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chi\OneDrive\Desktop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2" i="1"/>
  <c r="J3" i="1"/>
  <c r="J4" i="1"/>
  <c r="J5" i="1"/>
  <c r="J6" i="1"/>
  <c r="J7" i="1"/>
  <c r="J8" i="1"/>
  <c r="J2" i="1"/>
  <c r="I3" i="1"/>
  <c r="I4" i="1"/>
  <c r="I5" i="1"/>
  <c r="I6" i="1"/>
  <c r="I7" i="1"/>
  <c r="I8" i="1"/>
  <c r="I2" i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<sst xmlns="http://schemas.openxmlformats.org/spreadsheetml/2006/main" count="46" uniqueCount="31">
  <si>
    <t xml:space="preserve">Fulll name </t>
  </si>
  <si>
    <t>Job title</t>
  </si>
  <si>
    <t>Emily davis</t>
  </si>
  <si>
    <t>Theodore Dinh</t>
  </si>
  <si>
    <t>Luna Sanders</t>
  </si>
  <si>
    <t>Penelope jordan</t>
  </si>
  <si>
    <t>Austin vo</t>
  </si>
  <si>
    <t>Joshua Gupta</t>
  </si>
  <si>
    <t>Ruby Barnes</t>
  </si>
  <si>
    <t>Sr. Manger</t>
  </si>
  <si>
    <t>Technical Architect</t>
  </si>
  <si>
    <t>Director</t>
  </si>
  <si>
    <t>Computer System manager</t>
  </si>
  <si>
    <t>Account representative</t>
  </si>
  <si>
    <t>Manager</t>
  </si>
  <si>
    <t>Department</t>
  </si>
  <si>
    <t>IT</t>
  </si>
  <si>
    <t>Finance</t>
  </si>
  <si>
    <t>Sales</t>
  </si>
  <si>
    <t>Gender</t>
  </si>
  <si>
    <t>Female</t>
  </si>
  <si>
    <t>Male</t>
  </si>
  <si>
    <t>Age</t>
  </si>
  <si>
    <t>Hire Date</t>
  </si>
  <si>
    <t>Country</t>
  </si>
  <si>
    <t>United States</t>
  </si>
  <si>
    <t>China</t>
  </si>
  <si>
    <t>Conditions</t>
  </si>
  <si>
    <t>If</t>
  </si>
  <si>
    <t>And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</si>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</sst>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K9" sqref="K9"/>
    </sheetView>
  </sheetViews>
  <sheetFormatPr defaultRowHeight="14.5" x14ac:dyDescent="0.35"/>
  <cols>
    <col min="1" max="1" width="14.90625" customWidth="1"/>
    <col min="2" max="2" width="23.36328125" customWidth="1"/>
    <col min="3" max="3" width="12.26953125" customWidth="1"/>
    <col min="6" max="6" width="10.08984375" bestFit="1" customWidth="1"/>
    <col min="7" max="7" width="12.1796875" customWidth="1"/>
    <col min="8" max="8" width="9.81640625" customWidth="1"/>
    <col min="9" max="9" width="10.1796875" customWidth="1"/>
  </cols>
  <sheetData>
    <row r="1" spans="1:11" x14ac:dyDescent="0.35">
      <c r="A1" t="s">
        <v>0</v>
      </c>
      <c r="B1" t="s">
        <v>1</v>
      </c>
      <c r="C1" t="s">
        <v>15</v>
      </c>
      <c r="D1" t="s">
        <v>19</v>
      </c>
      <c r="E1" t="s">
        <v>22</v>
      </c>
      <c r="F1" t="s">
        <v>23</v>
      </c>
      <c r="G1" t="s">
        <v>24</v>
      </c>
      <c r="H1" t="s">
        <v>27</v>
      </c>
      <c r="I1" t="s">
        <v>28</v>
      </c>
      <c r="J1" t="s">
        <v>29</v>
      </c>
      <c r="K1" t="s">
        <v>30</v>
      </c>
    </row>
    <row r="2" spans="1:11" x14ac:dyDescent="0.35">
      <c r="A2" t="s">
        <v>2</v>
      </c>
      <c r="B2" t="s">
        <v>9</v>
      </c>
      <c r="C2" t="s">
        <v>16</v>
      </c>
      <c r="D2" t="s">
        <v>20</v>
      </c>
      <c r="E2">
        <v>55</v>
      </c>
      <c r="F2" s="1">
        <v>45390</v>
      </c>
      <c r="G2" t="s">
        <v>25</v>
      </c>
      <c r="H2" t="b">
        <f>E2&gt;40</f>
        <v>1</v>
      </c>
      <c r="I2" t="str">
        <f>IF(E2&gt;=50,"Bonous","No Bonous")</f>
        <v>Bonous</v>
      </c>
      <c r="J2" t="str">
        <f>IF(AND(C2="IT", G2="United States"),"Included","Excluded")</f>
        <v>Included</v>
      </c>
      <c r="K2" t="str">
        <f>IF(OR(D2="Female",G3="china"),"Included","Excluded")</f>
        <v>Included</v>
      </c>
    </row>
    <row r="3" spans="1:11" x14ac:dyDescent="0.35">
      <c r="A3" t="s">
        <v>3</v>
      </c>
      <c r="B3" t="s">
        <v>10</v>
      </c>
      <c r="C3" t="s">
        <v>16</v>
      </c>
      <c r="D3" t="s">
        <v>21</v>
      </c>
      <c r="E3">
        <v>59</v>
      </c>
      <c r="F3" s="1">
        <v>35760</v>
      </c>
      <c r="G3" t="s">
        <v>26</v>
      </c>
      <c r="H3" t="b">
        <f t="shared" ref="H3:H8" si="0">E3&gt;40</f>
        <v>1</v>
      </c>
      <c r="I3" t="str">
        <f t="shared" ref="I3:I8" si="1">IF(E3&gt;=50,"Bonous","No Bonous")</f>
        <v>Bonous</v>
      </c>
      <c r="J3" t="str">
        <f t="shared" ref="J3:J8" si="2">IF(AND(C3="IT", G3="United States"),"Included","Excluded")</f>
        <v>Excluded</v>
      </c>
      <c r="K3" t="str">
        <f t="shared" ref="K3:K8" si="3">IF(OR(D3="Female",G4="china"),"Included","Excluded")</f>
        <v>Excluded</v>
      </c>
    </row>
    <row r="4" spans="1:11" x14ac:dyDescent="0.35">
      <c r="A4" t="s">
        <v>4</v>
      </c>
      <c r="B4" t="s">
        <v>11</v>
      </c>
      <c r="C4" t="s">
        <v>17</v>
      </c>
      <c r="D4" t="s">
        <v>20</v>
      </c>
      <c r="E4">
        <v>33</v>
      </c>
      <c r="F4" s="1">
        <v>39011</v>
      </c>
      <c r="G4" t="s">
        <v>25</v>
      </c>
      <c r="H4" t="b">
        <f t="shared" si="0"/>
        <v>0</v>
      </c>
      <c r="I4" t="str">
        <f t="shared" si="1"/>
        <v>No Bonous</v>
      </c>
      <c r="J4" t="str">
        <f t="shared" si="2"/>
        <v>Excluded</v>
      </c>
      <c r="K4" t="str">
        <f t="shared" si="3"/>
        <v>Included</v>
      </c>
    </row>
    <row r="5" spans="1:11" x14ac:dyDescent="0.35">
      <c r="A5" t="s">
        <v>5</v>
      </c>
      <c r="B5" t="s">
        <v>12</v>
      </c>
      <c r="C5" t="s">
        <v>16</v>
      </c>
      <c r="D5" t="s">
        <v>20</v>
      </c>
      <c r="E5">
        <v>77</v>
      </c>
      <c r="F5" s="1">
        <v>37753</v>
      </c>
      <c r="G5" t="s">
        <v>25</v>
      </c>
      <c r="H5" t="b">
        <f t="shared" si="0"/>
        <v>1</v>
      </c>
      <c r="I5" t="str">
        <f t="shared" si="1"/>
        <v>Bonous</v>
      </c>
      <c r="J5" t="str">
        <f t="shared" si="2"/>
        <v>Included</v>
      </c>
      <c r="K5" t="str">
        <f t="shared" si="3"/>
        <v>Included</v>
      </c>
    </row>
    <row r="6" spans="1:11" x14ac:dyDescent="0.35">
      <c r="A6" t="s">
        <v>6</v>
      </c>
      <c r="B6" t="s">
        <v>9</v>
      </c>
      <c r="C6" t="s">
        <v>17</v>
      </c>
      <c r="D6" t="s">
        <v>21</v>
      </c>
      <c r="E6">
        <v>62</v>
      </c>
      <c r="F6" s="1">
        <v>40010</v>
      </c>
      <c r="G6" t="s">
        <v>25</v>
      </c>
      <c r="H6" t="b">
        <f t="shared" si="0"/>
        <v>1</v>
      </c>
      <c r="I6" t="str">
        <f t="shared" si="1"/>
        <v>Bonous</v>
      </c>
      <c r="J6" t="str">
        <f t="shared" si="2"/>
        <v>Excluded</v>
      </c>
      <c r="K6" t="str">
        <f t="shared" si="3"/>
        <v>Included</v>
      </c>
    </row>
    <row r="7" spans="1:11" x14ac:dyDescent="0.35">
      <c r="A7" t="s">
        <v>7</v>
      </c>
      <c r="B7" t="s">
        <v>13</v>
      </c>
      <c r="C7" t="s">
        <v>18</v>
      </c>
      <c r="D7" t="s">
        <v>21</v>
      </c>
      <c r="E7">
        <v>45</v>
      </c>
      <c r="F7" s="1">
        <v>38030</v>
      </c>
      <c r="G7" t="s">
        <v>26</v>
      </c>
      <c r="H7" t="b">
        <f t="shared" si="0"/>
        <v>1</v>
      </c>
      <c r="I7" t="str">
        <f t="shared" si="1"/>
        <v>No Bonous</v>
      </c>
      <c r="J7" t="str">
        <f t="shared" si="2"/>
        <v>Excluded</v>
      </c>
      <c r="K7" t="str">
        <f t="shared" si="3"/>
        <v>Excluded</v>
      </c>
    </row>
    <row r="8" spans="1:11" x14ac:dyDescent="0.35">
      <c r="A8" t="s">
        <v>8</v>
      </c>
      <c r="B8" t="s">
        <v>14</v>
      </c>
      <c r="C8" t="s">
        <v>16</v>
      </c>
      <c r="D8" t="s">
        <v>20</v>
      </c>
      <c r="E8">
        <v>35</v>
      </c>
      <c r="F8" s="1">
        <v>36312</v>
      </c>
      <c r="G8" t="s">
        <v>25</v>
      </c>
      <c r="H8" t="b">
        <f t="shared" si="0"/>
        <v>0</v>
      </c>
      <c r="I8" t="str">
        <f t="shared" si="1"/>
        <v>No Bonous</v>
      </c>
      <c r="J8" t="str">
        <f t="shared" si="2"/>
        <v>Included</v>
      </c>
      <c r="K8" t="str">
        <f t="shared" si="3"/>
        <v>Included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Archita Mishra</dc:creator>
  <cp:lastModifiedBy>Archita Mishra</cp:lastModifiedBy>
  <dcterms:created xsi:type="dcterms:W3CDTF">2025-02-04T09:14:58Z</dcterms:created>
  <dcterms:modified xsi:type="dcterms:W3CDTF">2025-02-04T17:06:53Z</dcterms:modified>
</cp:coreProperties>
</file>