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esktop\"/>
    </mc:Choice>
  </mc:AlternateContent>
  <bookViews>
    <workbookView xWindow="0" yWindow="0" windowWidth="23730" windowHeight="10920" activeTab="1"/>
  </bookViews>
  <sheets>
    <sheet name="configs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<sst xmlns="http://schemas.openxmlformats.org/spreadsheetml/2006/main" count="49" uniqueCount="28">
  <si>
    <t>Test</t>
  </si>
  <si>
    <t>sensors</t>
  </si>
  <si>
    <t>buildings = 
rad-ab = 4
rad-ad = 512
rad-as = 32
rad-ar = 20
rad-aa = 0.15
rad-lr = 8
rad-st = 0.5
rad-sj = 0.7
rad-lw = 0.05
rad-dj = 0.7
rad-ds = 0.0
rad-dr = 0
rad-dp = 32
sensor-x-dim = 200
sensor-y-dim = 200
albedo = 0.2
n-buildings-in-chunk = 100
zone-geometry = 2
surrounding-geometry = 5
consider-windows = true
consider-floors = false</t>
  </si>
  <si>
    <t>Configuration</t>
  </si>
  <si>
    <t>duration (min)</t>
  </si>
  <si>
    <t>open</t>
  </si>
  <si>
    <t>scenario = C:\reference-case-open\baseline
weather = C:\Users\JimenoF\Documents\GitHub\CityEnergyAnalyst\cea\databases\weather\Zug.epw
multiprocessing = true
region = CH
use-dynamic-infiltration-calculation = false
use-daysim-radiation = true</t>
  </si>
  <si>
    <t>buildings = 
rad-ab = 5
rad-ad = 1000
rad-as = 20
rad-ar = 300
rad-aa = 0.1
rad-lr = 6
rad-st = 0.15
rad-sj = 0.7
rad-lw = 0.004
rad-dj = 0
rad-ds = 0.2
rad-dr = 2
rad-dp = 512
sensor-x-dim = 200
sensor-y-dim = 200
albedo = 0.2
n-buildings-in-chunk = 100
zone-geometry = 2
surrounding-geometry = 5
consider-windows = true
consider-floors = false</t>
  </si>
  <si>
    <t>test</t>
  </si>
  <si>
    <t>case</t>
  </si>
  <si>
    <t>method</t>
  </si>
  <si>
    <t>daysim</t>
  </si>
  <si>
    <t>default</t>
  </si>
  <si>
    <t>arcgis</t>
  </si>
  <si>
    <t>scenario = C:\reference-case-open\baseline
weather = C:\Users\JimenoF\Documents\GitHub\CityEnergyAnalyst\cea\databases\weather\Zug.epw
multiprocessing = true
region = CH
use-dynamic-infiltration-calculation = false
use-daysim-radiation = false</t>
  </si>
  <si>
    <t>latitude = None
longitude = None
year = 2014</t>
  </si>
  <si>
    <t>config reference</t>
  </si>
  <si>
    <t>demand heating (Qhsf_MWhyr)</t>
  </si>
  <si>
    <t>electricity (Ef_Mwhyr)</t>
  </si>
  <si>
    <t>demand cooling (Qcsf_MWhyr)</t>
  </si>
  <si>
    <t>buildings = 
rad-ab = 4
rad-ad = 512
rad-as = 32
rad-ar = 20
rad-aa = 0.15
rad-lr = 8
rad-st = 0.5
rad-sj = 0.7
rad-lw = 0.05
rad-dj = 0.7
rad-ds = 0.0
rad-dr = 0
rad-dp = 32
sensor-x-dim = 200
sensor-y-dim = 200
albedo = 0.2
n-buildings-in-chunk = 100
zone-geometry = 2
surrounding-geometry = 5
consider-windows =true
consider-floors = true</t>
  </si>
  <si>
    <t>specialist suggested</t>
  </si>
  <si>
    <t>buildings = 
rad-ab = 6
rad-ad = 1024
rad-as = 2
rad-ar = 96
rad-aa = 0.15
rad-lr = 6
rad-st = 0.05
rad-sj = 0.7
rad-lw = 0.000001
rad-dj = 0.7
rad-ds = 0.001
rad-dr = 3
rad-dp = 4096
sensor-x-dim = 200
sensor-y-dim = 200
albedo = 0.2
n-buildings-in-chunk = 100
zone-geometry = 2
surrounding-geometry = 5
consider-windows = true
consider-floors = false</t>
  </si>
  <si>
    <t>windows</t>
  </si>
  <si>
    <t>no</t>
  </si>
  <si>
    <t>yes</t>
  </si>
  <si>
    <t>floors</t>
  </si>
  <si>
    <t>Isol_gross (Mwhyr)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</si>
</sst>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2" max="2" width="27.85546875" customWidth="1"/>
    <col min="3" max="3" width="51.5703125" customWidth="1"/>
  </cols>
  <sheetData>
    <row r="1" spans="1:3" x14ac:dyDescent="0.25">
      <c r="A1" t="s">
        <v>0</v>
      </c>
      <c r="B1" t="s">
        <v>3</v>
      </c>
    </row>
    <row r="2" spans="1:3" ht="330" x14ac:dyDescent="0.25">
      <c r="A2" s="1">
        <v>0</v>
      </c>
      <c r="B2" s="2" t="s">
        <v>2</v>
      </c>
      <c r="C2" s="2" t="s">
        <v>6</v>
      </c>
    </row>
    <row r="3" spans="1:3" ht="330" x14ac:dyDescent="0.25">
      <c r="A3">
        <v>1</v>
      </c>
      <c r="B3" s="2" t="s">
        <v>7</v>
      </c>
      <c r="C3" s="2" t="s">
        <v>6</v>
      </c>
    </row>
    <row r="4" spans="1:3" ht="135" x14ac:dyDescent="0.25">
      <c r="A4">
        <v>2</v>
      </c>
      <c r="B4" s="2" t="s">
        <v>15</v>
      </c>
      <c r="C4" s="2" t="s">
        <v>14</v>
      </c>
    </row>
    <row r="5" spans="1:3" ht="330" x14ac:dyDescent="0.25">
      <c r="A5">
        <v>3</v>
      </c>
      <c r="B5" s="2" t="s">
        <v>20</v>
      </c>
      <c r="C5" s="2" t="s">
        <v>6</v>
      </c>
    </row>
    <row r="6" spans="1:3" ht="330" x14ac:dyDescent="0.25">
      <c r="B6" s="2" t="s">
        <v>22</v>
      </c>
      <c r="C6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G7" sqref="G7"/>
    </sheetView>
  </sheetViews>
  <sheetFormatPr defaultRowHeight="15" x14ac:dyDescent="0.25"/>
  <cols>
    <col min="6" max="6" width="19" bestFit="1" customWidth="1"/>
    <col min="8" max="8" width="14" bestFit="1" customWidth="1"/>
    <col min="9" max="9" width="18" bestFit="1" customWidth="1"/>
    <col min="10" max="10" width="29.42578125" bestFit="1" customWidth="1"/>
    <col min="11" max="11" width="28.85546875" bestFit="1" customWidth="1"/>
    <col min="12" max="12" width="20.85546875" bestFit="1" customWidth="1"/>
  </cols>
  <sheetData>
    <row r="1" spans="1:12" x14ac:dyDescent="0.25">
      <c r="A1" s="3" t="s">
        <v>8</v>
      </c>
      <c r="B1" s="3" t="s">
        <v>9</v>
      </c>
      <c r="C1" s="3" t="s">
        <v>10</v>
      </c>
      <c r="D1" s="3" t="s">
        <v>23</v>
      </c>
      <c r="E1" s="3" t="s">
        <v>26</v>
      </c>
      <c r="F1" s="3" t="s">
        <v>16</v>
      </c>
      <c r="G1" s="3" t="s">
        <v>1</v>
      </c>
      <c r="H1" s="3" t="s">
        <v>4</v>
      </c>
      <c r="I1" s="3" t="s">
        <v>27</v>
      </c>
      <c r="J1" s="3" t="s">
        <v>17</v>
      </c>
      <c r="K1" s="3" t="s">
        <v>19</v>
      </c>
      <c r="L1" s="3" t="s">
        <v>18</v>
      </c>
    </row>
    <row r="2" spans="1:12" x14ac:dyDescent="0.25">
      <c r="A2" s="3">
        <v>2</v>
      </c>
      <c r="B2" s="3" t="s">
        <v>5</v>
      </c>
      <c r="C2" s="3" t="s">
        <v>13</v>
      </c>
      <c r="D2" s="3" t="s">
        <v>24</v>
      </c>
      <c r="E2" s="3" t="s">
        <v>24</v>
      </c>
      <c r="F2" s="3" t="s">
        <v>12</v>
      </c>
      <c r="G2" s="3">
        <f>9*4</f>
        <v>36</v>
      </c>
      <c r="H2" s="3">
        <v>27.2</v>
      </c>
      <c r="I2" s="3">
        <v>1275.3</v>
      </c>
      <c r="J2" s="3">
        <v>1220.78</v>
      </c>
      <c r="K2" s="3">
        <v>53.442999999999998</v>
      </c>
      <c r="L2" s="3">
        <v>1288.6010000000001</v>
      </c>
    </row>
    <row r="3" spans="1:12" x14ac:dyDescent="0.25">
      <c r="A3" s="3">
        <v>3</v>
      </c>
      <c r="B3" s="3" t="s">
        <v>5</v>
      </c>
      <c r="C3" s="3" t="s">
        <v>11</v>
      </c>
      <c r="D3" s="3" t="s">
        <v>24</v>
      </c>
      <c r="E3" s="3" t="s">
        <v>24</v>
      </c>
      <c r="F3" s="3" t="s">
        <v>12</v>
      </c>
      <c r="G3" s="3">
        <v>45</v>
      </c>
      <c r="H3" s="3">
        <v>0.25</v>
      </c>
      <c r="I3" s="3">
        <v>1755.5</v>
      </c>
      <c r="J3" s="3">
        <v>1109.3499999999999</v>
      </c>
      <c r="K3" s="3">
        <v>96.8</v>
      </c>
      <c r="L3" s="3">
        <v>1298.8699999999999</v>
      </c>
    </row>
    <row r="4" spans="1:12" x14ac:dyDescent="0.25">
      <c r="A4" s="3">
        <v>0</v>
      </c>
      <c r="B4" s="3" t="s">
        <v>5</v>
      </c>
      <c r="C4" s="3" t="s">
        <v>11</v>
      </c>
      <c r="D4" s="3" t="s">
        <v>25</v>
      </c>
      <c r="E4" s="3" t="s">
        <v>24</v>
      </c>
      <c r="F4" s="3" t="s">
        <v>12</v>
      </c>
      <c r="G4" s="3">
        <v>333</v>
      </c>
      <c r="H4" s="3">
        <v>0.66</v>
      </c>
      <c r="I4" s="3">
        <v>1729.6</v>
      </c>
      <c r="J4" s="3">
        <v>1114.9010000000001</v>
      </c>
      <c r="K4" s="3">
        <v>93.5</v>
      </c>
      <c r="L4" s="3">
        <v>1298.8699999999999</v>
      </c>
    </row>
    <row r="5" spans="1:12" x14ac:dyDescent="0.25">
      <c r="A5" s="3">
        <v>4</v>
      </c>
      <c r="B5" s="3" t="s">
        <v>5</v>
      </c>
      <c r="C5" s="3" t="s">
        <v>11</v>
      </c>
      <c r="D5" s="3" t="s">
        <v>25</v>
      </c>
      <c r="E5" s="3" t="s">
        <v>24</v>
      </c>
      <c r="F5" s="3" t="s">
        <v>21</v>
      </c>
      <c r="G5" s="3">
        <v>333</v>
      </c>
      <c r="H5" s="4">
        <v>8.83</v>
      </c>
      <c r="I5" s="4">
        <v>1723.4</v>
      </c>
      <c r="J5" s="3">
        <v>1116.8</v>
      </c>
      <c r="K5" s="3">
        <v>93.02</v>
      </c>
      <c r="L5" s="3">
        <v>1297.43</v>
      </c>
    </row>
    <row r="6" spans="1:12" x14ac:dyDescent="0.25">
      <c r="A6" s="3">
        <v>3</v>
      </c>
      <c r="B6" s="3" t="s">
        <v>5</v>
      </c>
      <c r="C6" s="3" t="s">
        <v>11</v>
      </c>
      <c r="D6" s="3" t="s">
        <v>25</v>
      </c>
      <c r="E6" s="3" t="s">
        <v>25</v>
      </c>
      <c r="F6" s="3" t="s">
        <v>12</v>
      </c>
      <c r="G6" s="3">
        <v>2277</v>
      </c>
      <c r="H6" s="3">
        <v>2.09</v>
      </c>
      <c r="I6" s="3">
        <v>1712.2</v>
      </c>
      <c r="J6" s="3">
        <v>1118.096</v>
      </c>
      <c r="K6" s="3">
        <v>91.616</v>
      </c>
      <c r="L6" s="3">
        <v>1297.075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2017-11-29T06:44:38Z</dcterms:created>
  <dcterms:modified xsi:type="dcterms:W3CDTF">2017-11-30T07:32:53Z</dcterms:modified>
</cp:coreProperties>
</file>