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databases\SG\assemblies\"/>
    </mc:Choice>
  </mc:AlternateContent>
  <xr:revisionPtr revIDLastSave="0" documentId="8_{9D511632-0E38-4B7A-BAE7-8B8E577D4161}" xr6:coauthVersionLast="47" xr6:coauthVersionMax="47" xr10:uidLastSave="{00000000-0000-0000-0000-000000000000}"/>
  <bookViews>
    <workbookView xWindow="28680" yWindow="-120" windowWidth="29040" windowHeight="15840" activeTab="4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9" i="6"/>
  <c r="D3" i="9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<sst xmlns="http://schemas.openxmlformats.org/spreadsheetml/2006/main" count="112" uniqueCount="100">
  <si>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</si>
  <si>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</si>
  <si>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</si>
  <si>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</si>
  <si>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</si>
  <si>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</si>
  <si>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</si>
  <si>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</si>
  <si>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</si>
  <si>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</si>
  <si>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</si>
  <si>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</si>
  <si>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</si>
  <si>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</si>
  <si>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</si>
  <si>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</si>
  <si>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</si>
  <si>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</si>
  <si>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</si>
  <si>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</si>
  <si>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</si>
  <si>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</si>
  <si>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</si>
  <si>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</si>
  <si>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</si>
  <si>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</si>
  <si>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</si>
  <si>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</si>
  <si>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</si>
  <si>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</si>
  <si>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</si>
  <si>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</si>
  <si>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</si>
  <si>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</si>
  <si>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</si>
  <si>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</si>
  <si>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</si>
  <si>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</si>
  <si>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</si>
  <si>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</si>
  <si>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</si>
  <si>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</si>
  <si>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</si>
  <si>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</si>
  <si>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</si>
  <si>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</si>
  <si>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</si>
  <si>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</si>
  <si>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</si>
  <si>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</si>
  <si>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</si>
  <si>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</si>
  <si>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</si>
  <si>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</si>
  <si>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</si>
  <si>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</si>
  <si>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</si>
  <si>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</si>
  <si>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</si>
  <si>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</si>
  <si>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</si>
  <si>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</si>
  <si>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</si>
  <si>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</si>
  <si>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</si>
  <si>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</si>
  <si>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</si>
  <si>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</si>
  <si>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</si>
  <si>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</si>
  <si>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</si>
  <si>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</si>
  <si>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</si>
  <si>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</si>
  <si>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</si>
  <si>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</si>
  <si>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</si>
  <si>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</si>
  <si>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</si>
  <si>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</si>
  <si>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</si>
  <si>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</si>
  <si>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</si>
  <si>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</si>
  <si>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</si>
  <si>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</si>
  <si>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</si>
  <si>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</si>
  <si>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GHG_WALL_kgCO2m2</t>
  </si>
  <si>
    <t>GHG_ROOF_kgCO2m2</t>
  </si>
  <si>
    <t>GHG_WIN_kgCO2m2</t>
  </si>
  <si>
    <t>GHG_FLOOR_kgCO2m2</t>
  </si>
  <si>
    <t>concrete floor</t>
  </si>
  <si>
    <t>FLOOR_AS1</t>
  </si>
  <si>
    <t>FLOOR_AS2</t>
  </si>
  <si>
    <t>concrete floor -basement (includes excavation)</t>
  </si>
  <si>
    <t>Internal partition in drywall</t>
  </si>
  <si>
    <t>WALL_AS7</t>
  </si>
  <si>
    <t>WALL_AS8</t>
  </si>
  <si>
    <t>Internal partition in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</si>
</sst>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0" borderId="1" xfId="0" applyBorder="1"/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5" sqref="B35"/>
    </sheetView>
  </sheetViews>
  <sheetFormatPr defaultRowHeight="14.5" x14ac:dyDescent="0.35"/>
  <cols>
    <col min="1" max="1" width="22.453125" customWidth="1"/>
    <col min="2" max="2" width="19.54296875" bestFit="1" customWidth="1"/>
    <col min="3" max="3" width="11" customWidth="1"/>
  </cols>
  <sheetData>
    <row r="1" spans="1:3" x14ac:dyDescent="0.35">
      <c r="A1" s="3" t="s">
        <v>0</v>
      </c>
      <c r="B1" s="3" t="s">
        <v>1</v>
      </c>
      <c r="C1" s="3" t="s">
        <v>45</v>
      </c>
    </row>
    <row r="2" spans="1:3" x14ac:dyDescent="0.35">
      <c r="A2" s="9" t="s">
        <v>37</v>
      </c>
      <c r="B2" s="4" t="s">
        <v>53</v>
      </c>
      <c r="C2" s="4">
        <v>110000</v>
      </c>
    </row>
    <row r="3" spans="1:3" x14ac:dyDescent="0.35">
      <c r="A3" s="9" t="s">
        <v>38</v>
      </c>
      <c r="B3" s="4" t="s">
        <v>54</v>
      </c>
      <c r="C3" s="4">
        <v>165000</v>
      </c>
    </row>
    <row r="4" spans="1:3" x14ac:dyDescent="0.35">
      <c r="A4" s="9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2" sqref="C32"/>
    </sheetView>
  </sheetViews>
  <sheetFormatPr defaultRowHeight="14.5" x14ac:dyDescent="0.35"/>
  <cols>
    <col min="1" max="1" width="17.7265625" bestFit="1" customWidth="1"/>
    <col min="2" max="2" width="16.26953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9" t="s">
        <v>43</v>
      </c>
      <c r="B2" s="4" t="s">
        <v>56</v>
      </c>
      <c r="C2" s="4">
        <v>1</v>
      </c>
    </row>
    <row r="3" spans="1:3" x14ac:dyDescent="0.35">
      <c r="A3" s="9" t="s">
        <v>39</v>
      </c>
      <c r="B3" s="4" t="s">
        <v>57</v>
      </c>
      <c r="C3" s="4">
        <v>2</v>
      </c>
    </row>
    <row r="4" spans="1:3" x14ac:dyDescent="0.35">
      <c r="A4" s="9" t="s">
        <v>44</v>
      </c>
      <c r="B4" s="4" t="s">
        <v>58</v>
      </c>
      <c r="C4" s="4">
        <v>3</v>
      </c>
    </row>
    <row r="5" spans="1:3" x14ac:dyDescent="0.35">
      <c r="A5" s="9" t="s">
        <v>42</v>
      </c>
      <c r="B5" s="4" t="s">
        <v>59</v>
      </c>
      <c r="C5" s="4">
        <v>4</v>
      </c>
    </row>
    <row r="6" spans="1:3" x14ac:dyDescent="0.35">
      <c r="A6" s="9" t="s">
        <v>40</v>
      </c>
      <c r="B6" s="4" t="s">
        <v>60</v>
      </c>
      <c r="C6" s="4">
        <v>5</v>
      </c>
    </row>
    <row r="7" spans="1:3" x14ac:dyDescent="0.35">
      <c r="A7" s="9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1" sqref="D21"/>
    </sheetView>
  </sheetViews>
  <sheetFormatPr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7265625" customWidth="1"/>
    <col min="5" max="6" width="7.81640625" customWidth="1"/>
    <col min="7" max="7" width="19.26953125" bestFit="1" customWidth="1"/>
  </cols>
  <sheetData>
    <row r="1" spans="1:7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11" t="s">
        <v>90</v>
      </c>
    </row>
    <row r="2" spans="1:7" x14ac:dyDescent="0.35">
      <c r="A2" s="10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12">
        <v>47</v>
      </c>
    </row>
    <row r="3" spans="1:7" x14ac:dyDescent="0.35">
      <c r="A3" s="10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12">
        <v>62</v>
      </c>
    </row>
    <row r="4" spans="1:7" x14ac:dyDescent="0.35">
      <c r="A4" s="10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12">
        <v>69</v>
      </c>
    </row>
    <row r="5" spans="1:7" x14ac:dyDescent="0.35">
      <c r="A5" s="10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12">
        <v>123</v>
      </c>
    </row>
    <row r="6" spans="1:7" x14ac:dyDescent="0.35">
      <c r="A6" s="10" t="s">
        <v>46</v>
      </c>
      <c r="B6" s="4" t="s">
        <v>66</v>
      </c>
      <c r="C6" s="4">
        <v>0.99</v>
      </c>
      <c r="D6" s="6">
        <v>0.7</v>
      </c>
      <c r="E6" s="5">
        <v>0.89</v>
      </c>
      <c r="F6" s="5">
        <v>0.2</v>
      </c>
      <c r="G6" s="12">
        <v>123</v>
      </c>
    </row>
    <row r="7" spans="1:7" x14ac:dyDescent="0.35">
      <c r="A7" s="10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12">
        <v>123</v>
      </c>
    </row>
    <row r="8" spans="1:7" x14ac:dyDescent="0.35">
      <c r="A8" s="10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12">
        <v>70</v>
      </c>
    </row>
    <row r="9" spans="1:7" x14ac:dyDescent="0.35">
      <c r="A9" s="10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12">
        <v>47</v>
      </c>
    </row>
    <row r="10" spans="1:7" x14ac:dyDescent="0.35">
      <c r="A10" s="10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12">
        <v>62</v>
      </c>
    </row>
    <row r="11" spans="1:7" x14ac:dyDescent="0.35">
      <c r="A11" s="10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12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4.5" x14ac:dyDescent="0.35"/>
  <cols>
    <col min="1" max="1" width="54.81640625" customWidth="1"/>
    <col min="2" max="2" width="10.26953125" bestFit="1" customWidth="1"/>
    <col min="3" max="3" width="11.1796875" customWidth="1"/>
    <col min="4" max="4" width="10.1796875" customWidth="1"/>
    <col min="5" max="5" width="11" customWidth="1"/>
    <col min="7" max="7" width="20.26953125" bestFit="1" customWidth="1"/>
  </cols>
  <sheetData>
    <row r="1" spans="1:7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11" t="s">
        <v>89</v>
      </c>
    </row>
    <row r="2" spans="1:7" x14ac:dyDescent="0.35">
      <c r="A2" s="10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12">
        <v>112</v>
      </c>
    </row>
    <row r="3" spans="1:7" x14ac:dyDescent="0.35">
      <c r="A3" s="10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12">
        <v>112</v>
      </c>
    </row>
    <row r="4" spans="1:7" x14ac:dyDescent="0.35">
      <c r="A4" s="10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12">
        <v>112</v>
      </c>
    </row>
    <row r="5" spans="1:7" x14ac:dyDescent="0.35">
      <c r="A5" s="10" t="s">
        <v>22</v>
      </c>
      <c r="B5" s="4" t="s">
        <v>75</v>
      </c>
      <c r="C5" s="4">
        <v>0.15</v>
      </c>
      <c r="D5" s="6">
        <v>0.5</v>
      </c>
      <c r="E5" s="4">
        <v>0.95</v>
      </c>
      <c r="F5" s="4">
        <f t="shared" si="0"/>
        <v>0.5</v>
      </c>
      <c r="G5" s="12">
        <v>112</v>
      </c>
    </row>
    <row r="6" spans="1:7" x14ac:dyDescent="0.35">
      <c r="A6" s="10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12">
        <v>113</v>
      </c>
    </row>
    <row r="7" spans="1:7" x14ac:dyDescent="0.35">
      <c r="A7" s="10" t="s">
        <v>25</v>
      </c>
      <c r="B7" s="4" t="s">
        <v>77</v>
      </c>
      <c r="C7" s="4">
        <v>0.15</v>
      </c>
      <c r="D7" s="6">
        <v>0.85</v>
      </c>
      <c r="E7" s="4">
        <v>0.94</v>
      </c>
      <c r="F7" s="4">
        <f t="shared" si="0"/>
        <v>0.15000000000000002</v>
      </c>
      <c r="G7" s="12">
        <v>113</v>
      </c>
    </row>
    <row r="8" spans="1:7" x14ac:dyDescent="0.35">
      <c r="A8" s="10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12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7" sqref="G17"/>
    </sheetView>
  </sheetViews>
  <sheetFormatPr defaultRowHeight="14.5" x14ac:dyDescent="0.35"/>
  <cols>
    <col min="1" max="1" width="48.54296875" bestFit="1" customWidth="1"/>
    <col min="2" max="2" width="11.453125" customWidth="1"/>
    <col min="7" max="7" width="20.26953125" bestFit="1" customWidth="1"/>
  </cols>
  <sheetData>
    <row r="1" spans="1:7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1" t="s">
        <v>88</v>
      </c>
    </row>
    <row r="2" spans="1:7" x14ac:dyDescent="0.35">
      <c r="A2" s="3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2">
        <v>57</v>
      </c>
    </row>
    <row r="3" spans="1:7" x14ac:dyDescent="0.35">
      <c r="A3" s="3" t="s">
        <v>29</v>
      </c>
      <c r="B3" s="4" t="s">
        <v>80</v>
      </c>
      <c r="C3" s="8">
        <v>0.75</v>
      </c>
      <c r="D3" s="4">
        <v>0.6</v>
      </c>
      <c r="E3" s="4">
        <v>0.95</v>
      </c>
      <c r="F3" s="4">
        <f t="shared" si="0"/>
        <v>0.4</v>
      </c>
      <c r="G3" s="12">
        <v>112</v>
      </c>
    </row>
    <row r="4" spans="1:7" x14ac:dyDescent="0.35">
      <c r="A4" s="3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2">
        <v>112</v>
      </c>
    </row>
    <row r="5" spans="1:7" x14ac:dyDescent="0.35">
      <c r="A5" s="3" t="s">
        <v>26</v>
      </c>
      <c r="B5" s="4" t="s">
        <v>82</v>
      </c>
      <c r="C5" s="4">
        <v>0.15</v>
      </c>
      <c r="D5" s="6">
        <v>0.65</v>
      </c>
      <c r="E5" s="4">
        <v>0.9</v>
      </c>
      <c r="F5" s="4">
        <f t="shared" si="0"/>
        <v>0.35</v>
      </c>
      <c r="G5" s="12">
        <v>112</v>
      </c>
    </row>
    <row r="6" spans="1:7" x14ac:dyDescent="0.35">
      <c r="A6" s="3" t="s">
        <v>27</v>
      </c>
      <c r="B6" s="4" t="s">
        <v>83</v>
      </c>
      <c r="C6" s="4">
        <v>0.15</v>
      </c>
      <c r="D6" s="6">
        <v>0.85</v>
      </c>
      <c r="E6" s="4">
        <v>0.94</v>
      </c>
      <c r="F6" s="4">
        <f t="shared" si="0"/>
        <v>0.15000000000000002</v>
      </c>
      <c r="G6" s="12">
        <v>112</v>
      </c>
    </row>
    <row r="7" spans="1:7" x14ac:dyDescent="0.35">
      <c r="A7" s="3" t="s">
        <v>48</v>
      </c>
      <c r="B7" s="4" t="s">
        <v>84</v>
      </c>
      <c r="C7" s="8">
        <v>3.2</v>
      </c>
      <c r="D7" s="4">
        <v>0.6</v>
      </c>
      <c r="E7" s="4">
        <v>0.95</v>
      </c>
      <c r="F7" s="4">
        <f t="shared" si="0"/>
        <v>0.4</v>
      </c>
      <c r="G7" s="12">
        <v>112</v>
      </c>
    </row>
    <row r="8" spans="1:7" x14ac:dyDescent="0.35">
      <c r="A8" s="3" t="s">
        <v>99</v>
      </c>
      <c r="B8" s="4" t="s">
        <v>97</v>
      </c>
      <c r="C8" s="8">
        <v>3.2</v>
      </c>
      <c r="D8" s="4">
        <v>0.6</v>
      </c>
      <c r="E8" s="4">
        <v>0.95</v>
      </c>
      <c r="F8" s="4">
        <f t="shared" si="0"/>
        <v>0.4</v>
      </c>
      <c r="G8" s="12">
        <v>34</v>
      </c>
    </row>
    <row r="9" spans="1:7" x14ac:dyDescent="0.35">
      <c r="A9" s="3" t="s">
        <v>96</v>
      </c>
      <c r="B9" s="4" t="s">
        <v>98</v>
      </c>
      <c r="C9" s="8">
        <v>3.2</v>
      </c>
      <c r="D9" s="4">
        <v>0.6</v>
      </c>
      <c r="E9" s="4">
        <v>0.95</v>
      </c>
      <c r="F9" s="4">
        <f>1-D9</f>
        <v>0.4</v>
      </c>
      <c r="G9" s="12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4.5" x14ac:dyDescent="0.35"/>
  <cols>
    <col min="1" max="1" width="48.54296875" bestFit="1" customWidth="1"/>
    <col min="2" max="2" width="11.7265625" customWidth="1"/>
    <col min="3" max="3" width="10.453125" customWidth="1"/>
    <col min="4" max="4" width="21.453125" bestFit="1" customWidth="1"/>
  </cols>
  <sheetData>
    <row r="1" spans="1:4" x14ac:dyDescent="0.35">
      <c r="A1" s="3" t="s">
        <v>0</v>
      </c>
      <c r="B1" s="3" t="s">
        <v>1</v>
      </c>
      <c r="C1" s="3" t="s">
        <v>19</v>
      </c>
      <c r="D1" s="11" t="s">
        <v>91</v>
      </c>
    </row>
    <row r="2" spans="1:4" x14ac:dyDescent="0.35">
      <c r="A2" s="3" t="s">
        <v>92</v>
      </c>
      <c r="B2" s="4" t="s">
        <v>93</v>
      </c>
      <c r="C2" s="7">
        <v>2.9</v>
      </c>
      <c r="D2" s="12">
        <v>112</v>
      </c>
    </row>
    <row r="3" spans="1:4" x14ac:dyDescent="0.35">
      <c r="A3" s="3" t="s">
        <v>95</v>
      </c>
      <c r="B3" s="4" t="s">
        <v>94</v>
      </c>
      <c r="C3" s="7">
        <v>2.9</v>
      </c>
      <c r="D3" s="12">
        <f>112+135</f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5" x14ac:dyDescent="0.35"/>
  <cols>
    <col min="1" max="1" width="45.26953125" bestFit="1" customWidth="1"/>
    <col min="2" max="2" width="13.5429687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3" t="s">
        <v>2</v>
      </c>
      <c r="B2" s="4" t="s">
        <v>85</v>
      </c>
      <c r="C2" s="4">
        <v>1</v>
      </c>
      <c r="D2" s="1"/>
    </row>
    <row r="3" spans="1:4" x14ac:dyDescent="0.35">
      <c r="A3" s="3" t="s">
        <v>15</v>
      </c>
      <c r="B3" s="4" t="s">
        <v>86</v>
      </c>
      <c r="C3" s="4">
        <v>0.08</v>
      </c>
      <c r="D3" s="2"/>
    </row>
    <row r="4" spans="1:4" x14ac:dyDescent="0.35">
      <c r="A4" s="3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Luis Santos</cp:lastModifiedBy>
  <dcterms:created xsi:type="dcterms:W3CDTF">2014-03-24T07:52:52Z</dcterms:created>
  <dcterms:modified xsi:type="dcterms:W3CDTF">2021-09-30T07:51:09Z</dcterms:modified>
</cp:coreProperties>
</file>