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reat-american-cities\"/>
    </mc:Choice>
  </mc:AlternateContent>
  <bookViews>
    <workbookView xWindow="0" yWindow="1200" windowWidth="22200" windowHeight="10335" tabRatio="804"/>
  </bookViews>
  <sheets>
    <sheet name="test_cities" sheetId="3" r:id="rId1"/>
    <sheet name="all_cities" sheetId="1" r:id="rId2"/>
    <sheet name="cities_building_performance" sheetId="6" r:id="rId3"/>
    <sheet name="cities_with_energy_data" sheetId="2" r:id="rId4"/>
    <sheet name="cities_with_future_weather" sheetId="4" r:id="rId5"/>
    <sheet name="weather stations" sheetId="5" r:id="rId6"/>
    <sheet name="configuration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C29" i="2" l="1"/>
  <c r="C15" i="2" l="1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0" i="2"/>
  <c r="C31" i="2"/>
  <c r="C32" i="2"/>
  <c r="C33" i="2"/>
  <c r="C34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</calcChain>
</file>

<file path=xl/sharedStrings.xml><?xml version="1.0" encoding="utf-8"?>
<sst xmlns="http://schemas.openxmlformats.org/spreadsheetml/2006/main" count="648" uniqueCount="380">
  <si>
    <t>City</t>
  </si>
  <si>
    <t>Abilene, TX</t>
  </si>
  <si>
    <t>Albuquerque, NM</t>
  </si>
  <si>
    <t>Ann Arbor, MI</t>
  </si>
  <si>
    <t>Austin, TX</t>
  </si>
  <si>
    <t>Bellingham, WA</t>
  </si>
  <si>
    <t>Bloomington, IN</t>
  </si>
  <si>
    <t>Boston, MA</t>
  </si>
  <si>
    <t>Boulder, CO</t>
  </si>
  <si>
    <t>Brunswick, GA</t>
  </si>
  <si>
    <t>Burlington, VT</t>
  </si>
  <si>
    <t>Cape Coral, FL</t>
  </si>
  <si>
    <t>Champaign, IL</t>
  </si>
  <si>
    <t>College Station, TX</t>
  </si>
  <si>
    <t>Denver, CO</t>
  </si>
  <si>
    <t>Des Moines, IA</t>
  </si>
  <si>
    <t>Detroit, MI</t>
  </si>
  <si>
    <t>Evansville, IN</t>
  </si>
  <si>
    <t>Fayetteville, AR</t>
  </si>
  <si>
    <t>Flagstaff, AZ</t>
  </si>
  <si>
    <t>Fort Collins, CO</t>
  </si>
  <si>
    <t>Grand Junction, CO</t>
  </si>
  <si>
    <t>Greeley, CO</t>
  </si>
  <si>
    <t>Honolulu, HI</t>
  </si>
  <si>
    <t>Indianapolis, IN</t>
  </si>
  <si>
    <t>Kankakee, IL</t>
  </si>
  <si>
    <t>Los Angeles, CA</t>
  </si>
  <si>
    <t>Louisville, KY</t>
  </si>
  <si>
    <t>Lynchburg, VA</t>
  </si>
  <si>
    <t>Miami, FL</t>
  </si>
  <si>
    <t>Minneapolis, MN</t>
  </si>
  <si>
    <t>Monroe, MI</t>
  </si>
  <si>
    <t>New York, NY</t>
  </si>
  <si>
    <t>North Port, FL</t>
  </si>
  <si>
    <t>Omaha, NE</t>
  </si>
  <si>
    <t>Philadelphia, PA</t>
  </si>
  <si>
    <t>Portland, OR</t>
  </si>
  <si>
    <t>Roanoke, VA</t>
  </si>
  <si>
    <t>Montgomery, AL</t>
  </si>
  <si>
    <t>Juneau, AK</t>
  </si>
  <si>
    <t>Little Rock, AR</t>
  </si>
  <si>
    <t>Sacramento, CA</t>
  </si>
  <si>
    <t>Hartford, CT</t>
  </si>
  <si>
    <t>Dover, DE</t>
  </si>
  <si>
    <t>Tallahassee, FL</t>
  </si>
  <si>
    <t>Atlanta, GA</t>
  </si>
  <si>
    <t>Springfield, IL</t>
  </si>
  <si>
    <t>Topeka, KS</t>
  </si>
  <si>
    <t>Frankfort, KY</t>
  </si>
  <si>
    <t>Augusta, ME</t>
  </si>
  <si>
    <t>Annapolis, MD</t>
  </si>
  <si>
    <t>Jackson, MS</t>
  </si>
  <si>
    <t>Saint Paul, MN</t>
  </si>
  <si>
    <t>Lansing, MI</t>
  </si>
  <si>
    <t>Jefferson City, MO</t>
  </si>
  <si>
    <t>Helena, MT</t>
  </si>
  <si>
    <t>Lincoln, NE</t>
  </si>
  <si>
    <t>Carson City, NV</t>
  </si>
  <si>
    <t>Concord, NH</t>
  </si>
  <si>
    <t>Trenton, NJ</t>
  </si>
  <si>
    <t>Santa Fe, NM</t>
  </si>
  <si>
    <t>Albany, NY</t>
  </si>
  <si>
    <t>Bismarck, ND</t>
  </si>
  <si>
    <t>Columbus, OH</t>
  </si>
  <si>
    <t>Oklahoma City, OK</t>
  </si>
  <si>
    <t>Salem, OR</t>
  </si>
  <si>
    <t>Harrisburg, PA</t>
  </si>
  <si>
    <t>Providence, RI</t>
  </si>
  <si>
    <t>Columbia, SC</t>
  </si>
  <si>
    <t>Pierre, SD</t>
  </si>
  <si>
    <t>Nashville, TN</t>
  </si>
  <si>
    <t>Salt Lake City, UT</t>
  </si>
  <si>
    <t>Montpelier, VT</t>
  </si>
  <si>
    <t>Olympia, WA</t>
  </si>
  <si>
    <t>Charleston, WV</t>
  </si>
  <si>
    <t>Madison, WI</t>
  </si>
  <si>
    <t>Cheyenne, WY</t>
  </si>
  <si>
    <t>Chicago, IL</t>
  </si>
  <si>
    <t>Milwaukee, WI</t>
  </si>
  <si>
    <t>Phoenix, AZ</t>
  </si>
  <si>
    <t>Raleigh, NC</t>
  </si>
  <si>
    <t>Richmond, VA</t>
  </si>
  <si>
    <t>Boise, ID</t>
  </si>
  <si>
    <t>Washington, DC</t>
  </si>
  <si>
    <t>San Francisco, CA</t>
  </si>
  <si>
    <t>San Jose, CA</t>
  </si>
  <si>
    <t>San Diego, CA</t>
  </si>
  <si>
    <t>Houston, TX</t>
  </si>
  <si>
    <t>Dallas, TX</t>
  </si>
  <si>
    <t>Seattle, WA</t>
  </si>
  <si>
    <t>Fallbrook, CA</t>
  </si>
  <si>
    <t>La Mesa, CA</t>
  </si>
  <si>
    <t>Poway, CA</t>
  </si>
  <si>
    <t>Encinitas, CA</t>
  </si>
  <si>
    <t>La Jolla, CA</t>
  </si>
  <si>
    <t>Vista, CA</t>
  </si>
  <si>
    <t>San Marcos, CA</t>
  </si>
  <si>
    <t>Gainesville, FL</t>
  </si>
  <si>
    <t>El Cajon, CA</t>
  </si>
  <si>
    <t>Carlsbad, CA</t>
  </si>
  <si>
    <t>Escondido, CA</t>
  </si>
  <si>
    <t>Oceanside, CA</t>
  </si>
  <si>
    <t>Chula Vista, CA</t>
  </si>
  <si>
    <t>Abilene_US-hour-2020.dat</t>
  </si>
  <si>
    <t>Albany_NY-hour-2020.dat</t>
  </si>
  <si>
    <t>Albuquerque_NM-hour-2020.dat</t>
  </si>
  <si>
    <t>Ann_Arbor_US-hour-2020.dat</t>
  </si>
  <si>
    <t>Atlanta_GA-hour-2020.dat</t>
  </si>
  <si>
    <t>AUGUSTA_AIRPORT_ME-hour-2020.dat</t>
  </si>
  <si>
    <t>Austin_US-hour-2020.dat</t>
  </si>
  <si>
    <t>BELLINGHAM_INTL-hour-2020.dat</t>
  </si>
  <si>
    <t>Bismarck_ND-hour-2020.dat</t>
  </si>
  <si>
    <t>Bloomington_IN_Univ_-hour-2020.dat</t>
  </si>
  <si>
    <t>Boise_ID-hour-2020.dat</t>
  </si>
  <si>
    <t>Boston_MA-hour-2020.dat</t>
  </si>
  <si>
    <t>Boulder_CO-hour-2020.dat</t>
  </si>
  <si>
    <t>Burlington_VT-hour-2020.dat</t>
  </si>
  <si>
    <t>CHAMPAIGN_URBANA-hour-2020.dat</t>
  </si>
  <si>
    <t>Charleston_WV-hour-2020.dat</t>
  </si>
  <si>
    <t>CHEYENNE_MUNICIPAL_ARPT_WY-hour-2020.dat</t>
  </si>
  <si>
    <t>Chicago_IL-hour-2020.dat</t>
  </si>
  <si>
    <t>COLLEGE_STATION-hour-2020.dat</t>
  </si>
  <si>
    <t>Columbia_SC-hour-2020.dat</t>
  </si>
  <si>
    <t>Columbus_OH-hour-2020.dat</t>
  </si>
  <si>
    <t>Concord_Municipal_NH-hour-2020.dat</t>
  </si>
  <si>
    <t>Dallas_US-hour-2020.dat</t>
  </si>
  <si>
    <t>Denver_US-hour-2020.dat</t>
  </si>
  <si>
    <t>Des_Moines_IA-hour-2020.dat</t>
  </si>
  <si>
    <t>Detroit_US-hour-2020.dat</t>
  </si>
  <si>
    <t>DOVER_AFB-hour-2020.dat</t>
  </si>
  <si>
    <t>East_Lansing_MI-hour-2020.dat</t>
  </si>
  <si>
    <t>Evansville_US-hour-2020.dat</t>
  </si>
  <si>
    <t>Flagstaff_AZ-hour-2020.dat</t>
  </si>
  <si>
    <t>Fort_Collins_CO-hour-2020.dat</t>
  </si>
  <si>
    <t>Frankfort_Lock_4_KY-hour-2020.dat</t>
  </si>
  <si>
    <t>Grand_Junction_CO-hour-2020.dat</t>
  </si>
  <si>
    <t>GREELEY_WELD_(AWOS)-hour-2020.dat</t>
  </si>
  <si>
    <t>Harrisburg_Capital_PA-hour-2020.dat</t>
  </si>
  <si>
    <t>Hartford_US-hour-2020.dat</t>
  </si>
  <si>
    <t>Honolulu_US-hour-2020.dat</t>
  </si>
  <si>
    <t>Houston_US-hour-2020.dat</t>
  </si>
  <si>
    <t>Indianapolis_IN-hour-2020.dat</t>
  </si>
  <si>
    <t>Jackson_MS-hour-2020.dat</t>
  </si>
  <si>
    <t>Jefferson_City_Mem_MO-hour-2020.dat</t>
  </si>
  <si>
    <t>Juneau_AK-hour-2020.dat</t>
  </si>
  <si>
    <t>Lincoln_US-hour-2020.dat</t>
  </si>
  <si>
    <t>Little_Rock_AR-hour-2020.dat</t>
  </si>
  <si>
    <t>Los_Angeles_CA-hour-2020.dat</t>
  </si>
  <si>
    <t>Louisville_US-hour-2020.dat</t>
  </si>
  <si>
    <t>Lynchburg_Airp_VA-hour-2020.dat</t>
  </si>
  <si>
    <t>Madison_WI-hour-2020.dat</t>
  </si>
  <si>
    <t>Miami_FL-hour-2020.dat</t>
  </si>
  <si>
    <t>Milwaukee_WI-hour-2020.dat</t>
  </si>
  <si>
    <t>Minneapolis_US-hour-2020.dat</t>
  </si>
  <si>
    <t>Monroe-hour-2020.dat</t>
  </si>
  <si>
    <t>Montgomery_AL-hour-2020.dat</t>
  </si>
  <si>
    <t>Nashville_TN-hour-2020.dat</t>
  </si>
  <si>
    <t>New_York_(Central_Park)-hour-2020.dat</t>
  </si>
  <si>
    <t>Oklahoma_City_OK-hour-2020.dat</t>
  </si>
  <si>
    <t>Olympia_WA-hour-2020.dat</t>
  </si>
  <si>
    <t>Omaha_NE-hour-2020.dat</t>
  </si>
  <si>
    <t>Philadelphia_PA-hour-2020.dat</t>
  </si>
  <si>
    <t>Phoenix_AZ-hour-2020.dat</t>
  </si>
  <si>
    <t>Portland_OR-hour-2020.dat</t>
  </si>
  <si>
    <t>Providence_RI-hour-2020.dat</t>
  </si>
  <si>
    <t>Raleigh_NC-hour-2020.dat</t>
  </si>
  <si>
    <t>Richmond_VA-hour-2020.dat</t>
  </si>
  <si>
    <t>Roanoke_VA-hour-2020.dat</t>
  </si>
  <si>
    <t>Sacramento_US-hour-2020.dat</t>
  </si>
  <si>
    <t>SAINT_PAUL_DOWNTOWN-hour-2020.dat</t>
  </si>
  <si>
    <t>Salem_OR-hour-2020.dat</t>
  </si>
  <si>
    <t>Salt_Lake_City_UT-hour-2020.dat</t>
  </si>
  <si>
    <t>San_Diego_US-hour-2020.dat</t>
  </si>
  <si>
    <t>San_Francisco_CA-hour-2020.dat</t>
  </si>
  <si>
    <t>San_Jose_US-hour-2020.dat</t>
  </si>
  <si>
    <t>SANTA_FE_CO_MUNI-hour-2020.dat</t>
  </si>
  <si>
    <t>Seattle_WA-hour-2020.dat</t>
  </si>
  <si>
    <t>Springfield_(Ill_)_US-hour-2020.dat</t>
  </si>
  <si>
    <t>Tallahassee_FL-hour-2020.dat</t>
  </si>
  <si>
    <t>Topeka_US-hour-2020.dat</t>
  </si>
  <si>
    <t>TRENTON_MERCER_COUNTY_AP_NJ-hour-2020.dat</t>
  </si>
  <si>
    <t>Washington_DC-hour-2020.dat</t>
  </si>
  <si>
    <t>Seattle_WA-hour</t>
  </si>
  <si>
    <t>San_Jose_US-hour</t>
  </si>
  <si>
    <t>San_Diego_US-hour</t>
  </si>
  <si>
    <t>Houston_US-hour</t>
  </si>
  <si>
    <t>Dallas_US-hour</t>
  </si>
  <si>
    <t>San_Francisco_CA-hour</t>
  </si>
  <si>
    <t>Washington_DC-hour</t>
  </si>
  <si>
    <t>Los_Angeles_CA-hour</t>
  </si>
  <si>
    <t>Boston_MA-hour</t>
  </si>
  <si>
    <t>Chicago_IL-hour</t>
  </si>
  <si>
    <t>Miami_FL-hour</t>
  </si>
  <si>
    <t>New_York_(Central_Park)-hour</t>
  </si>
  <si>
    <t>Abilene_US-hour</t>
  </si>
  <si>
    <t>Albuquerque_NM-hour</t>
  </si>
  <si>
    <t>Ann_Arbor_US-hour</t>
  </si>
  <si>
    <t>Austin_US-hour</t>
  </si>
  <si>
    <t>BELLINGHAM_INTL-hour</t>
  </si>
  <si>
    <t>Bloomington_IN_Univ_-hour</t>
  </si>
  <si>
    <t>Boulder_CO-hour</t>
  </si>
  <si>
    <t>Burlington_VT-hour</t>
  </si>
  <si>
    <t>CHAMPAIGN_URBANA-hour</t>
  </si>
  <si>
    <t>COLLEGE_STATION-hour</t>
  </si>
  <si>
    <t>Denver_US-hour</t>
  </si>
  <si>
    <t>Des_Moines_IA-hour</t>
  </si>
  <si>
    <t>Detroit_US-hour</t>
  </si>
  <si>
    <t>Evansville_US-hour</t>
  </si>
  <si>
    <t>Flagstaff_AZ-hour</t>
  </si>
  <si>
    <t>Fort_Collins_CO-hour</t>
  </si>
  <si>
    <t>Grand_Junction_CO-hour</t>
  </si>
  <si>
    <t>GREELEY_WELD_(AWOS)-hour</t>
  </si>
  <si>
    <t>Honolulu_US-hour</t>
  </si>
  <si>
    <t>Indianapolis_IN-hour</t>
  </si>
  <si>
    <t>Louisville_US-hour</t>
  </si>
  <si>
    <t>Lynchburg_Airp_VA-hour</t>
  </si>
  <si>
    <t>Milwaukee_WI-hour</t>
  </si>
  <si>
    <t>Minneapolis_US-hour</t>
  </si>
  <si>
    <t>Monroe-hour</t>
  </si>
  <si>
    <t>Omaha_NE-hour</t>
  </si>
  <si>
    <t>Philadelphia_PA-hour</t>
  </si>
  <si>
    <t>Portland_OR-hour</t>
  </si>
  <si>
    <t>Roanoke_VA-hour</t>
  </si>
  <si>
    <t>Montgomery_AL-hour</t>
  </si>
  <si>
    <t>Juneau_AK-hour</t>
  </si>
  <si>
    <t>Phoenix_AZ-hour</t>
  </si>
  <si>
    <t>Little_Rock_AR-hour</t>
  </si>
  <si>
    <t>Sacramento_US-hour</t>
  </si>
  <si>
    <t>Hartford_US-hour</t>
  </si>
  <si>
    <t>DOVER_AFB-hour</t>
  </si>
  <si>
    <t>Tallahassee_FL-hour</t>
  </si>
  <si>
    <t>Atlanta_GA-hour</t>
  </si>
  <si>
    <t>Boise_ID-hour</t>
  </si>
  <si>
    <t>Springfield_(Ill_)_US-hour</t>
  </si>
  <si>
    <t>Topeka_US-hour</t>
  </si>
  <si>
    <t>Frankfort_Lock_4_KY-hour</t>
  </si>
  <si>
    <t>AUGUSTA_AIRPORT_ME-hour</t>
  </si>
  <si>
    <t>East_Lansing_MI-hour</t>
  </si>
  <si>
    <t>SAINT_PAUL_DOWNTOWN-hour</t>
  </si>
  <si>
    <t>Jackson_MS-hour</t>
  </si>
  <si>
    <t>Jefferson_City_Mem_MO-hour</t>
  </si>
  <si>
    <t>Lincoln_US-hour</t>
  </si>
  <si>
    <t>Concord_Municipal_NH-hour</t>
  </si>
  <si>
    <t>TRENTON_MERCER_COUNTY_AP_NJ-hour</t>
  </si>
  <si>
    <t>SANTA_FE_CO_MUNI-hour</t>
  </si>
  <si>
    <t>Albany_NY-hour</t>
  </si>
  <si>
    <t>Raleigh_NC-hour</t>
  </si>
  <si>
    <t>Bismarck_ND-hour</t>
  </si>
  <si>
    <t>Columbus_OH-hour</t>
  </si>
  <si>
    <t>Oklahoma_City_OK-hour</t>
  </si>
  <si>
    <t>Salem_OR-hour</t>
  </si>
  <si>
    <t>Harrisburg_Capital_PA-hour</t>
  </si>
  <si>
    <t>Providence_RI-hour</t>
  </si>
  <si>
    <t>Columbia_SC-hour</t>
  </si>
  <si>
    <t>Nashville_TN-hour</t>
  </si>
  <si>
    <t>Salt_Lake_City_UT-hour</t>
  </si>
  <si>
    <t>Richmond_VA-hour</t>
  </si>
  <si>
    <t>Olympia_WA-hour</t>
  </si>
  <si>
    <t>Charleston_WV-hour</t>
  </si>
  <si>
    <t>Madison_WI-hour</t>
  </si>
  <si>
    <t>CHEYENNE_MUNICIPAL_ARPT_WY-hour</t>
  </si>
  <si>
    <t>climate</t>
  </si>
  <si>
    <t>3B Warm - Dry (El Paso-TX)</t>
  </si>
  <si>
    <t>2A Hot - Humid (Houston-TX)</t>
  </si>
  <si>
    <t>4C Mixed - Marine (Salem-OR)</t>
  </si>
  <si>
    <t>3C Warm - Marine (San Francisco-CA)</t>
  </si>
  <si>
    <t>3A Warm - Humid (Memphis-TN)</t>
  </si>
  <si>
    <t>4A Mixed - Humid (Baltimore-MD)</t>
  </si>
  <si>
    <t>5A Cool - Humid (Chicago-IL)</t>
  </si>
  <si>
    <t>1A Very Hot - Humid (Miami-FL)</t>
  </si>
  <si>
    <t>4B Mixed - Dry (Albuquerque-NM)</t>
  </si>
  <si>
    <t>5B Cool - Dry (Boise-ID)</t>
  </si>
  <si>
    <t>6A Cold - Humid (Burlington-VT)</t>
  </si>
  <si>
    <t>7 Very Cold (Duluth-MN)</t>
  </si>
  <si>
    <t>2B Hot - Dry (Phoenix-AZ)</t>
  </si>
  <si>
    <t>6B Cold - Dry (Helena-MT)</t>
  </si>
  <si>
    <t>Weather station</t>
  </si>
  <si>
    <t>FORT_MYERS_PAGE_FLD-hour</t>
  </si>
  <si>
    <t>No Buildings</t>
  </si>
  <si>
    <t>-</t>
  </si>
  <si>
    <t>to know</t>
  </si>
  <si>
    <t>latitude</t>
  </si>
  <si>
    <t>longitude</t>
  </si>
  <si>
    <t>Chula Vista CA</t>
  </si>
  <si>
    <t>Oceanside CA</t>
  </si>
  <si>
    <t>Escondido CA</t>
  </si>
  <si>
    <t>Carlsbad CA</t>
  </si>
  <si>
    <t>El Cajon CA</t>
  </si>
  <si>
    <t>Gainesville FL</t>
  </si>
  <si>
    <t>San Marcos CA</t>
  </si>
  <si>
    <t>Vista CA</t>
  </si>
  <si>
    <t>La Jolla CA</t>
  </si>
  <si>
    <t>Encinitas CA</t>
  </si>
  <si>
    <t>Poway CA</t>
  </si>
  <si>
    <t>La Mesa CA</t>
  </si>
  <si>
    <t>Fallbrook CA</t>
  </si>
  <si>
    <t>San Diego CA</t>
  </si>
  <si>
    <t>Seattle WA</t>
  </si>
  <si>
    <t>San Jose CA</t>
  </si>
  <si>
    <t>Houston TX</t>
  </si>
  <si>
    <t>Dallas TX</t>
  </si>
  <si>
    <t>San Francisco CA</t>
  </si>
  <si>
    <t>Washington DC</t>
  </si>
  <si>
    <t>Los Angeles CA</t>
  </si>
  <si>
    <t>Boston MA</t>
  </si>
  <si>
    <t>Chicago IL</t>
  </si>
  <si>
    <t>Miami FL</t>
  </si>
  <si>
    <t>New York NY</t>
  </si>
  <si>
    <t>Abilene TX</t>
  </si>
  <si>
    <t>Albuquerque NM</t>
  </si>
  <si>
    <t>Ann Arbor MI</t>
  </si>
  <si>
    <t>Austin TX</t>
  </si>
  <si>
    <t>Bellingham WA</t>
  </si>
  <si>
    <t>Bloomington IN</t>
  </si>
  <si>
    <t>Boulder CO</t>
  </si>
  <si>
    <t>Burlington VT</t>
  </si>
  <si>
    <t>Cape Coral FL</t>
  </si>
  <si>
    <t>Champaign IL</t>
  </si>
  <si>
    <t>College Station TX</t>
  </si>
  <si>
    <t>Denver CO</t>
  </si>
  <si>
    <t>Des Moines IA</t>
  </si>
  <si>
    <t>Detroit MI</t>
  </si>
  <si>
    <t>Evansville IN</t>
  </si>
  <si>
    <t>Fayetteville AR</t>
  </si>
  <si>
    <t>Flagstaff AZ</t>
  </si>
  <si>
    <t>Fort Collins CO</t>
  </si>
  <si>
    <t>Grand Junction CO</t>
  </si>
  <si>
    <t>Greeley CO</t>
  </si>
  <si>
    <t>Honolulu HI</t>
  </si>
  <si>
    <t>Indianapolis IN</t>
  </si>
  <si>
    <t>Louisville KY</t>
  </si>
  <si>
    <t>Lynchburg VA</t>
  </si>
  <si>
    <t>Milwaukee WI</t>
  </si>
  <si>
    <t>Minneapolis MN</t>
  </si>
  <si>
    <t>Monroe MI</t>
  </si>
  <si>
    <t>Omaha NE</t>
  </si>
  <si>
    <t>Philadelphia PA</t>
  </si>
  <si>
    <t>Portland OR</t>
  </si>
  <si>
    <t>Roanoke VA</t>
  </si>
  <si>
    <t>Montgomery AL</t>
  </si>
  <si>
    <t>Juneau AK</t>
  </si>
  <si>
    <t>Phoenix AZ</t>
  </si>
  <si>
    <t>Little Rock AR</t>
  </si>
  <si>
    <t>Sacramento CA</t>
  </si>
  <si>
    <t>Hartford CT</t>
  </si>
  <si>
    <t>Dover DE</t>
  </si>
  <si>
    <t>Tallahassee FL</t>
  </si>
  <si>
    <t>Atlanta GA</t>
  </si>
  <si>
    <t>Boise ID</t>
  </si>
  <si>
    <t>Springfield IL</t>
  </si>
  <si>
    <t>Topeka KS</t>
  </si>
  <si>
    <t>Frankfort KY</t>
  </si>
  <si>
    <t>Augusta ME</t>
  </si>
  <si>
    <t>Annapolis MD</t>
  </si>
  <si>
    <t>Lansing MI</t>
  </si>
  <si>
    <t>Saint Paul MN</t>
  </si>
  <si>
    <t>Jackson MS</t>
  </si>
  <si>
    <t>Jefferson City MO</t>
  </si>
  <si>
    <t>Lincoln NE</t>
  </si>
  <si>
    <t>Carson City NV</t>
  </si>
  <si>
    <t>Concord NH</t>
  </si>
  <si>
    <t>Trenton NJ</t>
  </si>
  <si>
    <t>Santa Fe NM</t>
  </si>
  <si>
    <t>Albany NY</t>
  </si>
  <si>
    <t>Raleigh NC</t>
  </si>
  <si>
    <t>Bismarck ND</t>
  </si>
  <si>
    <t>Columbus OH</t>
  </si>
  <si>
    <t>Oklahoma City OK</t>
  </si>
  <si>
    <t>Salem OR</t>
  </si>
  <si>
    <t>Harrisburg PA</t>
  </si>
  <si>
    <t>Providence RI</t>
  </si>
  <si>
    <t>Columbia SC</t>
  </si>
  <si>
    <t>Nashville TN</t>
  </si>
  <si>
    <t>Salt Lake City UT</t>
  </si>
  <si>
    <t>Richmond VA</t>
  </si>
  <si>
    <t>Olympia WA</t>
  </si>
  <si>
    <t>Charleston WV</t>
  </si>
  <si>
    <t>Madison WI</t>
  </si>
  <si>
    <t>Cheyenne WY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</si>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</sst>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5" x14ac:dyDescent="0.25"/>
  <cols>
    <col min="1" max="1" width="18.28515625" customWidth="1"/>
    <col min="2" max="2" width="12.140625" bestFit="1" customWidth="1"/>
    <col min="4" max="4" width="16.28515625" bestFit="1" customWidth="1"/>
    <col min="5" max="5" width="17" bestFit="1" customWidth="1"/>
  </cols>
  <sheetData>
    <row r="1" spans="1:2" x14ac:dyDescent="0.25">
      <c r="A1" t="s">
        <v>0</v>
      </c>
      <c r="B1" t="s">
        <v>278</v>
      </c>
    </row>
    <row r="2" spans="1:2" x14ac:dyDescent="0.25">
      <c r="A2" t="s">
        <v>77</v>
      </c>
      <c r="B2">
        <v>123657</v>
      </c>
    </row>
    <row r="3" spans="1:2" x14ac:dyDescent="0.25">
      <c r="A3" t="s">
        <v>7</v>
      </c>
      <c r="B3">
        <v>94957</v>
      </c>
    </row>
    <row r="4" spans="1:2" x14ac:dyDescent="0.25">
      <c r="A4" t="s">
        <v>83</v>
      </c>
      <c r="B4">
        <v>124884</v>
      </c>
    </row>
    <row r="5" spans="1:2" x14ac:dyDescent="0.25">
      <c r="A5" t="s">
        <v>32</v>
      </c>
      <c r="B5">
        <v>866448</v>
      </c>
    </row>
    <row r="6" spans="1:2" x14ac:dyDescent="0.25">
      <c r="A6" t="s">
        <v>2</v>
      </c>
      <c r="B6" t="s">
        <v>280</v>
      </c>
    </row>
    <row r="7" spans="1:2" x14ac:dyDescent="0.25">
      <c r="A7" t="s">
        <v>89</v>
      </c>
      <c r="B7">
        <v>208917</v>
      </c>
    </row>
    <row r="8" spans="1:2" x14ac:dyDescent="0.25">
      <c r="A8" t="s">
        <v>84</v>
      </c>
      <c r="B8">
        <v>233474</v>
      </c>
    </row>
    <row r="9" spans="1:2" x14ac:dyDescent="0.25">
      <c r="A9" t="s">
        <v>26</v>
      </c>
      <c r="B9">
        <v>1048575</v>
      </c>
    </row>
    <row r="10" spans="1:2" x14ac:dyDescent="0.25">
      <c r="A10" s="2" t="s">
        <v>4</v>
      </c>
      <c r="B10">
        <v>1048575</v>
      </c>
    </row>
    <row r="11" spans="1:2" x14ac:dyDescent="0.25">
      <c r="A11" t="s">
        <v>29</v>
      </c>
      <c r="B11">
        <v>91137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56" workbookViewId="0">
      <selection activeCell="A65" sqref="A65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0</v>
      </c>
    </row>
    <row r="2" spans="1:1" x14ac:dyDescent="0.25">
      <c r="A2" t="s">
        <v>26</v>
      </c>
    </row>
    <row r="3" spans="1:1" x14ac:dyDescent="0.25">
      <c r="A3" t="s">
        <v>7</v>
      </c>
    </row>
    <row r="4" spans="1:1" x14ac:dyDescent="0.25">
      <c r="A4" t="s">
        <v>77</v>
      </c>
    </row>
    <row r="5" spans="1:1" x14ac:dyDescent="0.25">
      <c r="A5" t="s">
        <v>29</v>
      </c>
    </row>
    <row r="6" spans="1:1" x14ac:dyDescent="0.25">
      <c r="A6" t="s">
        <v>32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78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79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82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53</v>
      </c>
    </row>
    <row r="57" spans="1:1" x14ac:dyDescent="0.25">
      <c r="A57" t="s">
        <v>52</v>
      </c>
    </row>
    <row r="58" spans="1:1" x14ac:dyDescent="0.25">
      <c r="A58" t="s">
        <v>51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80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81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O15" sqref="O15"/>
    </sheetView>
  </sheetViews>
  <sheetFormatPr defaultRowHeight="15" x14ac:dyDescent="0.25"/>
  <cols>
    <col min="1" max="1" width="26.42578125" style="1" customWidth="1"/>
    <col min="2" max="2" width="34.28515625" style="1" bestFit="1" customWidth="1"/>
    <col min="3" max="3" width="38.28515625" style="1" bestFit="1" customWidth="1"/>
    <col min="4" max="5" width="13.85546875" customWidth="1"/>
  </cols>
  <sheetData>
    <row r="1" spans="1:5" x14ac:dyDescent="0.25">
      <c r="A1" s="1" t="s">
        <v>0</v>
      </c>
      <c r="B1" s="1" t="s">
        <v>261</v>
      </c>
      <c r="C1" s="1" t="s">
        <v>276</v>
      </c>
      <c r="D1" s="1" t="s">
        <v>281</v>
      </c>
      <c r="E1" s="1" t="s">
        <v>282</v>
      </c>
    </row>
    <row r="2" spans="1:5" x14ac:dyDescent="0.25">
      <c r="A2" s="1" t="s">
        <v>102</v>
      </c>
      <c r="B2" s="1" t="s">
        <v>262</v>
      </c>
      <c r="C2" s="1" t="s">
        <v>279</v>
      </c>
      <c r="D2">
        <v>32.636099999999999</v>
      </c>
      <c r="E2">
        <v>-117.0532</v>
      </c>
    </row>
    <row r="3" spans="1:5" x14ac:dyDescent="0.25">
      <c r="A3" s="1" t="s">
        <v>101</v>
      </c>
      <c r="B3" s="1" t="s">
        <v>262</v>
      </c>
      <c r="C3" s="1" t="s">
        <v>279</v>
      </c>
      <c r="D3">
        <v>33.200400000000002</v>
      </c>
      <c r="E3">
        <v>-117.2907</v>
      </c>
    </row>
    <row r="4" spans="1:5" x14ac:dyDescent="0.25">
      <c r="A4" s="1" t="s">
        <v>100</v>
      </c>
      <c r="B4" s="1" t="s">
        <v>262</v>
      </c>
      <c r="C4" s="1" t="s">
        <v>279</v>
      </c>
      <c r="D4">
        <v>33.119199999999999</v>
      </c>
      <c r="E4">
        <v>-117.0864</v>
      </c>
    </row>
    <row r="5" spans="1:5" x14ac:dyDescent="0.25">
      <c r="A5" s="1" t="s">
        <v>99</v>
      </c>
      <c r="B5" s="1" t="s">
        <v>262</v>
      </c>
      <c r="C5" s="1" t="s">
        <v>279</v>
      </c>
      <c r="D5">
        <v>33.095799999999997</v>
      </c>
      <c r="E5">
        <v>-117.27209999999999</v>
      </c>
    </row>
    <row r="6" spans="1:5" x14ac:dyDescent="0.25">
      <c r="A6" s="1" t="s">
        <v>98</v>
      </c>
      <c r="B6" s="1" t="s">
        <v>262</v>
      </c>
      <c r="C6" s="1" t="s">
        <v>279</v>
      </c>
      <c r="D6">
        <v>32.795200000000001</v>
      </c>
      <c r="E6">
        <v>-116.9671</v>
      </c>
    </row>
    <row r="7" spans="1:5" x14ac:dyDescent="0.25">
      <c r="A7" s="1" t="s">
        <v>97</v>
      </c>
      <c r="B7" s="1" t="s">
        <v>263</v>
      </c>
      <c r="C7" s="1" t="s">
        <v>279</v>
      </c>
      <c r="D7">
        <v>29.685099999999998</v>
      </c>
      <c r="E7">
        <v>-82.432400000000001</v>
      </c>
    </row>
    <row r="8" spans="1:5" x14ac:dyDescent="0.25">
      <c r="A8" s="1" t="s">
        <v>96</v>
      </c>
      <c r="B8" s="1" t="s">
        <v>262</v>
      </c>
      <c r="C8" s="1" t="s">
        <v>279</v>
      </c>
      <c r="D8">
        <v>33.156500000000001</v>
      </c>
      <c r="E8">
        <v>-117.1707</v>
      </c>
    </row>
    <row r="9" spans="1:5" x14ac:dyDescent="0.25">
      <c r="A9" s="1" t="s">
        <v>95</v>
      </c>
      <c r="B9" s="1" t="s">
        <v>262</v>
      </c>
      <c r="C9" s="1" t="s">
        <v>279</v>
      </c>
      <c r="D9">
        <v>33.182000000000002</v>
      </c>
      <c r="E9">
        <v>-117.24679999999999</v>
      </c>
    </row>
    <row r="10" spans="1:5" x14ac:dyDescent="0.25">
      <c r="A10" s="1" t="s">
        <v>94</v>
      </c>
      <c r="B10" s="1" t="s">
        <v>262</v>
      </c>
      <c r="C10" s="1" t="s">
        <v>279</v>
      </c>
      <c r="D10">
        <v>32.866700000000002</v>
      </c>
      <c r="E10">
        <v>-117.24809999999999</v>
      </c>
    </row>
    <row r="11" spans="1:5" x14ac:dyDescent="0.25">
      <c r="A11" s="1" t="s">
        <v>93</v>
      </c>
      <c r="B11" s="1" t="s">
        <v>262</v>
      </c>
      <c r="C11" s="1" t="s">
        <v>279</v>
      </c>
      <c r="D11">
        <v>33.0501</v>
      </c>
      <c r="E11">
        <v>-117.25279999999999</v>
      </c>
    </row>
    <row r="12" spans="1:5" x14ac:dyDescent="0.25">
      <c r="A12" s="1" t="s">
        <v>92</v>
      </c>
      <c r="B12" s="1" t="s">
        <v>262</v>
      </c>
      <c r="C12" s="1" t="s">
        <v>279</v>
      </c>
      <c r="D12">
        <v>32.977499999999999</v>
      </c>
      <c r="E12">
        <v>-117.0232</v>
      </c>
    </row>
    <row r="13" spans="1:5" x14ac:dyDescent="0.25">
      <c r="A13" s="1" t="s">
        <v>91</v>
      </c>
      <c r="B13" s="1" t="s">
        <v>262</v>
      </c>
      <c r="C13" s="1" t="s">
        <v>279</v>
      </c>
      <c r="D13">
        <v>32.759599999999999</v>
      </c>
      <c r="E13">
        <v>-116.994</v>
      </c>
    </row>
    <row r="14" spans="1:5" x14ac:dyDescent="0.25">
      <c r="A14" s="1" t="s">
        <v>90</v>
      </c>
      <c r="B14" s="1" t="s">
        <v>262</v>
      </c>
      <c r="C14" s="1" t="s">
        <v>279</v>
      </c>
      <c r="D14">
        <v>33.398899999999998</v>
      </c>
      <c r="E14">
        <v>-117.2957</v>
      </c>
    </row>
    <row r="15" spans="1:5" x14ac:dyDescent="0.25">
      <c r="A15" s="1" t="s">
        <v>86</v>
      </c>
      <c r="B15" s="1" t="s">
        <v>262</v>
      </c>
      <c r="C15" s="1" t="str">
        <f>VLOOKUP(A15,cities_with_future_weather!$A$1:$B$81,2, FALSE)</f>
        <v>San_Diego_US-hour</v>
      </c>
      <c r="D15">
        <v>32.901400000000002</v>
      </c>
      <c r="E15">
        <v>-117.2079</v>
      </c>
    </row>
    <row r="16" spans="1:5" x14ac:dyDescent="0.25">
      <c r="A16" s="1" t="s">
        <v>89</v>
      </c>
      <c r="B16" s="1" t="s">
        <v>264</v>
      </c>
      <c r="C16" s="1" t="str">
        <f>VLOOKUP(A16,cities_with_future_weather!$A$1:$B$81,2, FALSE)</f>
        <v>Seattle_WA-hour</v>
      </c>
      <c r="D16">
        <v>47.602600000000002</v>
      </c>
      <c r="E16">
        <v>-122.3284</v>
      </c>
    </row>
    <row r="17" spans="1:5" x14ac:dyDescent="0.25">
      <c r="A17" s="1" t="s">
        <v>85</v>
      </c>
      <c r="B17" s="1" t="s">
        <v>265</v>
      </c>
      <c r="C17" s="1" t="str">
        <f>VLOOKUP(A17,cities_with_future_weather!$A$1:$B$81,2, FALSE)</f>
        <v>San_Jose_US-hour</v>
      </c>
      <c r="D17">
        <v>37.323900000000002</v>
      </c>
      <c r="E17">
        <v>-121.9144</v>
      </c>
    </row>
    <row r="18" spans="1:5" x14ac:dyDescent="0.25">
      <c r="A18" s="1" t="s">
        <v>87</v>
      </c>
      <c r="B18" s="1" t="s">
        <v>263</v>
      </c>
      <c r="C18" s="1" t="str">
        <f>VLOOKUP(A18,cities_with_future_weather!$A$1:$B$81,2, FALSE)</f>
        <v>Houston_US-hour</v>
      </c>
      <c r="D18">
        <v>29.8688</v>
      </c>
      <c r="E18">
        <v>-95.537999999999997</v>
      </c>
    </row>
    <row r="19" spans="1:5" x14ac:dyDescent="0.25">
      <c r="A19" s="1" t="s">
        <v>88</v>
      </c>
      <c r="B19" s="1" t="s">
        <v>266</v>
      </c>
      <c r="C19" s="1" t="str">
        <f>VLOOKUP(A19,cities_with_future_weather!$A$1:$B$81,2, FALSE)</f>
        <v>Dallas_US-hour</v>
      </c>
      <c r="D19">
        <v>32.782499999999999</v>
      </c>
      <c r="E19">
        <v>-96.820700000000002</v>
      </c>
    </row>
    <row r="20" spans="1:5" x14ac:dyDescent="0.25">
      <c r="A20" s="1" t="s">
        <v>84</v>
      </c>
      <c r="B20" s="1" t="s">
        <v>265</v>
      </c>
      <c r="C20" s="1" t="str">
        <f>VLOOKUP(A20,cities_with_future_weather!$A$1:$B$81,2, FALSE)</f>
        <v>San_Francisco_CA-hour</v>
      </c>
      <c r="D20">
        <v>37.735300000000002</v>
      </c>
      <c r="E20">
        <v>-122.3732</v>
      </c>
    </row>
    <row r="21" spans="1:5" x14ac:dyDescent="0.25">
      <c r="A21" s="1" t="s">
        <v>83</v>
      </c>
      <c r="B21" s="1" t="s">
        <v>267</v>
      </c>
      <c r="C21" s="1" t="str">
        <f>VLOOKUP(A21,cities_with_future_weather!$A$1:$B$81,2, FALSE)</f>
        <v>Washington_DC-hour</v>
      </c>
      <c r="D21">
        <v>38.874899999999997</v>
      </c>
      <c r="E21">
        <v>-77.032499999999999</v>
      </c>
    </row>
    <row r="22" spans="1:5" x14ac:dyDescent="0.25">
      <c r="A22" s="1" t="s">
        <v>26</v>
      </c>
      <c r="B22" s="1" t="s">
        <v>262</v>
      </c>
      <c r="C22" s="1" t="str">
        <f>VLOOKUP(A22,cities_with_future_weather!$A$1:$B$81,2, FALSE)</f>
        <v>Los_Angeles_CA-hour</v>
      </c>
      <c r="D22">
        <v>34.0396</v>
      </c>
      <c r="E22">
        <v>-118.26609999999999</v>
      </c>
    </row>
    <row r="23" spans="1:5" x14ac:dyDescent="0.25">
      <c r="A23" s="1" t="s">
        <v>7</v>
      </c>
      <c r="B23" s="1" t="s">
        <v>268</v>
      </c>
      <c r="C23" s="1" t="str">
        <f>VLOOKUP(A23,cities_with_future_weather!$A$1:$B$81,2, FALSE)</f>
        <v>Boston_MA-hour</v>
      </c>
      <c r="D23">
        <v>42.349600000000002</v>
      </c>
      <c r="E23">
        <v>-71.074600000000004</v>
      </c>
    </row>
    <row r="24" spans="1:5" x14ac:dyDescent="0.25">
      <c r="A24" s="1" t="s">
        <v>77</v>
      </c>
      <c r="B24" s="1" t="s">
        <v>268</v>
      </c>
      <c r="C24" s="1" t="str">
        <f>VLOOKUP(A24,cities_with_future_weather!$A$1:$B$81,2, FALSE)</f>
        <v>Chicago_IL-hour</v>
      </c>
      <c r="D24">
        <v>41.928800000000003</v>
      </c>
      <c r="E24">
        <v>-87.631500000000003</v>
      </c>
    </row>
    <row r="25" spans="1:5" x14ac:dyDescent="0.25">
      <c r="A25" s="1" t="s">
        <v>29</v>
      </c>
      <c r="B25" s="1" t="s">
        <v>269</v>
      </c>
      <c r="C25" s="1" t="str">
        <f>VLOOKUP(A25,cities_with_future_weather!$A$1:$B$81,2, FALSE)</f>
        <v>Miami_FL-hour</v>
      </c>
      <c r="D25">
        <v>25.938800000000001</v>
      </c>
      <c r="E25">
        <v>-80.214399999999998</v>
      </c>
    </row>
    <row r="26" spans="1:5" x14ac:dyDescent="0.25">
      <c r="A26" s="1" t="s">
        <v>32</v>
      </c>
      <c r="B26" s="1" t="s">
        <v>267</v>
      </c>
      <c r="C26" s="1" t="str">
        <f>VLOOKUP(A26,cities_with_future_weather!$A$1:$B$81,2, FALSE)</f>
        <v>New_York_(Central_Park)-hour</v>
      </c>
      <c r="D26">
        <v>40.752800000000001</v>
      </c>
      <c r="E26">
        <v>-73.972499999999997</v>
      </c>
    </row>
    <row r="27" spans="1:5" x14ac:dyDescent="0.25">
      <c r="A27" s="1" t="s">
        <v>1</v>
      </c>
      <c r="B27" s="1" t="s">
        <v>262</v>
      </c>
      <c r="C27" s="1" t="str">
        <f>VLOOKUP(A27,cities_with_future_weather!$A$1:$B$81,2, FALSE)</f>
        <v>Abilene_US-hour</v>
      </c>
      <c r="D27">
        <v>32.341799999999999</v>
      </c>
      <c r="E27">
        <v>-99.941400000000002</v>
      </c>
    </row>
    <row r="28" spans="1:5" x14ac:dyDescent="0.25">
      <c r="A28" s="1" t="s">
        <v>2</v>
      </c>
      <c r="B28" s="1" t="s">
        <v>270</v>
      </c>
      <c r="C28" s="1" t="str">
        <f>VLOOKUP(A28,cities_with_future_weather!$A$1:$B$81,2, FALSE)</f>
        <v>Albuquerque_NM-hour</v>
      </c>
      <c r="D28">
        <v>35.0441</v>
      </c>
      <c r="E28">
        <v>-106.8904</v>
      </c>
    </row>
    <row r="29" spans="1:5" x14ac:dyDescent="0.25">
      <c r="A29" s="1" t="s">
        <v>3</v>
      </c>
      <c r="B29" s="1" t="s">
        <v>268</v>
      </c>
      <c r="C29" s="1" t="str">
        <f>VLOOKUP(A29,cities_with_future_weather!$A$1:$B$81,2, FALSE)</f>
        <v>Ann_Arbor_US-hour</v>
      </c>
      <c r="D29">
        <v>42.273400000000002</v>
      </c>
      <c r="E29">
        <v>-83.713300000000004</v>
      </c>
    </row>
    <row r="30" spans="1:5" x14ac:dyDescent="0.25">
      <c r="A30" s="1" t="s">
        <v>4</v>
      </c>
      <c r="B30" s="1" t="s">
        <v>263</v>
      </c>
      <c r="C30" s="1" t="str">
        <f>VLOOKUP(A30,cities_with_future_weather!$A$1:$B$81,2, FALSE)</f>
        <v>Austin_US-hour</v>
      </c>
      <c r="D30">
        <v>30.2058</v>
      </c>
      <c r="E30">
        <v>-97.800200000000004</v>
      </c>
    </row>
    <row r="31" spans="1:5" x14ac:dyDescent="0.25">
      <c r="A31" s="1" t="s">
        <v>5</v>
      </c>
      <c r="B31" s="1" t="s">
        <v>264</v>
      </c>
      <c r="C31" s="1" t="str">
        <f>VLOOKUP(A31,cities_with_future_weather!$A$1:$B$81,2, FALSE)</f>
        <v>BELLINGHAM_INTL-hour</v>
      </c>
      <c r="D31">
        <v>48.7395</v>
      </c>
      <c r="E31">
        <v>-122.48090000000001</v>
      </c>
    </row>
    <row r="32" spans="1:5" x14ac:dyDescent="0.25">
      <c r="A32" s="1" t="s">
        <v>6</v>
      </c>
      <c r="B32" s="1" t="s">
        <v>267</v>
      </c>
      <c r="C32" s="1" t="str">
        <f>VLOOKUP(A32,cities_with_future_weather!$A$1:$B$81,2, FALSE)</f>
        <v>Bloomington_IN_Univ_-hour</v>
      </c>
      <c r="D32">
        <v>39.079000000000001</v>
      </c>
      <c r="E32">
        <v>-86.617500000000007</v>
      </c>
    </row>
    <row r="33" spans="1:5" x14ac:dyDescent="0.25">
      <c r="A33" s="1" t="s">
        <v>8</v>
      </c>
      <c r="B33" s="1" t="s">
        <v>271</v>
      </c>
      <c r="C33" s="1" t="str">
        <f>VLOOKUP(A33,cities_with_future_weather!$A$1:$B$81,2, FALSE)</f>
        <v>Boulder_CO-hour</v>
      </c>
      <c r="D33">
        <v>40.087800000000001</v>
      </c>
      <c r="E33">
        <v>-105.37350000000001</v>
      </c>
    </row>
    <row r="34" spans="1:5" x14ac:dyDescent="0.25">
      <c r="A34" s="1" t="s">
        <v>10</v>
      </c>
      <c r="B34" s="1" t="s">
        <v>272</v>
      </c>
      <c r="C34" s="1" t="str">
        <f>VLOOKUP(A34,cities_with_future_weather!$A$1:$B$81,2, FALSE)</f>
        <v>Burlington_VT-hour</v>
      </c>
      <c r="D34">
        <v>44.492899999999999</v>
      </c>
      <c r="E34">
        <v>-73.225300000000004</v>
      </c>
    </row>
    <row r="35" spans="1:5" x14ac:dyDescent="0.25">
      <c r="A35" s="1" t="s">
        <v>11</v>
      </c>
      <c r="B35" s="1" t="s">
        <v>263</v>
      </c>
      <c r="C35" s="1" t="str">
        <f>VLOOKUP(A35,cities_with_future_weather!$A$1:$B$81,2, FALSE)</f>
        <v>FORT_MYERS_PAGE_FLD-hour</v>
      </c>
      <c r="D35">
        <v>26.6356</v>
      </c>
      <c r="E35">
        <v>-82.016400000000004</v>
      </c>
    </row>
    <row r="36" spans="1:5" x14ac:dyDescent="0.25">
      <c r="A36" s="1" t="s">
        <v>12</v>
      </c>
      <c r="B36" s="1" t="s">
        <v>268</v>
      </c>
      <c r="C36" s="1" t="str">
        <f>VLOOKUP(A36,cities_with_future_weather!$A$1:$B$81,2, FALSE)</f>
        <v>CHAMPAIGN_URBANA-hour</v>
      </c>
      <c r="D36">
        <v>40.131900000000002</v>
      </c>
      <c r="E36">
        <v>-88.295199999999994</v>
      </c>
    </row>
    <row r="37" spans="1:5" x14ac:dyDescent="0.25">
      <c r="A37" s="1" t="s">
        <v>13</v>
      </c>
      <c r="B37" s="1" t="s">
        <v>263</v>
      </c>
      <c r="C37" s="1" t="str">
        <f>VLOOKUP(A37,cities_with_future_weather!$A$1:$B$81,2, FALSE)</f>
        <v>COLLEGE_STATION-hour</v>
      </c>
      <c r="D37">
        <v>30.613099999999999</v>
      </c>
      <c r="E37">
        <v>-96.321700000000007</v>
      </c>
    </row>
    <row r="38" spans="1:5" x14ac:dyDescent="0.25">
      <c r="A38" s="1" t="s">
        <v>14</v>
      </c>
      <c r="B38" s="1" t="s">
        <v>271</v>
      </c>
      <c r="C38" s="1" t="str">
        <f>VLOOKUP(A38,cities_with_future_weather!$A$1:$B$81,2, FALSE)</f>
        <v>Denver_US-hour</v>
      </c>
      <c r="D38">
        <v>39.752499999999998</v>
      </c>
      <c r="E38">
        <v>-104.9995</v>
      </c>
    </row>
    <row r="39" spans="1:5" x14ac:dyDescent="0.25">
      <c r="A39" s="1" t="s">
        <v>15</v>
      </c>
      <c r="B39" s="1" t="s">
        <v>268</v>
      </c>
      <c r="C39" s="1" t="str">
        <f>VLOOKUP(A39,cities_with_future_weather!$A$1:$B$81,2, FALSE)</f>
        <v>Des_Moines_IA-hour</v>
      </c>
      <c r="D39">
        <v>41.5839</v>
      </c>
      <c r="E39">
        <v>-93.628900000000002</v>
      </c>
    </row>
    <row r="40" spans="1:5" x14ac:dyDescent="0.25">
      <c r="A40" s="1" t="s">
        <v>16</v>
      </c>
      <c r="B40" s="1" t="s">
        <v>268</v>
      </c>
      <c r="C40" s="1" t="str">
        <f>VLOOKUP(A40,cities_with_future_weather!$A$1:$B$81,2, FALSE)</f>
        <v>Detroit_US-hour</v>
      </c>
      <c r="D40">
        <v>42.367899999999999</v>
      </c>
      <c r="E40">
        <v>-83.138599999999997</v>
      </c>
    </row>
    <row r="41" spans="1:5" x14ac:dyDescent="0.25">
      <c r="A41" s="1" t="s">
        <v>17</v>
      </c>
      <c r="B41" s="1" t="s">
        <v>267</v>
      </c>
      <c r="C41" s="1" t="str">
        <f>VLOOKUP(A41,cities_with_future_weather!$A$1:$B$81,2, FALSE)</f>
        <v>Evansville_US-hour</v>
      </c>
      <c r="D41">
        <v>37.970799999999997</v>
      </c>
      <c r="E41">
        <v>-87.489699999999999</v>
      </c>
    </row>
    <row r="42" spans="1:5" x14ac:dyDescent="0.25">
      <c r="A42" s="1" t="s">
        <v>18</v>
      </c>
      <c r="B42" s="1" t="s">
        <v>267</v>
      </c>
      <c r="C42" s="1" t="e">
        <f>VLOOKUP(A42,cities_with_future_weather!$A$1:$B$81,2, FALSE)</f>
        <v>#N/A</v>
      </c>
      <c r="D42">
        <v>36.118899999999996</v>
      </c>
      <c r="E42">
        <v>-93.983999999999995</v>
      </c>
    </row>
    <row r="43" spans="1:5" x14ac:dyDescent="0.25">
      <c r="A43" s="1" t="s">
        <v>19</v>
      </c>
      <c r="B43" s="1" t="s">
        <v>271</v>
      </c>
      <c r="C43" s="1" t="str">
        <f>VLOOKUP(A43,cities_with_future_weather!$A$1:$B$81,2, FALSE)</f>
        <v>Flagstaff_AZ-hour</v>
      </c>
      <c r="D43">
        <v>35.198099999999997</v>
      </c>
      <c r="E43">
        <v>-111.65130000000001</v>
      </c>
    </row>
    <row r="44" spans="1:5" x14ac:dyDescent="0.25">
      <c r="A44" s="1" t="s">
        <v>20</v>
      </c>
      <c r="B44" s="1" t="s">
        <v>271</v>
      </c>
      <c r="C44" s="1" t="str">
        <f>VLOOKUP(A44,cities_with_future_weather!$A$1:$B$81,2, FALSE)</f>
        <v>Fort_Collins_CO-hour</v>
      </c>
      <c r="D44">
        <v>40.593899999999998</v>
      </c>
      <c r="E44">
        <v>-105.12560000000001</v>
      </c>
    </row>
    <row r="45" spans="1:5" x14ac:dyDescent="0.25">
      <c r="A45" s="1" t="s">
        <v>21</v>
      </c>
      <c r="B45" s="1" t="s">
        <v>271</v>
      </c>
      <c r="C45" s="1" t="str">
        <f>VLOOKUP(A45,cities_with_future_weather!$A$1:$B$81,2, FALSE)</f>
        <v>Grand_Junction_CO-hour</v>
      </c>
      <c r="D45">
        <v>39.126399999999997</v>
      </c>
      <c r="E45">
        <v>-108.5363</v>
      </c>
    </row>
    <row r="46" spans="1:5" x14ac:dyDescent="0.25">
      <c r="A46" s="1" t="s">
        <v>22</v>
      </c>
      <c r="B46" s="1" t="s">
        <v>271</v>
      </c>
      <c r="C46" s="1" t="str">
        <f>VLOOKUP(A46,cities_with_future_weather!$A$1:$B$81,2, FALSE)</f>
        <v>GREELEY_WELD_(AWOS)-hour</v>
      </c>
      <c r="D46">
        <v>40.3996</v>
      </c>
      <c r="E46">
        <v>-104.8002</v>
      </c>
    </row>
    <row r="47" spans="1:5" x14ac:dyDescent="0.25">
      <c r="A47" s="1" t="s">
        <v>23</v>
      </c>
      <c r="B47" s="1" t="s">
        <v>269</v>
      </c>
      <c r="C47" s="1" t="str">
        <f>VLOOKUP(A47,cities_with_future_weather!$A$1:$B$81,2, FALSE)</f>
        <v>Honolulu_US-hour</v>
      </c>
      <c r="D47">
        <v>21.320900000000002</v>
      </c>
      <c r="E47">
        <v>-157.8389</v>
      </c>
    </row>
    <row r="48" spans="1:5" x14ac:dyDescent="0.25">
      <c r="A48" s="1" t="s">
        <v>24</v>
      </c>
      <c r="B48" s="1" t="s">
        <v>268</v>
      </c>
      <c r="C48" s="1" t="str">
        <f>VLOOKUP(A48,cities_with_future_weather!$A$1:$B$81,2, FALSE)</f>
        <v>Indianapolis_IN-hour</v>
      </c>
      <c r="D48">
        <v>39.792999999999999</v>
      </c>
      <c r="E48">
        <v>-86.285300000000007</v>
      </c>
    </row>
    <row r="49" spans="1:5" x14ac:dyDescent="0.25">
      <c r="A49" s="1" t="s">
        <v>27</v>
      </c>
      <c r="B49" s="1" t="s">
        <v>267</v>
      </c>
      <c r="C49" s="1" t="str">
        <f>VLOOKUP(A49,cities_with_future_weather!$A$1:$B$81,2, FALSE)</f>
        <v>Louisville_US-hour</v>
      </c>
      <c r="D49">
        <v>38.085799999999999</v>
      </c>
      <c r="E49">
        <v>-85.849500000000006</v>
      </c>
    </row>
    <row r="50" spans="1:5" x14ac:dyDescent="0.25">
      <c r="A50" s="1" t="s">
        <v>28</v>
      </c>
      <c r="B50" s="1" t="s">
        <v>267</v>
      </c>
      <c r="C50" s="1" t="str">
        <f>VLOOKUP(A50,cities_with_future_weather!$A$1:$B$81,2, FALSE)</f>
        <v>Lynchburg_Airp_VA-hour</v>
      </c>
      <c r="D50">
        <v>37.344000000000001</v>
      </c>
      <c r="E50">
        <v>-79.206400000000002</v>
      </c>
    </row>
    <row r="51" spans="1:5" x14ac:dyDescent="0.25">
      <c r="A51" s="1" t="s">
        <v>78</v>
      </c>
      <c r="B51" s="1" t="s">
        <v>272</v>
      </c>
      <c r="C51" s="1" t="str">
        <f>VLOOKUP(A51,cities_with_future_weather!$A$1:$B$81,2, FALSE)</f>
        <v>Milwaukee_WI-hour</v>
      </c>
      <c r="D51">
        <v>43.043399999999998</v>
      </c>
      <c r="E51">
        <v>-87.894499999999994</v>
      </c>
    </row>
    <row r="52" spans="1:5" x14ac:dyDescent="0.25">
      <c r="A52" s="1" t="s">
        <v>30</v>
      </c>
      <c r="B52" s="1" t="s">
        <v>272</v>
      </c>
      <c r="C52" s="1" t="str">
        <f>VLOOKUP(A52,cities_with_future_weather!$A$1:$B$81,2, FALSE)</f>
        <v>Minneapolis_US-hour</v>
      </c>
      <c r="D52">
        <v>45.005899999999997</v>
      </c>
      <c r="E52">
        <v>-93.430499999999995</v>
      </c>
    </row>
    <row r="53" spans="1:5" x14ac:dyDescent="0.25">
      <c r="A53" s="1" t="s">
        <v>31</v>
      </c>
      <c r="B53" s="1" t="s">
        <v>268</v>
      </c>
      <c r="C53" s="1" t="str">
        <f>VLOOKUP(A53,cities_with_future_weather!$A$1:$B$81,2, FALSE)</f>
        <v>Monroe-hour</v>
      </c>
      <c r="D53">
        <v>41.950499999999998</v>
      </c>
      <c r="E53">
        <v>-83.445700000000002</v>
      </c>
    </row>
    <row r="54" spans="1:5" x14ac:dyDescent="0.25">
      <c r="A54" s="1" t="s">
        <v>34</v>
      </c>
      <c r="B54" s="1" t="s">
        <v>268</v>
      </c>
      <c r="C54" s="1" t="str">
        <f>VLOOKUP(A54,cities_with_future_weather!$A$1:$B$81,2, FALSE)</f>
        <v>Omaha_NE-hour</v>
      </c>
      <c r="D54">
        <v>41.207900000000002</v>
      </c>
      <c r="E54">
        <v>-96.118300000000005</v>
      </c>
    </row>
    <row r="55" spans="1:5" x14ac:dyDescent="0.25">
      <c r="A55" s="1" t="s">
        <v>35</v>
      </c>
      <c r="B55" s="1" t="s">
        <v>267</v>
      </c>
      <c r="C55" s="1" t="str">
        <f>VLOOKUP(A55,cities_with_future_weather!$A$1:$B$81,2, FALSE)</f>
        <v>Philadelphia_PA-hour</v>
      </c>
      <c r="D55">
        <v>39.952399999999997</v>
      </c>
      <c r="E55">
        <v>-75.165300000000002</v>
      </c>
    </row>
    <row r="56" spans="1:5" x14ac:dyDescent="0.25">
      <c r="A56" s="1" t="s">
        <v>36</v>
      </c>
      <c r="B56" s="1" t="s">
        <v>264</v>
      </c>
      <c r="C56" s="1" t="str">
        <f>VLOOKUP(A56,cities_with_future_weather!$A$1:$B$81,2, FALSE)</f>
        <v>Portland_OR-hour</v>
      </c>
      <c r="D56">
        <v>45.469099999999997</v>
      </c>
      <c r="E56">
        <v>-122.5535</v>
      </c>
    </row>
    <row r="57" spans="1:5" x14ac:dyDescent="0.25">
      <c r="A57" s="1" t="s">
        <v>37</v>
      </c>
      <c r="B57" s="1" t="s">
        <v>267</v>
      </c>
      <c r="C57" s="1" t="str">
        <f>VLOOKUP(A57,cities_with_future_weather!$A$1:$B$81,2, FALSE)</f>
        <v>Roanoke_VA-hour</v>
      </c>
      <c r="D57">
        <v>37.217700000000001</v>
      </c>
      <c r="E57">
        <v>-79.921000000000006</v>
      </c>
    </row>
    <row r="58" spans="1:5" x14ac:dyDescent="0.25">
      <c r="A58" s="1" t="s">
        <v>38</v>
      </c>
      <c r="B58" s="1" t="s">
        <v>266</v>
      </c>
      <c r="C58" s="1" t="str">
        <f>VLOOKUP(A58,cities_with_future_weather!$A$1:$B$81,2, FALSE)</f>
        <v>Montgomery_AL-hour</v>
      </c>
      <c r="D58">
        <v>32.3934</v>
      </c>
      <c r="E58">
        <v>-86.322199999999995</v>
      </c>
    </row>
    <row r="59" spans="1:5" x14ac:dyDescent="0.25">
      <c r="A59" s="1" t="s">
        <v>39</v>
      </c>
      <c r="B59" s="1" t="s">
        <v>273</v>
      </c>
      <c r="C59" s="1" t="str">
        <f>VLOOKUP(A59,cities_with_future_weather!$A$1:$B$81,2, FALSE)</f>
        <v>Juneau_AK-hour</v>
      </c>
      <c r="D59">
        <v>58.301900000000003</v>
      </c>
      <c r="E59">
        <v>-134.41970000000001</v>
      </c>
    </row>
    <row r="60" spans="1:5" x14ac:dyDescent="0.25">
      <c r="A60" s="1" t="s">
        <v>79</v>
      </c>
      <c r="B60" s="1" t="s">
        <v>274</v>
      </c>
      <c r="C60" s="1" t="str">
        <f>VLOOKUP(A60,cities_with_future_weather!$A$1:$B$81,2, FALSE)</f>
        <v>Phoenix_AZ-hour</v>
      </c>
      <c r="D60">
        <v>33.558599999999998</v>
      </c>
      <c r="E60">
        <v>-112.0955</v>
      </c>
    </row>
    <row r="61" spans="1:5" x14ac:dyDescent="0.25">
      <c r="A61" s="1" t="s">
        <v>40</v>
      </c>
      <c r="B61" s="1" t="s">
        <v>266</v>
      </c>
      <c r="C61" s="1" t="str">
        <f>VLOOKUP(A61,cities_with_future_weather!$A$1:$B$81,2, FALSE)</f>
        <v>Little_Rock_AR-hour</v>
      </c>
      <c r="D61">
        <v>34.746499999999997</v>
      </c>
      <c r="E61">
        <v>-92.289599999999993</v>
      </c>
    </row>
    <row r="62" spans="1:5" x14ac:dyDescent="0.25">
      <c r="A62" s="1" t="s">
        <v>41</v>
      </c>
      <c r="B62" s="1" t="s">
        <v>262</v>
      </c>
      <c r="C62" s="1" t="str">
        <f>VLOOKUP(A62,cities_with_future_weather!$A$1:$B$81,2, FALSE)</f>
        <v>Sacramento_US-hour</v>
      </c>
      <c r="D62">
        <v>38.551699999999997</v>
      </c>
      <c r="E62">
        <v>-121.45010000000001</v>
      </c>
    </row>
    <row r="63" spans="1:5" x14ac:dyDescent="0.25">
      <c r="A63" s="1" t="s">
        <v>42</v>
      </c>
      <c r="B63" s="1" t="s">
        <v>268</v>
      </c>
      <c r="C63" s="1" t="str">
        <f>VLOOKUP(A63,cities_with_future_weather!$A$1:$B$81,2, FALSE)</f>
        <v>Hartford_US-hour</v>
      </c>
      <c r="D63">
        <v>41.768599999999999</v>
      </c>
      <c r="E63">
        <v>-72.674499999999995</v>
      </c>
    </row>
    <row r="64" spans="1:5" x14ac:dyDescent="0.25">
      <c r="A64" s="1" t="s">
        <v>43</v>
      </c>
      <c r="B64" s="1" t="s">
        <v>267</v>
      </c>
      <c r="C64" s="1" t="str">
        <f>VLOOKUP(A64,cities_with_future_weather!$A$1:$B$81,2, FALSE)</f>
        <v>DOVER_AFB-hour</v>
      </c>
      <c r="D64">
        <v>39.181699999999999</v>
      </c>
      <c r="E64">
        <v>-75.597099999999998</v>
      </c>
    </row>
    <row r="65" spans="1:5" x14ac:dyDescent="0.25">
      <c r="A65" s="1" t="s">
        <v>44</v>
      </c>
      <c r="B65" s="1" t="s">
        <v>263</v>
      </c>
      <c r="C65" s="1" t="str">
        <f>VLOOKUP(A65,cities_with_future_weather!$A$1:$B$81,2, FALSE)</f>
        <v>Tallahassee_FL-hour</v>
      </c>
      <c r="D65">
        <v>30.580200000000001</v>
      </c>
      <c r="E65">
        <v>-84.126599999999996</v>
      </c>
    </row>
    <row r="66" spans="1:5" x14ac:dyDescent="0.25">
      <c r="A66" s="1" t="s">
        <v>45</v>
      </c>
      <c r="B66" s="1" t="s">
        <v>266</v>
      </c>
      <c r="C66" s="1" t="str">
        <f>VLOOKUP(A66,cities_with_future_weather!$A$1:$B$81,2, FALSE)</f>
        <v>Atlanta_GA-hour</v>
      </c>
      <c r="D66">
        <v>33.847700000000003</v>
      </c>
      <c r="E66">
        <v>-84.281400000000005</v>
      </c>
    </row>
    <row r="67" spans="1:5" x14ac:dyDescent="0.25">
      <c r="A67" s="1" t="s">
        <v>82</v>
      </c>
      <c r="B67" s="1" t="s">
        <v>271</v>
      </c>
      <c r="C67" s="1" t="str">
        <f>VLOOKUP(A67,cities_with_future_weather!$A$1:$B$81,2, FALSE)</f>
        <v>Boise_ID-hour</v>
      </c>
      <c r="D67">
        <v>43.561</v>
      </c>
      <c r="E67">
        <v>-116.2135</v>
      </c>
    </row>
    <row r="68" spans="1:5" x14ac:dyDescent="0.25">
      <c r="A68" s="1" t="s">
        <v>46</v>
      </c>
      <c r="B68" s="1" t="s">
        <v>268</v>
      </c>
      <c r="C68" s="1" t="str">
        <f>VLOOKUP(A68,cities_with_future_weather!$A$1:$B$81,2, FALSE)</f>
        <v>Springfield_(Ill_)_US-hour</v>
      </c>
      <c r="D68">
        <v>39.801099999999998</v>
      </c>
      <c r="E68">
        <v>-89.650199999999998</v>
      </c>
    </row>
    <row r="69" spans="1:5" x14ac:dyDescent="0.25">
      <c r="A69" s="1" t="s">
        <v>47</v>
      </c>
      <c r="B69" s="1" t="s">
        <v>267</v>
      </c>
      <c r="C69" s="1" t="str">
        <f>VLOOKUP(A69,cities_with_future_weather!$A$1:$B$81,2, FALSE)</f>
        <v>Topeka_US-hour</v>
      </c>
      <c r="D69">
        <v>39.037999999999997</v>
      </c>
      <c r="E69">
        <v>-95.727800000000002</v>
      </c>
    </row>
    <row r="70" spans="1:5" x14ac:dyDescent="0.25">
      <c r="A70" s="1" t="s">
        <v>48</v>
      </c>
      <c r="B70" s="1" t="s">
        <v>267</v>
      </c>
      <c r="C70" s="1" t="str">
        <f>VLOOKUP(A70,cities_with_future_weather!$A$1:$B$81,2, FALSE)</f>
        <v>Frankfort_Lock_4_KY-hour</v>
      </c>
      <c r="D70">
        <v>38.235700000000001</v>
      </c>
      <c r="E70">
        <v>-84.959199999999996</v>
      </c>
    </row>
    <row r="71" spans="1:5" x14ac:dyDescent="0.25">
      <c r="A71" s="1" t="s">
        <v>49</v>
      </c>
      <c r="B71" s="1" t="s">
        <v>272</v>
      </c>
      <c r="C71" s="1" t="str">
        <f>VLOOKUP(A71,cities_with_future_weather!$A$1:$B$81,2, FALSE)</f>
        <v>AUGUSTA_AIRPORT_ME-hour</v>
      </c>
      <c r="D71">
        <v>44.405099999999997</v>
      </c>
      <c r="E71">
        <v>-69.756699999999995</v>
      </c>
    </row>
    <row r="72" spans="1:5" x14ac:dyDescent="0.25">
      <c r="A72" s="1" t="s">
        <v>50</v>
      </c>
      <c r="B72" s="1" t="s">
        <v>267</v>
      </c>
      <c r="C72" s="1" t="e">
        <f>VLOOKUP(A72,cities_with_future_weather!$A$1:$B$81,2, FALSE)</f>
        <v>#N/A</v>
      </c>
      <c r="D72">
        <v>38.987900000000003</v>
      </c>
      <c r="E72">
        <v>-76.545400000000001</v>
      </c>
    </row>
    <row r="73" spans="1:5" x14ac:dyDescent="0.25">
      <c r="A73" s="1" t="s">
        <v>53</v>
      </c>
      <c r="B73" s="1" t="s">
        <v>268</v>
      </c>
      <c r="C73" s="1" t="str">
        <f>VLOOKUP(A73,cities_with_future_weather!$A$1:$B$81,2, FALSE)</f>
        <v>East_Lansing_MI-hour</v>
      </c>
      <c r="D73">
        <v>42.742199999999997</v>
      </c>
      <c r="E73">
        <v>-84.525499999999994</v>
      </c>
    </row>
    <row r="74" spans="1:5" x14ac:dyDescent="0.25">
      <c r="A74" s="1" t="s">
        <v>52</v>
      </c>
      <c r="B74" s="1" t="s">
        <v>272</v>
      </c>
      <c r="C74" s="1" t="str">
        <f>VLOOKUP(A74,cities_with_future_weather!$A$1:$B$81,2, FALSE)</f>
        <v>SAINT_PAUL_DOWNTOWN-hour</v>
      </c>
      <c r="D74">
        <v>45.010100000000001</v>
      </c>
      <c r="E74">
        <v>-93.151899999999998</v>
      </c>
    </row>
    <row r="75" spans="1:5" x14ac:dyDescent="0.25">
      <c r="A75" s="1" t="s">
        <v>51</v>
      </c>
      <c r="B75" s="1" t="s">
        <v>266</v>
      </c>
      <c r="C75" s="1" t="str">
        <f>VLOOKUP(A75,cities_with_future_weather!$A$1:$B$81,2, FALSE)</f>
        <v>Jackson_MS-hour</v>
      </c>
      <c r="D75">
        <v>32.313400000000001</v>
      </c>
      <c r="E75">
        <v>-90.171999999999997</v>
      </c>
    </row>
    <row r="76" spans="1:5" x14ac:dyDescent="0.25">
      <c r="A76" s="1" t="s">
        <v>54</v>
      </c>
      <c r="B76" s="1" t="s">
        <v>267</v>
      </c>
      <c r="C76" s="1" t="str">
        <f>VLOOKUP(A76,cities_with_future_weather!$A$1:$B$81,2, FALSE)</f>
        <v>Jefferson_City_Mem_MO-hour</v>
      </c>
      <c r="D76">
        <v>38.551600000000001</v>
      </c>
      <c r="E76">
        <v>-92.274500000000003</v>
      </c>
    </row>
    <row r="77" spans="1:5" x14ac:dyDescent="0.25">
      <c r="A77" s="1" t="s">
        <v>56</v>
      </c>
      <c r="B77" s="1" t="s">
        <v>268</v>
      </c>
      <c r="C77" s="1" t="str">
        <f>VLOOKUP(A77,cities_with_future_weather!$A$1:$B$81,2, FALSE)</f>
        <v>Lincoln_US-hour</v>
      </c>
      <c r="D77">
        <v>40.817599999999999</v>
      </c>
      <c r="E77">
        <v>-96.711399999999998</v>
      </c>
    </row>
    <row r="78" spans="1:5" x14ac:dyDescent="0.25">
      <c r="A78" s="1" t="s">
        <v>57</v>
      </c>
      <c r="B78" s="1" t="s">
        <v>271</v>
      </c>
      <c r="C78" s="1" t="e">
        <f>VLOOKUP(A78,cities_with_future_weather!$A$1:$B$81,2, FALSE)</f>
        <v>#N/A</v>
      </c>
      <c r="D78">
        <v>39.1496</v>
      </c>
      <c r="E78">
        <v>-119.7178</v>
      </c>
    </row>
    <row r="79" spans="1:5" x14ac:dyDescent="0.25">
      <c r="A79" s="1" t="s">
        <v>58</v>
      </c>
      <c r="B79" s="1" t="s">
        <v>272</v>
      </c>
      <c r="C79" s="1" t="str">
        <f>VLOOKUP(A79,cities_with_future_weather!$A$1:$B$81,2, FALSE)</f>
        <v>Concord_Municipal_NH-hour</v>
      </c>
      <c r="D79">
        <v>43.208100000000002</v>
      </c>
      <c r="E79">
        <v>-71.537599999999998</v>
      </c>
    </row>
    <row r="80" spans="1:5" x14ac:dyDescent="0.25">
      <c r="A80" s="1" t="s">
        <v>59</v>
      </c>
      <c r="B80" s="1" t="s">
        <v>268</v>
      </c>
      <c r="C80" s="1" t="str">
        <f>VLOOKUP(A80,cities_with_future_weather!$A$1:$B$81,2, FALSE)</f>
        <v>TRENTON_MERCER_COUNTY_AP_NJ-hour</v>
      </c>
      <c r="D80">
        <v>40.264800000000001</v>
      </c>
      <c r="E80">
        <v>-74.824299999999994</v>
      </c>
    </row>
    <row r="81" spans="1:5" x14ac:dyDescent="0.25">
      <c r="A81" s="1" t="s">
        <v>60</v>
      </c>
      <c r="B81" s="1" t="s">
        <v>271</v>
      </c>
      <c r="C81" s="1" t="str">
        <f>VLOOKUP(A81,cities_with_future_weather!$A$1:$B$81,2, FALSE)</f>
        <v>SANTA_FE_CO_MUNI-hour</v>
      </c>
      <c r="D81">
        <v>35.784700000000001</v>
      </c>
      <c r="E81">
        <v>-105.8749</v>
      </c>
    </row>
    <row r="82" spans="1:5" x14ac:dyDescent="0.25">
      <c r="A82" s="1" t="s">
        <v>61</v>
      </c>
      <c r="B82" s="1" t="s">
        <v>268</v>
      </c>
      <c r="C82" s="1" t="str">
        <f>VLOOKUP(A82,cities_with_future_weather!$A$1:$B$81,2, FALSE)</f>
        <v>Albany_NY-hour</v>
      </c>
      <c r="D82">
        <v>42.684899999999999</v>
      </c>
      <c r="E82">
        <v>-73.831800000000001</v>
      </c>
    </row>
    <row r="83" spans="1:5" x14ac:dyDescent="0.25">
      <c r="A83" s="1" t="s">
        <v>80</v>
      </c>
      <c r="B83" s="1" t="s">
        <v>267</v>
      </c>
      <c r="C83" s="1" t="str">
        <f>VLOOKUP(A83,cities_with_future_weather!$A$1:$B$81,2, FALSE)</f>
        <v>Raleigh_NC-hour</v>
      </c>
      <c r="D83">
        <v>35.818100000000001</v>
      </c>
      <c r="E83">
        <v>-78.563599999999994</v>
      </c>
    </row>
    <row r="84" spans="1:5" x14ac:dyDescent="0.25">
      <c r="A84" s="1" t="s">
        <v>62</v>
      </c>
      <c r="B84" s="1" t="s">
        <v>272</v>
      </c>
      <c r="C84" s="1" t="str">
        <f>VLOOKUP(A84,cities_with_future_weather!$A$1:$B$81,2, FALSE)</f>
        <v>Bismarck_ND-hour</v>
      </c>
      <c r="D84">
        <v>46.815899999999999</v>
      </c>
      <c r="E84">
        <v>-100.70610000000001</v>
      </c>
    </row>
    <row r="85" spans="1:5" x14ac:dyDescent="0.25">
      <c r="A85" s="1" t="s">
        <v>63</v>
      </c>
      <c r="B85" s="1" t="s">
        <v>268</v>
      </c>
      <c r="C85" s="1" t="str">
        <f>VLOOKUP(A85,cities_with_future_weather!$A$1:$B$81,2, FALSE)</f>
        <v>Columbus_OH-hour</v>
      </c>
      <c r="D85">
        <v>39.892800000000001</v>
      </c>
      <c r="E85">
        <v>-82.958799999999997</v>
      </c>
    </row>
    <row r="86" spans="1:5" x14ac:dyDescent="0.25">
      <c r="A86" s="1" t="s">
        <v>64</v>
      </c>
      <c r="B86" s="1" t="s">
        <v>266</v>
      </c>
      <c r="C86" s="1" t="str">
        <f>VLOOKUP(A86,cities_with_future_weather!$A$1:$B$81,2, FALSE)</f>
        <v>Oklahoma_City_OK-hour</v>
      </c>
      <c r="D86">
        <v>35.579799999999999</v>
      </c>
      <c r="E86">
        <v>-97.573099999999997</v>
      </c>
    </row>
    <row r="87" spans="1:5" x14ac:dyDescent="0.25">
      <c r="A87" s="1" t="s">
        <v>65</v>
      </c>
      <c r="B87" s="1" t="s">
        <v>264</v>
      </c>
      <c r="C87" s="1" t="str">
        <f>VLOOKUP(A87,cities_with_future_weather!$A$1:$B$81,2, FALSE)</f>
        <v>Salem_OR-hour</v>
      </c>
      <c r="D87">
        <v>44.901600000000002</v>
      </c>
      <c r="E87">
        <v>-122.92230000000001</v>
      </c>
    </row>
    <row r="88" spans="1:5" x14ac:dyDescent="0.25">
      <c r="A88" s="1" t="s">
        <v>66</v>
      </c>
      <c r="B88" s="1" t="s">
        <v>268</v>
      </c>
      <c r="C88" s="1" t="str">
        <f>VLOOKUP(A88,cities_with_future_weather!$A$1:$B$81,2, FALSE)</f>
        <v>Harrisburg_Capital_PA-hour</v>
      </c>
      <c r="D88">
        <v>40.276200000000003</v>
      </c>
      <c r="E88">
        <v>-76.788899999999998</v>
      </c>
    </row>
    <row r="89" spans="1:5" x14ac:dyDescent="0.25">
      <c r="A89" s="1" t="s">
        <v>67</v>
      </c>
      <c r="B89" s="1" t="s">
        <v>268</v>
      </c>
      <c r="C89" s="1" t="str">
        <f>VLOOKUP(A89,cities_with_future_weather!$A$1:$B$81,2, FALSE)</f>
        <v>Providence_RI-hour</v>
      </c>
      <c r="D89">
        <v>41.819499999999998</v>
      </c>
      <c r="E89">
        <v>-71.410700000000006</v>
      </c>
    </row>
    <row r="90" spans="1:5" x14ac:dyDescent="0.25">
      <c r="A90" s="1" t="s">
        <v>68</v>
      </c>
      <c r="B90" s="1" t="s">
        <v>266</v>
      </c>
      <c r="C90" s="1" t="str">
        <f>VLOOKUP(A90,cities_with_future_weather!$A$1:$B$81,2, FALSE)</f>
        <v>Columbia_SC-hour</v>
      </c>
      <c r="D90">
        <v>34.098799999999997</v>
      </c>
      <c r="E90">
        <v>-81.061199999999999</v>
      </c>
    </row>
    <row r="91" spans="1:5" x14ac:dyDescent="0.25">
      <c r="A91" s="1" t="s">
        <v>70</v>
      </c>
      <c r="B91" s="1" t="s">
        <v>267</v>
      </c>
      <c r="C91" s="1" t="str">
        <f>VLOOKUP(A91,cities_with_future_weather!$A$1:$B$81,2, FALSE)</f>
        <v>Nashville_TN-hour</v>
      </c>
      <c r="D91">
        <v>36.147300000000001</v>
      </c>
      <c r="E91">
        <v>-86.777000000000001</v>
      </c>
    </row>
    <row r="92" spans="1:5" x14ac:dyDescent="0.25">
      <c r="A92" s="1" t="s">
        <v>71</v>
      </c>
      <c r="B92" s="1" t="s">
        <v>271</v>
      </c>
      <c r="C92" s="1" t="str">
        <f>VLOOKUP(A92,cities_with_future_weather!$A$1:$B$81,2, FALSE)</f>
        <v>Salt_Lake_City_UT-hour</v>
      </c>
      <c r="D92">
        <v>40.760800000000003</v>
      </c>
      <c r="E92">
        <v>-111.89109999999999</v>
      </c>
    </row>
    <row r="93" spans="1:5" x14ac:dyDescent="0.25">
      <c r="A93" s="1" t="s">
        <v>81</v>
      </c>
      <c r="B93" s="1" t="s">
        <v>267</v>
      </c>
      <c r="C93" s="1" t="str">
        <f>VLOOKUP(A93,cities_with_future_weather!$A$1:$B$81,2, FALSE)</f>
        <v>Richmond_VA-hour</v>
      </c>
      <c r="D93">
        <v>37.585799999999999</v>
      </c>
      <c r="E93">
        <v>-77.488799999999998</v>
      </c>
    </row>
    <row r="94" spans="1:5" x14ac:dyDescent="0.25">
      <c r="A94" s="1" t="s">
        <v>73</v>
      </c>
      <c r="B94" s="1" t="s">
        <v>264</v>
      </c>
      <c r="C94" s="1" t="str">
        <f>VLOOKUP(A94,cities_with_future_weather!$A$1:$B$81,2, FALSE)</f>
        <v>Olympia_WA-hour</v>
      </c>
      <c r="D94">
        <v>46.944499999999998</v>
      </c>
      <c r="E94">
        <v>-123.0493</v>
      </c>
    </row>
    <row r="95" spans="1:5" x14ac:dyDescent="0.25">
      <c r="A95" s="1" t="s">
        <v>74</v>
      </c>
      <c r="B95" s="1" t="s">
        <v>267</v>
      </c>
      <c r="C95" s="1" t="str">
        <f>VLOOKUP(A95,cities_with_future_weather!$A$1:$B$81,2, FALSE)</f>
        <v>Charleston_WV-hour</v>
      </c>
      <c r="D95">
        <v>38.294400000000003</v>
      </c>
      <c r="E95">
        <v>-81.6096</v>
      </c>
    </row>
    <row r="96" spans="1:5" x14ac:dyDescent="0.25">
      <c r="A96" s="1" t="s">
        <v>75</v>
      </c>
      <c r="B96" s="1" t="s">
        <v>272</v>
      </c>
      <c r="C96" s="1" t="str">
        <f>VLOOKUP(A96,cities_with_future_weather!$A$1:$B$81,2, FALSE)</f>
        <v>Madison_WI-hour</v>
      </c>
      <c r="D96">
        <v>43.108199999999997</v>
      </c>
      <c r="E96">
        <v>-89.270600000000002</v>
      </c>
    </row>
    <row r="97" spans="1:5" x14ac:dyDescent="0.25">
      <c r="A97" s="1" t="s">
        <v>76</v>
      </c>
      <c r="B97" s="1" t="s">
        <v>275</v>
      </c>
      <c r="C97" s="1" t="str">
        <f>VLOOKUP(A97,cities_with_future_weather!$A$1:$B$81,2, FALSE)</f>
        <v>CHEYENNE_MUNICIPAL_ARPT_WY-hour</v>
      </c>
      <c r="D97">
        <v>41.103400000000001</v>
      </c>
      <c r="E97">
        <v>-104.9059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E33" sqref="E33"/>
    </sheetView>
  </sheetViews>
  <sheetFormatPr defaultRowHeight="15" x14ac:dyDescent="0.25"/>
  <cols>
    <col min="1" max="1" width="18" style="3" bestFit="1" customWidth="1"/>
    <col min="2" max="2" width="38.28515625" bestFit="1" customWidth="1"/>
  </cols>
  <sheetData>
    <row r="1" spans="1:2" x14ac:dyDescent="0.25">
      <c r="A1" s="3" t="s">
        <v>0</v>
      </c>
      <c r="B1" t="s">
        <v>276</v>
      </c>
    </row>
    <row r="2" spans="1:2" x14ac:dyDescent="0.25">
      <c r="A2" s="4" t="s">
        <v>11</v>
      </c>
      <c r="B2" t="s">
        <v>277</v>
      </c>
    </row>
    <row r="3" spans="1:2" x14ac:dyDescent="0.25">
      <c r="A3" s="3" t="s">
        <v>84</v>
      </c>
      <c r="B3" t="s">
        <v>187</v>
      </c>
    </row>
    <row r="4" spans="1:2" x14ac:dyDescent="0.25">
      <c r="A4" s="3" t="s">
        <v>89</v>
      </c>
      <c r="B4" t="s">
        <v>182</v>
      </c>
    </row>
    <row r="5" spans="1:2" x14ac:dyDescent="0.25">
      <c r="A5" s="3" t="s">
        <v>16</v>
      </c>
      <c r="B5" t="s">
        <v>206</v>
      </c>
    </row>
    <row r="6" spans="1:2" x14ac:dyDescent="0.25">
      <c r="A6" s="3" t="s">
        <v>85</v>
      </c>
      <c r="B6" t="s">
        <v>183</v>
      </c>
    </row>
    <row r="7" spans="1:2" x14ac:dyDescent="0.25">
      <c r="A7" s="3" t="s">
        <v>86</v>
      </c>
      <c r="B7" t="s">
        <v>184</v>
      </c>
    </row>
    <row r="8" spans="1:2" x14ac:dyDescent="0.25">
      <c r="A8" s="3" t="s">
        <v>87</v>
      </c>
      <c r="B8" t="s">
        <v>185</v>
      </c>
    </row>
    <row r="9" spans="1:2" x14ac:dyDescent="0.25">
      <c r="A9" s="3" t="s">
        <v>88</v>
      </c>
      <c r="B9" t="s">
        <v>186</v>
      </c>
    </row>
    <row r="10" spans="1:2" x14ac:dyDescent="0.25">
      <c r="A10" s="3" t="s">
        <v>83</v>
      </c>
      <c r="B10" t="s">
        <v>188</v>
      </c>
    </row>
    <row r="11" spans="1:2" x14ac:dyDescent="0.25">
      <c r="A11" s="3" t="s">
        <v>26</v>
      </c>
      <c r="B11" t="s">
        <v>189</v>
      </c>
    </row>
    <row r="12" spans="1:2" x14ac:dyDescent="0.25">
      <c r="A12" s="3" t="s">
        <v>7</v>
      </c>
      <c r="B12" t="s">
        <v>190</v>
      </c>
    </row>
    <row r="13" spans="1:2" x14ac:dyDescent="0.25">
      <c r="A13" s="3" t="s">
        <v>77</v>
      </c>
      <c r="B13" t="s">
        <v>191</v>
      </c>
    </row>
    <row r="14" spans="1:2" x14ac:dyDescent="0.25">
      <c r="A14" s="3" t="s">
        <v>29</v>
      </c>
      <c r="B14" t="s">
        <v>192</v>
      </c>
    </row>
    <row r="15" spans="1:2" x14ac:dyDescent="0.25">
      <c r="A15" s="3" t="s">
        <v>32</v>
      </c>
      <c r="B15" t="s">
        <v>193</v>
      </c>
    </row>
    <row r="16" spans="1:2" x14ac:dyDescent="0.25">
      <c r="A16" s="3" t="s">
        <v>1</v>
      </c>
      <c r="B16" t="s">
        <v>194</v>
      </c>
    </row>
    <row r="17" spans="1:2" x14ac:dyDescent="0.25">
      <c r="A17" s="3" t="s">
        <v>2</v>
      </c>
      <c r="B17" t="s">
        <v>195</v>
      </c>
    </row>
    <row r="18" spans="1:2" x14ac:dyDescent="0.25">
      <c r="A18" s="3" t="s">
        <v>3</v>
      </c>
      <c r="B18" t="s">
        <v>196</v>
      </c>
    </row>
    <row r="19" spans="1:2" x14ac:dyDescent="0.25">
      <c r="A19" s="3" t="s">
        <v>4</v>
      </c>
      <c r="B19" t="s">
        <v>197</v>
      </c>
    </row>
    <row r="20" spans="1:2" x14ac:dyDescent="0.25">
      <c r="A20" s="3" t="s">
        <v>5</v>
      </c>
      <c r="B20" t="s">
        <v>198</v>
      </c>
    </row>
    <row r="21" spans="1:2" x14ac:dyDescent="0.25">
      <c r="A21" s="3" t="s">
        <v>6</v>
      </c>
      <c r="B21" t="s">
        <v>199</v>
      </c>
    </row>
    <row r="22" spans="1:2" x14ac:dyDescent="0.25">
      <c r="A22" s="3" t="s">
        <v>8</v>
      </c>
      <c r="B22" t="s">
        <v>200</v>
      </c>
    </row>
    <row r="23" spans="1:2" x14ac:dyDescent="0.25">
      <c r="A23" s="3" t="s">
        <v>10</v>
      </c>
      <c r="B23" t="s">
        <v>201</v>
      </c>
    </row>
    <row r="24" spans="1:2" x14ac:dyDescent="0.25">
      <c r="A24" s="3" t="s">
        <v>12</v>
      </c>
      <c r="B24" t="s">
        <v>202</v>
      </c>
    </row>
    <row r="25" spans="1:2" x14ac:dyDescent="0.25">
      <c r="A25" s="3" t="s">
        <v>13</v>
      </c>
      <c r="B25" t="s">
        <v>203</v>
      </c>
    </row>
    <row r="26" spans="1:2" x14ac:dyDescent="0.25">
      <c r="A26" s="3" t="s">
        <v>14</v>
      </c>
      <c r="B26" t="s">
        <v>204</v>
      </c>
    </row>
    <row r="27" spans="1:2" x14ac:dyDescent="0.25">
      <c r="A27" s="3" t="s">
        <v>15</v>
      </c>
      <c r="B27" t="s">
        <v>205</v>
      </c>
    </row>
    <row r="28" spans="1:2" x14ac:dyDescent="0.25">
      <c r="A28" s="3" t="s">
        <v>17</v>
      </c>
      <c r="B28" t="s">
        <v>207</v>
      </c>
    </row>
    <row r="29" spans="1:2" x14ac:dyDescent="0.25">
      <c r="A29" s="3" t="s">
        <v>19</v>
      </c>
      <c r="B29" t="s">
        <v>208</v>
      </c>
    </row>
    <row r="30" spans="1:2" x14ac:dyDescent="0.25">
      <c r="A30" s="3" t="s">
        <v>20</v>
      </c>
      <c r="B30" t="s">
        <v>209</v>
      </c>
    </row>
    <row r="31" spans="1:2" x14ac:dyDescent="0.25">
      <c r="A31" s="3" t="s">
        <v>21</v>
      </c>
      <c r="B31" t="s">
        <v>210</v>
      </c>
    </row>
    <row r="32" spans="1:2" ht="13.5" customHeight="1" x14ac:dyDescent="0.25">
      <c r="A32" s="3" t="s">
        <v>22</v>
      </c>
      <c r="B32" t="s">
        <v>211</v>
      </c>
    </row>
    <row r="33" spans="1:2" x14ac:dyDescent="0.25">
      <c r="A33" s="3" t="s">
        <v>23</v>
      </c>
      <c r="B33" t="s">
        <v>212</v>
      </c>
    </row>
    <row r="34" spans="1:2" x14ac:dyDescent="0.25">
      <c r="A34" s="3" t="s">
        <v>24</v>
      </c>
      <c r="B34" t="s">
        <v>213</v>
      </c>
    </row>
    <row r="35" spans="1:2" x14ac:dyDescent="0.25">
      <c r="A35" s="3" t="s">
        <v>27</v>
      </c>
      <c r="B35" t="s">
        <v>214</v>
      </c>
    </row>
    <row r="36" spans="1:2" x14ac:dyDescent="0.25">
      <c r="A36" s="3" t="s">
        <v>28</v>
      </c>
      <c r="B36" t="s">
        <v>215</v>
      </c>
    </row>
    <row r="37" spans="1:2" x14ac:dyDescent="0.25">
      <c r="A37" s="3" t="s">
        <v>78</v>
      </c>
      <c r="B37" t="s">
        <v>216</v>
      </c>
    </row>
    <row r="38" spans="1:2" x14ac:dyDescent="0.25">
      <c r="A38" s="3" t="s">
        <v>30</v>
      </c>
      <c r="B38" t="s">
        <v>217</v>
      </c>
    </row>
    <row r="39" spans="1:2" x14ac:dyDescent="0.25">
      <c r="A39" s="3" t="s">
        <v>31</v>
      </c>
      <c r="B39" t="s">
        <v>218</v>
      </c>
    </row>
    <row r="40" spans="1:2" x14ac:dyDescent="0.25">
      <c r="A40" s="3" t="s">
        <v>34</v>
      </c>
      <c r="B40" t="s">
        <v>219</v>
      </c>
    </row>
    <row r="41" spans="1:2" x14ac:dyDescent="0.25">
      <c r="A41" s="3" t="s">
        <v>35</v>
      </c>
      <c r="B41" t="s">
        <v>220</v>
      </c>
    </row>
    <row r="42" spans="1:2" x14ac:dyDescent="0.25">
      <c r="A42" s="3" t="s">
        <v>36</v>
      </c>
      <c r="B42" t="s">
        <v>221</v>
      </c>
    </row>
    <row r="43" spans="1:2" x14ac:dyDescent="0.25">
      <c r="A43" s="3" t="s">
        <v>37</v>
      </c>
      <c r="B43" t="s">
        <v>222</v>
      </c>
    </row>
    <row r="44" spans="1:2" x14ac:dyDescent="0.25">
      <c r="A44" s="3" t="s">
        <v>38</v>
      </c>
      <c r="B44" t="s">
        <v>223</v>
      </c>
    </row>
    <row r="45" spans="1:2" x14ac:dyDescent="0.25">
      <c r="A45" s="3" t="s">
        <v>39</v>
      </c>
      <c r="B45" t="s">
        <v>224</v>
      </c>
    </row>
    <row r="46" spans="1:2" x14ac:dyDescent="0.25">
      <c r="A46" s="3" t="s">
        <v>79</v>
      </c>
      <c r="B46" t="s">
        <v>225</v>
      </c>
    </row>
    <row r="47" spans="1:2" x14ac:dyDescent="0.25">
      <c r="A47" s="3" t="s">
        <v>40</v>
      </c>
      <c r="B47" t="s">
        <v>226</v>
      </c>
    </row>
    <row r="48" spans="1:2" x14ac:dyDescent="0.25">
      <c r="A48" s="3" t="s">
        <v>41</v>
      </c>
      <c r="B48" t="s">
        <v>227</v>
      </c>
    </row>
    <row r="49" spans="1:2" x14ac:dyDescent="0.25">
      <c r="A49" s="3" t="s">
        <v>42</v>
      </c>
      <c r="B49" t="s">
        <v>228</v>
      </c>
    </row>
    <row r="50" spans="1:2" x14ac:dyDescent="0.25">
      <c r="A50" s="3" t="s">
        <v>43</v>
      </c>
      <c r="B50" t="s">
        <v>229</v>
      </c>
    </row>
    <row r="51" spans="1:2" x14ac:dyDescent="0.25">
      <c r="A51" s="3" t="s">
        <v>44</v>
      </c>
      <c r="B51" t="s">
        <v>230</v>
      </c>
    </row>
    <row r="52" spans="1:2" x14ac:dyDescent="0.25">
      <c r="A52" s="3" t="s">
        <v>45</v>
      </c>
      <c r="B52" t="s">
        <v>231</v>
      </c>
    </row>
    <row r="53" spans="1:2" x14ac:dyDescent="0.25">
      <c r="A53" s="3" t="s">
        <v>82</v>
      </c>
      <c r="B53" t="s">
        <v>232</v>
      </c>
    </row>
    <row r="54" spans="1:2" x14ac:dyDescent="0.25">
      <c r="A54" s="3" t="s">
        <v>46</v>
      </c>
      <c r="B54" t="s">
        <v>233</v>
      </c>
    </row>
    <row r="55" spans="1:2" x14ac:dyDescent="0.25">
      <c r="A55" s="3" t="s">
        <v>47</v>
      </c>
      <c r="B55" t="s">
        <v>234</v>
      </c>
    </row>
    <row r="56" spans="1:2" x14ac:dyDescent="0.25">
      <c r="A56" s="3" t="s">
        <v>48</v>
      </c>
      <c r="B56" t="s">
        <v>235</v>
      </c>
    </row>
    <row r="57" spans="1:2" x14ac:dyDescent="0.25">
      <c r="A57" s="3" t="s">
        <v>49</v>
      </c>
      <c r="B57" t="s">
        <v>236</v>
      </c>
    </row>
    <row r="58" spans="1:2" x14ac:dyDescent="0.25">
      <c r="A58" s="3" t="s">
        <v>53</v>
      </c>
      <c r="B58" t="s">
        <v>237</v>
      </c>
    </row>
    <row r="59" spans="1:2" x14ac:dyDescent="0.25">
      <c r="A59" s="3" t="s">
        <v>52</v>
      </c>
      <c r="B59" t="s">
        <v>238</v>
      </c>
    </row>
    <row r="60" spans="1:2" x14ac:dyDescent="0.25">
      <c r="A60" s="3" t="s">
        <v>51</v>
      </c>
      <c r="B60" t="s">
        <v>239</v>
      </c>
    </row>
    <row r="61" spans="1:2" x14ac:dyDescent="0.25">
      <c r="A61" s="3" t="s">
        <v>54</v>
      </c>
      <c r="B61" t="s">
        <v>240</v>
      </c>
    </row>
    <row r="62" spans="1:2" x14ac:dyDescent="0.25">
      <c r="A62" s="3" t="s">
        <v>56</v>
      </c>
      <c r="B62" t="s">
        <v>241</v>
      </c>
    </row>
    <row r="63" spans="1:2" x14ac:dyDescent="0.25">
      <c r="A63" s="3" t="s">
        <v>58</v>
      </c>
      <c r="B63" t="s">
        <v>242</v>
      </c>
    </row>
    <row r="64" spans="1:2" x14ac:dyDescent="0.25">
      <c r="A64" s="3" t="s">
        <v>59</v>
      </c>
      <c r="B64" t="s">
        <v>243</v>
      </c>
    </row>
    <row r="65" spans="1:2" x14ac:dyDescent="0.25">
      <c r="A65" s="3" t="s">
        <v>60</v>
      </c>
      <c r="B65" t="s">
        <v>244</v>
      </c>
    </row>
    <row r="66" spans="1:2" x14ac:dyDescent="0.25">
      <c r="A66" s="3" t="s">
        <v>61</v>
      </c>
      <c r="B66" t="s">
        <v>245</v>
      </c>
    </row>
    <row r="67" spans="1:2" x14ac:dyDescent="0.25">
      <c r="A67" s="3" t="s">
        <v>80</v>
      </c>
      <c r="B67" t="s">
        <v>246</v>
      </c>
    </row>
    <row r="68" spans="1:2" x14ac:dyDescent="0.25">
      <c r="A68" s="3" t="s">
        <v>62</v>
      </c>
      <c r="B68" t="s">
        <v>247</v>
      </c>
    </row>
    <row r="69" spans="1:2" x14ac:dyDescent="0.25">
      <c r="A69" s="3" t="s">
        <v>63</v>
      </c>
      <c r="B69" t="s">
        <v>248</v>
      </c>
    </row>
    <row r="70" spans="1:2" x14ac:dyDescent="0.25">
      <c r="A70" s="3" t="s">
        <v>64</v>
      </c>
      <c r="B70" t="s">
        <v>249</v>
      </c>
    </row>
    <row r="71" spans="1:2" x14ac:dyDescent="0.25">
      <c r="A71" s="3" t="s">
        <v>65</v>
      </c>
      <c r="B71" t="s">
        <v>250</v>
      </c>
    </row>
    <row r="72" spans="1:2" x14ac:dyDescent="0.25">
      <c r="A72" s="3" t="s">
        <v>66</v>
      </c>
      <c r="B72" t="s">
        <v>251</v>
      </c>
    </row>
    <row r="73" spans="1:2" x14ac:dyDescent="0.25">
      <c r="A73" s="3" t="s">
        <v>67</v>
      </c>
      <c r="B73" t="s">
        <v>252</v>
      </c>
    </row>
    <row r="74" spans="1:2" x14ac:dyDescent="0.25">
      <c r="A74" s="3" t="s">
        <v>68</v>
      </c>
      <c r="B74" t="s">
        <v>253</v>
      </c>
    </row>
    <row r="75" spans="1:2" x14ac:dyDescent="0.25">
      <c r="A75" s="3" t="s">
        <v>70</v>
      </c>
      <c r="B75" t="s">
        <v>254</v>
      </c>
    </row>
    <row r="76" spans="1:2" x14ac:dyDescent="0.25">
      <c r="A76" s="3" t="s">
        <v>71</v>
      </c>
      <c r="B76" t="s">
        <v>255</v>
      </c>
    </row>
    <row r="77" spans="1:2" x14ac:dyDescent="0.25">
      <c r="A77" s="3" t="s">
        <v>81</v>
      </c>
      <c r="B77" t="s">
        <v>256</v>
      </c>
    </row>
    <row r="78" spans="1:2" x14ac:dyDescent="0.25">
      <c r="A78" s="3" t="s">
        <v>73</v>
      </c>
      <c r="B78" t="s">
        <v>257</v>
      </c>
    </row>
    <row r="79" spans="1:2" x14ac:dyDescent="0.25">
      <c r="A79" s="3" t="s">
        <v>74</v>
      </c>
      <c r="B79" t="s">
        <v>258</v>
      </c>
    </row>
    <row r="80" spans="1:2" x14ac:dyDescent="0.25">
      <c r="A80" s="3" t="s">
        <v>75</v>
      </c>
      <c r="B80" t="s">
        <v>259</v>
      </c>
    </row>
    <row r="81" spans="1:2" x14ac:dyDescent="0.25">
      <c r="A81" s="3" t="s">
        <v>76</v>
      </c>
      <c r="B8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1048576"/>
    </sheetView>
  </sheetViews>
  <sheetFormatPr defaultRowHeight="15" x14ac:dyDescent="0.25"/>
  <cols>
    <col min="1" max="1" width="46.7109375" bestFit="1" customWidth="1"/>
  </cols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122</v>
      </c>
    </row>
    <row r="21" spans="1:1" x14ac:dyDescent="0.25">
      <c r="A21" t="s">
        <v>123</v>
      </c>
    </row>
    <row r="22" spans="1:1" x14ac:dyDescent="0.25">
      <c r="A22" t="s">
        <v>124</v>
      </c>
    </row>
    <row r="23" spans="1:1" x14ac:dyDescent="0.25">
      <c r="A23" t="s">
        <v>125</v>
      </c>
    </row>
    <row r="24" spans="1:1" x14ac:dyDescent="0.25">
      <c r="A24" t="s">
        <v>126</v>
      </c>
    </row>
    <row r="25" spans="1:1" x14ac:dyDescent="0.25">
      <c r="A25" t="s">
        <v>127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133</v>
      </c>
    </row>
    <row r="32" spans="1:1" x14ac:dyDescent="0.25">
      <c r="A32" t="s">
        <v>134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144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148</v>
      </c>
    </row>
    <row r="47" spans="1:1" x14ac:dyDescent="0.25">
      <c r="A47" t="s">
        <v>149</v>
      </c>
    </row>
    <row r="48" spans="1:1" x14ac:dyDescent="0.25">
      <c r="A48" t="s">
        <v>150</v>
      </c>
    </row>
    <row r="49" spans="1:1" x14ac:dyDescent="0.25">
      <c r="A49" t="s">
        <v>151</v>
      </c>
    </row>
    <row r="50" spans="1:1" x14ac:dyDescent="0.25">
      <c r="A50" t="s">
        <v>152</v>
      </c>
    </row>
    <row r="51" spans="1:1" x14ac:dyDescent="0.25">
      <c r="A51" t="s">
        <v>153</v>
      </c>
    </row>
    <row r="52" spans="1:1" x14ac:dyDescent="0.25">
      <c r="A52" t="s">
        <v>154</v>
      </c>
    </row>
    <row r="53" spans="1:1" x14ac:dyDescent="0.25">
      <c r="A53" t="s">
        <v>155</v>
      </c>
    </row>
    <row r="54" spans="1:1" x14ac:dyDescent="0.25">
      <c r="A54" t="s">
        <v>156</v>
      </c>
    </row>
    <row r="55" spans="1:1" x14ac:dyDescent="0.25">
      <c r="A55" t="s">
        <v>157</v>
      </c>
    </row>
    <row r="56" spans="1:1" x14ac:dyDescent="0.25">
      <c r="A56" t="s">
        <v>158</v>
      </c>
    </row>
    <row r="57" spans="1:1" x14ac:dyDescent="0.25">
      <c r="A57" t="s">
        <v>159</v>
      </c>
    </row>
    <row r="58" spans="1:1" x14ac:dyDescent="0.25">
      <c r="A58" t="s">
        <v>160</v>
      </c>
    </row>
    <row r="59" spans="1:1" x14ac:dyDescent="0.25">
      <c r="A59" t="s">
        <v>161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169</v>
      </c>
    </row>
    <row r="68" spans="1:1" x14ac:dyDescent="0.25">
      <c r="A68" t="s">
        <v>170</v>
      </c>
    </row>
    <row r="69" spans="1:1" x14ac:dyDescent="0.25">
      <c r="A69" t="s">
        <v>171</v>
      </c>
    </row>
    <row r="70" spans="1:1" x14ac:dyDescent="0.25">
      <c r="A70" t="s">
        <v>172</v>
      </c>
    </row>
    <row r="71" spans="1:1" x14ac:dyDescent="0.25">
      <c r="A71" t="s">
        <v>173</v>
      </c>
    </row>
    <row r="72" spans="1:1" x14ac:dyDescent="0.25">
      <c r="A72" t="s">
        <v>174</v>
      </c>
    </row>
    <row r="73" spans="1:1" x14ac:dyDescent="0.25">
      <c r="A73" t="s">
        <v>175</v>
      </c>
    </row>
    <row r="74" spans="1:1" x14ac:dyDescent="0.25">
      <c r="A74" t="s">
        <v>176</v>
      </c>
    </row>
    <row r="75" spans="1:1" x14ac:dyDescent="0.25">
      <c r="A75" t="s">
        <v>177</v>
      </c>
    </row>
    <row r="76" spans="1:1" x14ac:dyDescent="0.25">
      <c r="A76" t="s">
        <v>178</v>
      </c>
    </row>
    <row r="77" spans="1:1" x14ac:dyDescent="0.25">
      <c r="A77" t="s">
        <v>179</v>
      </c>
    </row>
    <row r="78" spans="1:1" x14ac:dyDescent="0.25">
      <c r="A78" t="s">
        <v>180</v>
      </c>
    </row>
    <row r="79" spans="1:1" x14ac:dyDescent="0.25">
      <c r="A79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H7" sqref="H7"/>
    </sheetView>
  </sheetViews>
  <sheetFormatPr defaultRowHeight="15" x14ac:dyDescent="0.25"/>
  <cols>
    <col min="1" max="1" width="26.42578125" style="1" customWidth="1"/>
    <col min="2" max="3" width="13.85546875" customWidth="1"/>
  </cols>
  <sheetData>
    <row r="1" spans="1:3" x14ac:dyDescent="0.25">
      <c r="A1" s="1" t="s">
        <v>379</v>
      </c>
      <c r="B1" s="1" t="s">
        <v>282</v>
      </c>
      <c r="C1" s="1" t="s">
        <v>281</v>
      </c>
    </row>
    <row r="2" spans="1:3" x14ac:dyDescent="0.25">
      <c r="A2" s="1" t="s">
        <v>283</v>
      </c>
      <c r="B2">
        <v>-117.0532</v>
      </c>
      <c r="C2">
        <v>32.636099999999999</v>
      </c>
    </row>
    <row r="3" spans="1:3" x14ac:dyDescent="0.25">
      <c r="A3" s="1" t="s">
        <v>284</v>
      </c>
      <c r="B3">
        <v>-117.2907</v>
      </c>
      <c r="C3">
        <v>33.200400000000002</v>
      </c>
    </row>
    <row r="4" spans="1:3" x14ac:dyDescent="0.25">
      <c r="A4" s="1" t="s">
        <v>285</v>
      </c>
      <c r="B4">
        <v>-117.0864</v>
      </c>
      <c r="C4">
        <v>33.119199999999999</v>
      </c>
    </row>
    <row r="5" spans="1:3" x14ac:dyDescent="0.25">
      <c r="A5" s="1" t="s">
        <v>286</v>
      </c>
      <c r="B5">
        <v>-117.27209999999999</v>
      </c>
      <c r="C5">
        <v>33.095799999999997</v>
      </c>
    </row>
    <row r="6" spans="1:3" x14ac:dyDescent="0.25">
      <c r="A6" s="1" t="s">
        <v>287</v>
      </c>
      <c r="B6">
        <v>-116.9671</v>
      </c>
      <c r="C6">
        <v>32.795200000000001</v>
      </c>
    </row>
    <row r="7" spans="1:3" x14ac:dyDescent="0.25">
      <c r="A7" s="1" t="s">
        <v>288</v>
      </c>
      <c r="B7">
        <v>-82.432400000000001</v>
      </c>
      <c r="C7">
        <v>29.685099999999998</v>
      </c>
    </row>
    <row r="8" spans="1:3" x14ac:dyDescent="0.25">
      <c r="A8" s="1" t="s">
        <v>289</v>
      </c>
      <c r="B8">
        <v>-117.1707</v>
      </c>
      <c r="C8">
        <v>33.156500000000001</v>
      </c>
    </row>
    <row r="9" spans="1:3" x14ac:dyDescent="0.25">
      <c r="A9" s="1" t="s">
        <v>290</v>
      </c>
      <c r="B9">
        <v>-117.24679999999999</v>
      </c>
      <c r="C9">
        <v>33.182000000000002</v>
      </c>
    </row>
    <row r="10" spans="1:3" x14ac:dyDescent="0.25">
      <c r="A10" s="1" t="s">
        <v>291</v>
      </c>
      <c r="B10">
        <v>-117.24809999999999</v>
      </c>
      <c r="C10">
        <v>32.866700000000002</v>
      </c>
    </row>
    <row r="11" spans="1:3" x14ac:dyDescent="0.25">
      <c r="A11" s="1" t="s">
        <v>292</v>
      </c>
      <c r="B11">
        <v>-117.25279999999999</v>
      </c>
      <c r="C11">
        <v>33.0501</v>
      </c>
    </row>
    <row r="12" spans="1:3" x14ac:dyDescent="0.25">
      <c r="A12" s="1" t="s">
        <v>293</v>
      </c>
      <c r="B12">
        <v>-117.0232</v>
      </c>
      <c r="C12">
        <v>32.977499999999999</v>
      </c>
    </row>
    <row r="13" spans="1:3" x14ac:dyDescent="0.25">
      <c r="A13" s="1" t="s">
        <v>294</v>
      </c>
      <c r="B13">
        <v>-116.994</v>
      </c>
      <c r="C13">
        <v>32.759599999999999</v>
      </c>
    </row>
    <row r="14" spans="1:3" x14ac:dyDescent="0.25">
      <c r="A14" s="1" t="s">
        <v>295</v>
      </c>
      <c r="B14">
        <v>-117.2957</v>
      </c>
      <c r="C14">
        <v>33.398899999999998</v>
      </c>
    </row>
    <row r="15" spans="1:3" x14ac:dyDescent="0.25">
      <c r="A15" s="1" t="s">
        <v>296</v>
      </c>
      <c r="B15">
        <v>-117.2079</v>
      </c>
      <c r="C15">
        <v>32.901400000000002</v>
      </c>
    </row>
    <row r="16" spans="1:3" x14ac:dyDescent="0.25">
      <c r="A16" s="1" t="s">
        <v>297</v>
      </c>
      <c r="B16">
        <v>-122.3284</v>
      </c>
      <c r="C16">
        <v>47.602600000000002</v>
      </c>
    </row>
    <row r="17" spans="1:3" x14ac:dyDescent="0.25">
      <c r="A17" s="1" t="s">
        <v>298</v>
      </c>
      <c r="B17">
        <v>-121.9144</v>
      </c>
      <c r="C17">
        <v>37.323900000000002</v>
      </c>
    </row>
    <row r="18" spans="1:3" x14ac:dyDescent="0.25">
      <c r="A18" s="1" t="s">
        <v>299</v>
      </c>
      <c r="B18">
        <v>-95.537999999999997</v>
      </c>
      <c r="C18">
        <v>29.8688</v>
      </c>
    </row>
    <row r="19" spans="1:3" x14ac:dyDescent="0.25">
      <c r="A19" s="1" t="s">
        <v>300</v>
      </c>
      <c r="B19">
        <v>-96.820700000000002</v>
      </c>
      <c r="C19">
        <v>32.782499999999999</v>
      </c>
    </row>
    <row r="20" spans="1:3" x14ac:dyDescent="0.25">
      <c r="A20" s="1" t="s">
        <v>301</v>
      </c>
      <c r="B20">
        <v>-122.3732</v>
      </c>
      <c r="C20">
        <v>37.735300000000002</v>
      </c>
    </row>
    <row r="21" spans="1:3" x14ac:dyDescent="0.25">
      <c r="A21" s="1" t="s">
        <v>302</v>
      </c>
      <c r="B21">
        <v>-77.032499999999999</v>
      </c>
      <c r="C21">
        <v>38.874899999999997</v>
      </c>
    </row>
    <row r="22" spans="1:3" x14ac:dyDescent="0.25">
      <c r="A22" s="1" t="s">
        <v>303</v>
      </c>
      <c r="B22">
        <v>-118.26609999999999</v>
      </c>
      <c r="C22">
        <v>34.0396</v>
      </c>
    </row>
    <row r="23" spans="1:3" x14ac:dyDescent="0.25">
      <c r="A23" s="1" t="s">
        <v>304</v>
      </c>
      <c r="B23">
        <v>-71.074600000000004</v>
      </c>
      <c r="C23">
        <v>42.349600000000002</v>
      </c>
    </row>
    <row r="24" spans="1:3" x14ac:dyDescent="0.25">
      <c r="A24" s="1" t="s">
        <v>305</v>
      </c>
      <c r="B24">
        <v>-87.631500000000003</v>
      </c>
      <c r="C24">
        <v>41.928800000000003</v>
      </c>
    </row>
    <row r="25" spans="1:3" x14ac:dyDescent="0.25">
      <c r="A25" s="1" t="s">
        <v>306</v>
      </c>
      <c r="B25">
        <v>-80.214399999999998</v>
      </c>
      <c r="C25">
        <v>25.938800000000001</v>
      </c>
    </row>
    <row r="26" spans="1:3" x14ac:dyDescent="0.25">
      <c r="A26" s="1" t="s">
        <v>307</v>
      </c>
      <c r="B26">
        <v>-73.972499999999997</v>
      </c>
      <c r="C26">
        <v>40.752800000000001</v>
      </c>
    </row>
    <row r="27" spans="1:3" x14ac:dyDescent="0.25">
      <c r="A27" s="1" t="s">
        <v>308</v>
      </c>
      <c r="B27">
        <v>-99.941400000000002</v>
      </c>
      <c r="C27">
        <v>32.341799999999999</v>
      </c>
    </row>
    <row r="28" spans="1:3" x14ac:dyDescent="0.25">
      <c r="A28" s="1" t="s">
        <v>309</v>
      </c>
      <c r="B28">
        <v>-106.8904</v>
      </c>
      <c r="C28">
        <v>35.0441</v>
      </c>
    </row>
    <row r="29" spans="1:3" x14ac:dyDescent="0.25">
      <c r="A29" s="1" t="s">
        <v>310</v>
      </c>
      <c r="B29">
        <v>-83.713300000000004</v>
      </c>
      <c r="C29">
        <v>42.273400000000002</v>
      </c>
    </row>
    <row r="30" spans="1:3" x14ac:dyDescent="0.25">
      <c r="A30" s="1" t="s">
        <v>311</v>
      </c>
      <c r="B30">
        <v>-97.800200000000004</v>
      </c>
      <c r="C30">
        <v>30.2058</v>
      </c>
    </row>
    <row r="31" spans="1:3" x14ac:dyDescent="0.25">
      <c r="A31" s="1" t="s">
        <v>312</v>
      </c>
      <c r="B31">
        <v>-122.48090000000001</v>
      </c>
      <c r="C31">
        <v>48.7395</v>
      </c>
    </row>
    <row r="32" spans="1:3" x14ac:dyDescent="0.25">
      <c r="A32" s="1" t="s">
        <v>313</v>
      </c>
      <c r="B32">
        <v>-86.617500000000007</v>
      </c>
      <c r="C32">
        <v>39.079000000000001</v>
      </c>
    </row>
    <row r="33" spans="1:3" x14ac:dyDescent="0.25">
      <c r="A33" s="1" t="s">
        <v>314</v>
      </c>
      <c r="B33">
        <v>-105.37350000000001</v>
      </c>
      <c r="C33">
        <v>40.087800000000001</v>
      </c>
    </row>
    <row r="34" spans="1:3" x14ac:dyDescent="0.25">
      <c r="A34" s="1" t="s">
        <v>315</v>
      </c>
      <c r="B34">
        <v>-73.225300000000004</v>
      </c>
      <c r="C34">
        <v>44.492899999999999</v>
      </c>
    </row>
    <row r="35" spans="1:3" x14ac:dyDescent="0.25">
      <c r="A35" s="1" t="s">
        <v>316</v>
      </c>
      <c r="B35">
        <v>-82.016400000000004</v>
      </c>
      <c r="C35">
        <v>26.6356</v>
      </c>
    </row>
    <row r="36" spans="1:3" x14ac:dyDescent="0.25">
      <c r="A36" s="1" t="s">
        <v>317</v>
      </c>
      <c r="B36">
        <v>-88.295199999999994</v>
      </c>
      <c r="C36">
        <v>40.131900000000002</v>
      </c>
    </row>
    <row r="37" spans="1:3" x14ac:dyDescent="0.25">
      <c r="A37" s="1" t="s">
        <v>318</v>
      </c>
      <c r="B37">
        <v>-96.321700000000007</v>
      </c>
      <c r="C37">
        <v>30.613099999999999</v>
      </c>
    </row>
    <row r="38" spans="1:3" x14ac:dyDescent="0.25">
      <c r="A38" s="1" t="s">
        <v>319</v>
      </c>
      <c r="B38">
        <v>-104.9995</v>
      </c>
      <c r="C38">
        <v>39.752499999999998</v>
      </c>
    </row>
    <row r="39" spans="1:3" x14ac:dyDescent="0.25">
      <c r="A39" s="1" t="s">
        <v>320</v>
      </c>
      <c r="B39">
        <v>-93.628900000000002</v>
      </c>
      <c r="C39">
        <v>41.5839</v>
      </c>
    </row>
    <row r="40" spans="1:3" x14ac:dyDescent="0.25">
      <c r="A40" s="1" t="s">
        <v>321</v>
      </c>
      <c r="B40">
        <v>-83.138599999999997</v>
      </c>
      <c r="C40">
        <v>42.367899999999999</v>
      </c>
    </row>
    <row r="41" spans="1:3" x14ac:dyDescent="0.25">
      <c r="A41" s="1" t="s">
        <v>322</v>
      </c>
      <c r="B41">
        <v>-87.489699999999999</v>
      </c>
      <c r="C41">
        <v>37.970799999999997</v>
      </c>
    </row>
    <row r="42" spans="1:3" x14ac:dyDescent="0.25">
      <c r="A42" s="1" t="s">
        <v>323</v>
      </c>
      <c r="B42">
        <v>-93.983999999999995</v>
      </c>
      <c r="C42">
        <v>36.118899999999996</v>
      </c>
    </row>
    <row r="43" spans="1:3" x14ac:dyDescent="0.25">
      <c r="A43" s="1" t="s">
        <v>324</v>
      </c>
      <c r="B43">
        <v>-111.65130000000001</v>
      </c>
      <c r="C43">
        <v>35.198099999999997</v>
      </c>
    </row>
    <row r="44" spans="1:3" x14ac:dyDescent="0.25">
      <c r="A44" s="1" t="s">
        <v>325</v>
      </c>
      <c r="B44">
        <v>-105.12560000000001</v>
      </c>
      <c r="C44">
        <v>40.593899999999998</v>
      </c>
    </row>
    <row r="45" spans="1:3" x14ac:dyDescent="0.25">
      <c r="A45" s="1" t="s">
        <v>326</v>
      </c>
      <c r="B45">
        <v>-108.5363</v>
      </c>
      <c r="C45">
        <v>39.126399999999997</v>
      </c>
    </row>
    <row r="46" spans="1:3" x14ac:dyDescent="0.25">
      <c r="A46" s="1" t="s">
        <v>327</v>
      </c>
      <c r="B46">
        <v>-104.8002</v>
      </c>
      <c r="C46">
        <v>40.3996</v>
      </c>
    </row>
    <row r="47" spans="1:3" x14ac:dyDescent="0.25">
      <c r="A47" s="1" t="s">
        <v>328</v>
      </c>
      <c r="B47">
        <v>-157.8389</v>
      </c>
      <c r="C47">
        <v>21.320900000000002</v>
      </c>
    </row>
    <row r="48" spans="1:3" x14ac:dyDescent="0.25">
      <c r="A48" s="1" t="s">
        <v>329</v>
      </c>
      <c r="B48">
        <v>-86.285300000000007</v>
      </c>
      <c r="C48">
        <v>39.792999999999999</v>
      </c>
    </row>
    <row r="49" spans="1:3" x14ac:dyDescent="0.25">
      <c r="A49" s="1" t="s">
        <v>330</v>
      </c>
      <c r="B49">
        <v>-85.849500000000006</v>
      </c>
      <c r="C49">
        <v>38.085799999999999</v>
      </c>
    </row>
    <row r="50" spans="1:3" x14ac:dyDescent="0.25">
      <c r="A50" s="1" t="s">
        <v>331</v>
      </c>
      <c r="B50">
        <v>-79.206400000000002</v>
      </c>
      <c r="C50">
        <v>37.344000000000001</v>
      </c>
    </row>
    <row r="51" spans="1:3" x14ac:dyDescent="0.25">
      <c r="A51" s="1" t="s">
        <v>332</v>
      </c>
      <c r="B51">
        <v>-87.894499999999994</v>
      </c>
      <c r="C51">
        <v>43.043399999999998</v>
      </c>
    </row>
    <row r="52" spans="1:3" x14ac:dyDescent="0.25">
      <c r="A52" s="1" t="s">
        <v>333</v>
      </c>
      <c r="B52">
        <v>-93.430499999999995</v>
      </c>
      <c r="C52">
        <v>45.005899999999997</v>
      </c>
    </row>
    <row r="53" spans="1:3" x14ac:dyDescent="0.25">
      <c r="A53" s="1" t="s">
        <v>334</v>
      </c>
      <c r="B53">
        <v>-83.445700000000002</v>
      </c>
      <c r="C53">
        <v>41.950499999999998</v>
      </c>
    </row>
    <row r="54" spans="1:3" x14ac:dyDescent="0.25">
      <c r="A54" s="1" t="s">
        <v>335</v>
      </c>
      <c r="B54">
        <v>-96.118300000000005</v>
      </c>
      <c r="C54">
        <v>41.207900000000002</v>
      </c>
    </row>
    <row r="55" spans="1:3" x14ac:dyDescent="0.25">
      <c r="A55" s="1" t="s">
        <v>336</v>
      </c>
      <c r="B55">
        <v>-75.165300000000002</v>
      </c>
      <c r="C55">
        <v>39.952399999999997</v>
      </c>
    </row>
    <row r="56" spans="1:3" x14ac:dyDescent="0.25">
      <c r="A56" s="1" t="s">
        <v>337</v>
      </c>
      <c r="B56">
        <v>-122.5535</v>
      </c>
      <c r="C56">
        <v>45.469099999999997</v>
      </c>
    </row>
    <row r="57" spans="1:3" x14ac:dyDescent="0.25">
      <c r="A57" s="1" t="s">
        <v>338</v>
      </c>
      <c r="B57">
        <v>-79.921000000000006</v>
      </c>
      <c r="C57">
        <v>37.217700000000001</v>
      </c>
    </row>
    <row r="58" spans="1:3" x14ac:dyDescent="0.25">
      <c r="A58" s="1" t="s">
        <v>339</v>
      </c>
      <c r="B58">
        <v>-86.322199999999995</v>
      </c>
      <c r="C58">
        <v>32.3934</v>
      </c>
    </row>
    <row r="59" spans="1:3" x14ac:dyDescent="0.25">
      <c r="A59" s="1" t="s">
        <v>340</v>
      </c>
      <c r="B59">
        <v>-134.41970000000001</v>
      </c>
      <c r="C59">
        <v>58.301900000000003</v>
      </c>
    </row>
    <row r="60" spans="1:3" x14ac:dyDescent="0.25">
      <c r="A60" s="1" t="s">
        <v>341</v>
      </c>
      <c r="B60">
        <v>-112.0955</v>
      </c>
      <c r="C60">
        <v>33.558599999999998</v>
      </c>
    </row>
    <row r="61" spans="1:3" x14ac:dyDescent="0.25">
      <c r="A61" s="1" t="s">
        <v>342</v>
      </c>
      <c r="B61">
        <v>-92.289599999999993</v>
      </c>
      <c r="C61">
        <v>34.746499999999997</v>
      </c>
    </row>
    <row r="62" spans="1:3" x14ac:dyDescent="0.25">
      <c r="A62" s="1" t="s">
        <v>343</v>
      </c>
      <c r="B62">
        <v>-121.45010000000001</v>
      </c>
      <c r="C62">
        <v>38.551699999999997</v>
      </c>
    </row>
    <row r="63" spans="1:3" x14ac:dyDescent="0.25">
      <c r="A63" s="1" t="s">
        <v>344</v>
      </c>
      <c r="B63">
        <v>-72.674499999999995</v>
      </c>
      <c r="C63">
        <v>41.768599999999999</v>
      </c>
    </row>
    <row r="64" spans="1:3" x14ac:dyDescent="0.25">
      <c r="A64" s="1" t="s">
        <v>345</v>
      </c>
      <c r="B64">
        <v>-75.597099999999998</v>
      </c>
      <c r="C64">
        <v>39.181699999999999</v>
      </c>
    </row>
    <row r="65" spans="1:3" x14ac:dyDescent="0.25">
      <c r="A65" s="1" t="s">
        <v>346</v>
      </c>
      <c r="B65">
        <v>-84.126599999999996</v>
      </c>
      <c r="C65">
        <v>30.580200000000001</v>
      </c>
    </row>
    <row r="66" spans="1:3" x14ac:dyDescent="0.25">
      <c r="A66" s="1" t="s">
        <v>347</v>
      </c>
      <c r="B66">
        <v>-84.281400000000005</v>
      </c>
      <c r="C66">
        <v>33.847700000000003</v>
      </c>
    </row>
    <row r="67" spans="1:3" x14ac:dyDescent="0.25">
      <c r="A67" s="1" t="s">
        <v>348</v>
      </c>
      <c r="B67">
        <v>-116.2135</v>
      </c>
      <c r="C67">
        <v>43.561</v>
      </c>
    </row>
    <row r="68" spans="1:3" x14ac:dyDescent="0.25">
      <c r="A68" s="1" t="s">
        <v>349</v>
      </c>
      <c r="B68">
        <v>-89.650199999999998</v>
      </c>
      <c r="C68">
        <v>39.801099999999998</v>
      </c>
    </row>
    <row r="69" spans="1:3" x14ac:dyDescent="0.25">
      <c r="A69" s="1" t="s">
        <v>350</v>
      </c>
      <c r="B69">
        <v>-95.727800000000002</v>
      </c>
      <c r="C69">
        <v>39.037999999999997</v>
      </c>
    </row>
    <row r="70" spans="1:3" x14ac:dyDescent="0.25">
      <c r="A70" s="1" t="s">
        <v>351</v>
      </c>
      <c r="B70">
        <v>-84.959199999999996</v>
      </c>
      <c r="C70">
        <v>38.235700000000001</v>
      </c>
    </row>
    <row r="71" spans="1:3" x14ac:dyDescent="0.25">
      <c r="A71" s="1" t="s">
        <v>352</v>
      </c>
      <c r="B71">
        <v>-69.756699999999995</v>
      </c>
      <c r="C71">
        <v>44.405099999999997</v>
      </c>
    </row>
    <row r="72" spans="1:3" x14ac:dyDescent="0.25">
      <c r="A72" s="1" t="s">
        <v>353</v>
      </c>
      <c r="B72">
        <v>-76.545400000000001</v>
      </c>
      <c r="C72">
        <v>38.987900000000003</v>
      </c>
    </row>
    <row r="73" spans="1:3" x14ac:dyDescent="0.25">
      <c r="A73" s="1" t="s">
        <v>354</v>
      </c>
      <c r="B73">
        <v>-84.525499999999994</v>
      </c>
      <c r="C73">
        <v>42.742199999999997</v>
      </c>
    </row>
    <row r="74" spans="1:3" x14ac:dyDescent="0.25">
      <c r="A74" s="1" t="s">
        <v>355</v>
      </c>
      <c r="B74">
        <v>-93.151899999999998</v>
      </c>
      <c r="C74">
        <v>45.010100000000001</v>
      </c>
    </row>
    <row r="75" spans="1:3" x14ac:dyDescent="0.25">
      <c r="A75" s="1" t="s">
        <v>356</v>
      </c>
      <c r="B75">
        <v>-90.171999999999997</v>
      </c>
      <c r="C75">
        <v>32.313400000000001</v>
      </c>
    </row>
    <row r="76" spans="1:3" x14ac:dyDescent="0.25">
      <c r="A76" s="1" t="s">
        <v>357</v>
      </c>
      <c r="B76">
        <v>-92.274500000000003</v>
      </c>
      <c r="C76">
        <v>38.551600000000001</v>
      </c>
    </row>
    <row r="77" spans="1:3" x14ac:dyDescent="0.25">
      <c r="A77" s="1" t="s">
        <v>358</v>
      </c>
      <c r="B77">
        <v>-96.711399999999998</v>
      </c>
      <c r="C77">
        <v>40.817599999999999</v>
      </c>
    </row>
    <row r="78" spans="1:3" x14ac:dyDescent="0.25">
      <c r="A78" s="1" t="s">
        <v>359</v>
      </c>
      <c r="B78">
        <v>-119.7178</v>
      </c>
      <c r="C78">
        <v>39.1496</v>
      </c>
    </row>
    <row r="79" spans="1:3" x14ac:dyDescent="0.25">
      <c r="A79" s="1" t="s">
        <v>360</v>
      </c>
      <c r="B79">
        <v>-71.537599999999998</v>
      </c>
      <c r="C79">
        <v>43.208100000000002</v>
      </c>
    </row>
    <row r="80" spans="1:3" x14ac:dyDescent="0.25">
      <c r="A80" s="1" t="s">
        <v>361</v>
      </c>
      <c r="B80">
        <v>-74.824299999999994</v>
      </c>
      <c r="C80">
        <v>40.264800000000001</v>
      </c>
    </row>
    <row r="81" spans="1:3" x14ac:dyDescent="0.25">
      <c r="A81" s="1" t="s">
        <v>362</v>
      </c>
      <c r="B81">
        <v>-105.8749</v>
      </c>
      <c r="C81">
        <v>35.784700000000001</v>
      </c>
    </row>
    <row r="82" spans="1:3" x14ac:dyDescent="0.25">
      <c r="A82" s="1" t="s">
        <v>363</v>
      </c>
      <c r="B82">
        <v>-73.831800000000001</v>
      </c>
      <c r="C82">
        <v>42.684899999999999</v>
      </c>
    </row>
    <row r="83" spans="1:3" x14ac:dyDescent="0.25">
      <c r="A83" s="1" t="s">
        <v>364</v>
      </c>
      <c r="B83">
        <v>-78.563599999999994</v>
      </c>
      <c r="C83">
        <v>35.818100000000001</v>
      </c>
    </row>
    <row r="84" spans="1:3" x14ac:dyDescent="0.25">
      <c r="A84" s="1" t="s">
        <v>365</v>
      </c>
      <c r="B84">
        <v>-100.70610000000001</v>
      </c>
      <c r="C84">
        <v>46.815899999999999</v>
      </c>
    </row>
    <row r="85" spans="1:3" x14ac:dyDescent="0.25">
      <c r="A85" s="1" t="s">
        <v>366</v>
      </c>
      <c r="B85">
        <v>-82.958799999999997</v>
      </c>
      <c r="C85">
        <v>39.892800000000001</v>
      </c>
    </row>
    <row r="86" spans="1:3" x14ac:dyDescent="0.25">
      <c r="A86" s="1" t="s">
        <v>367</v>
      </c>
      <c r="B86">
        <v>-97.573099999999997</v>
      </c>
      <c r="C86">
        <v>35.579799999999999</v>
      </c>
    </row>
    <row r="87" spans="1:3" x14ac:dyDescent="0.25">
      <c r="A87" s="1" t="s">
        <v>368</v>
      </c>
      <c r="B87">
        <v>-122.92230000000001</v>
      </c>
      <c r="C87">
        <v>44.901600000000002</v>
      </c>
    </row>
    <row r="88" spans="1:3" x14ac:dyDescent="0.25">
      <c r="A88" s="1" t="s">
        <v>369</v>
      </c>
      <c r="B88">
        <v>-76.788899999999998</v>
      </c>
      <c r="C88">
        <v>40.276200000000003</v>
      </c>
    </row>
    <row r="89" spans="1:3" x14ac:dyDescent="0.25">
      <c r="A89" s="1" t="s">
        <v>370</v>
      </c>
      <c r="B89">
        <v>-71.410700000000006</v>
      </c>
      <c r="C89">
        <v>41.819499999999998</v>
      </c>
    </row>
    <row r="90" spans="1:3" x14ac:dyDescent="0.25">
      <c r="A90" s="1" t="s">
        <v>371</v>
      </c>
      <c r="B90">
        <v>-81.061199999999999</v>
      </c>
      <c r="C90">
        <v>34.098799999999997</v>
      </c>
    </row>
    <row r="91" spans="1:3" x14ac:dyDescent="0.25">
      <c r="A91" s="1" t="s">
        <v>372</v>
      </c>
      <c r="B91">
        <v>-86.777000000000001</v>
      </c>
      <c r="C91">
        <v>36.147300000000001</v>
      </c>
    </row>
    <row r="92" spans="1:3" x14ac:dyDescent="0.25">
      <c r="A92" s="1" t="s">
        <v>373</v>
      </c>
      <c r="B92">
        <v>-111.89109999999999</v>
      </c>
      <c r="C92">
        <v>40.760800000000003</v>
      </c>
    </row>
    <row r="93" spans="1:3" x14ac:dyDescent="0.25">
      <c r="A93" s="1" t="s">
        <v>374</v>
      </c>
      <c r="B93">
        <v>-77.488799999999998</v>
      </c>
      <c r="C93">
        <v>37.585799999999999</v>
      </c>
    </row>
    <row r="94" spans="1:3" x14ac:dyDescent="0.25">
      <c r="A94" s="1" t="s">
        <v>375</v>
      </c>
      <c r="B94">
        <v>-123.0493</v>
      </c>
      <c r="C94">
        <v>46.944499999999998</v>
      </c>
    </row>
    <row r="95" spans="1:3" x14ac:dyDescent="0.25">
      <c r="A95" s="1" t="s">
        <v>376</v>
      </c>
      <c r="B95">
        <v>-81.6096</v>
      </c>
      <c r="C95">
        <v>38.294400000000003</v>
      </c>
    </row>
    <row r="96" spans="1:3" x14ac:dyDescent="0.25">
      <c r="A96" s="1" t="s">
        <v>377</v>
      </c>
      <c r="B96">
        <v>-89.270600000000002</v>
      </c>
      <c r="C96">
        <v>43.108199999999997</v>
      </c>
    </row>
    <row r="97" spans="1:3" x14ac:dyDescent="0.25">
      <c r="A97" s="1" t="s">
        <v>378</v>
      </c>
      <c r="B97">
        <v>-104.9059</v>
      </c>
      <c r="C97">
        <v>41.103400000000001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test_cities</vt:lpstr>
      <vt:lpstr>all_cities</vt:lpstr>
      <vt:lpstr>cities_building_performance</vt:lpstr>
      <vt:lpstr>cities_with_energy_data</vt:lpstr>
      <vt:lpstr>cities_with_future_weather</vt:lpstr>
      <vt:lpstr>weather stations</vt:lpstr>
      <vt:lpstr>configuration2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JimenoF</dc:creator>
  <cp:lastModifiedBy>JimenoF</cp:lastModifiedBy>
  <dcterms:created xsi:type="dcterms:W3CDTF">2018-02-26T09:03:27Z</dcterms:created>
  <dcterms:modified xsi:type="dcterms:W3CDTF">2018-10-05T05:34:55Z</dcterms:modified>
</cp:coreProperties>
</file>