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imenofonseca/Documents/great-american-cities/analysis/plots/enthalpy_growth/"/>
    </mc:Choice>
  </mc:AlternateContent>
  <bookViews>
    <workbookView xWindow="1480" yWindow="460" windowWidth="23560" windowHeight="14960" activeTab="3"/>
  </bookViews>
  <sheets>
    <sheet name="all data" sheetId="1" r:id="rId1"/>
    <sheet name="total" sheetId="9" r:id="rId2"/>
    <sheet name="cooling" sheetId="10" r:id="rId3"/>
    <sheet name="total energy 2100" sheetId="12" r:id="rId4"/>
    <sheet name="Sheet3" sheetId="13" r:id="rId5"/>
    <sheet name="Sheet4" sheetId="14" r:id="rId6"/>
  </sheets>
  <definedNames>
    <definedName name="_xlnm._FilterDatabase" localSheetId="0" hidden="1">'all data'!$A$1:$AC$97</definedName>
    <definedName name="future_consumptionA1B_2010" localSheetId="5">Sheet4!$A$1:$N$97</definedName>
    <definedName name="future_consumptionA1B_2100" localSheetId="4">Sheet3!$A$1:$I$97</definedName>
    <definedName name="future_enthalpy_days_1990_2010" localSheetId="0">'all data'!$A$1:$M$97</definedName>
    <definedName name="future_enthalpy_days_A1B_2100" localSheetId="0">'all data'!#REF!</definedName>
    <definedName name="future_enthalpy_days_A1B_2101" localSheetId="0">'all data'!$N$1:$AC$97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2" i="13"/>
</calcChain>
</file>

<file path=xl/connections.xml><?xml version="1.0" encoding="utf-8"?>
<connections xmlns="http://schemas.openxmlformats.org/spreadsheetml/2006/main">
  <connection id="1" name="future_consumptionA1B_2010" type="6" refreshedVersion="0" background="1" saveData="1">
    <textPr fileType="mac" codePage="10000" sourceFile="/Users/jimenofonseca/Documents/great-american-cities/databases/future_energy_consumption/future_consumptionA1B_2010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uture_consumptionA1B_2100" type="6" refreshedVersion="0" background="1" saveData="1">
    <textPr fileType="mac" codePage="10000" sourceFile="/Users/jimenofonseca/Documents/great-american-cities/databases/future_energy_consumption/future_consumptionA1B_2100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uture_enthalpy_days_1990_2010" type="6" refreshedVersion="6" background="1" saveData="1">
    <textPr codePage="437" sourceFile="E:\GitHub\great-american-cities\databases\enthalpy_growth\future_enthalpy_days_1990_2010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uture_enthalpy_days_A1B_21001" type="6" refreshedVersion="6" background="1" saveData="1">
    <textPr codePage="437" sourceFile="E:\GitHub\great-american-cities\databases\enthalpy_growth\future_enthalpy_days_A1B_2100.csv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<sst xmlns="http://schemas.openxmlformats.org/spreadsheetml/2006/main" count="1537" uniqueCount="257">
  <si>
    <t>10_m_label</t>
  </si>
  <si>
    <t>11_lat</t>
  </si>
  <si>
    <t>12_lon</t>
  </si>
  <si>
    <t>1_city</t>
  </si>
  <si>
    <t>20_climate_zone</t>
  </si>
  <si>
    <t>2_climate_zone</t>
  </si>
  <si>
    <t>3_climate_description</t>
  </si>
  <si>
    <t>4_enthalpy_H</t>
  </si>
  <si>
    <t>5_enthalpy_C</t>
  </si>
  <si>
    <t>6_enthalpy_HUM</t>
  </si>
  <si>
    <t>7_enthalpy_DEHUM</t>
  </si>
  <si>
    <t>8_enthalpy_total</t>
  </si>
  <si>
    <t>9_shr</t>
  </si>
  <si>
    <t>Chula Vista, CA</t>
  </si>
  <si>
    <t>3B</t>
  </si>
  <si>
    <t>Warm - Dry</t>
  </si>
  <si>
    <t>Oceanside, CA</t>
  </si>
  <si>
    <t>Escondido, CA</t>
  </si>
  <si>
    <t>Carlsbad, CA</t>
  </si>
  <si>
    <t>El Cajon, CA</t>
  </si>
  <si>
    <t>Gainesville, FL</t>
  </si>
  <si>
    <t>2A</t>
  </si>
  <si>
    <t>Hot - Humid</t>
  </si>
  <si>
    <t>San Marcos, CA</t>
  </si>
  <si>
    <t>Vista, CA</t>
  </si>
  <si>
    <t>La Jolla, CA</t>
  </si>
  <si>
    <t>Encinitas, CA</t>
  </si>
  <si>
    <t>Poway, CA</t>
  </si>
  <si>
    <t>La Mesa, CA</t>
  </si>
  <si>
    <t>Fallbrook, CA</t>
  </si>
  <si>
    <t>San Diego, CA</t>
  </si>
  <si>
    <t>Seattle, WA</t>
  </si>
  <si>
    <t>4C</t>
  </si>
  <si>
    <t>Mixed - Marine</t>
  </si>
  <si>
    <t>San Jose, CA</t>
  </si>
  <si>
    <t>3C</t>
  </si>
  <si>
    <t>Warm - Marine</t>
  </si>
  <si>
    <t>Houston, TX</t>
  </si>
  <si>
    <t>Dallas, TX</t>
  </si>
  <si>
    <t>3A</t>
  </si>
  <si>
    <t>Warm - Humid</t>
  </si>
  <si>
    <t>San Francisco, CA</t>
  </si>
  <si>
    <t>Washington, DC</t>
  </si>
  <si>
    <t>4A</t>
  </si>
  <si>
    <t>Mixed - Humid</t>
  </si>
  <si>
    <t>Los Angeles, CA</t>
  </si>
  <si>
    <t>Boston, MA</t>
  </si>
  <si>
    <t>5A</t>
  </si>
  <si>
    <t>Cool - Humid</t>
  </si>
  <si>
    <t>Chicago, IL</t>
  </si>
  <si>
    <t>Miami, FL</t>
  </si>
  <si>
    <t>1A</t>
  </si>
  <si>
    <t>Very Hot - Humid</t>
  </si>
  <si>
    <t>New York, NY</t>
  </si>
  <si>
    <t>Abilene, TX</t>
  </si>
  <si>
    <t>Albuquerque, NM</t>
  </si>
  <si>
    <t>4B</t>
  </si>
  <si>
    <t>Mixed - Dry</t>
  </si>
  <si>
    <t>Ann Arbor, MI</t>
  </si>
  <si>
    <t>Austin, TX</t>
  </si>
  <si>
    <t>Bellingham, WA</t>
  </si>
  <si>
    <t>Bloomington, IN</t>
  </si>
  <si>
    <t>Boulder, CO</t>
  </si>
  <si>
    <t>5B</t>
  </si>
  <si>
    <t>Cool - Dry</t>
  </si>
  <si>
    <t>Burlington, VT</t>
  </si>
  <si>
    <t>6A</t>
  </si>
  <si>
    <t>Cold - Humid</t>
  </si>
  <si>
    <t>Cape Coral, FL</t>
  </si>
  <si>
    <t>Champaign, IL</t>
  </si>
  <si>
    <t>College Station, TX</t>
  </si>
  <si>
    <t>Denver, CO</t>
  </si>
  <si>
    <t>Des Moines, IA</t>
  </si>
  <si>
    <t>Detroit, MI</t>
  </si>
  <si>
    <t>Evansville, IN</t>
  </si>
  <si>
    <t>Fayetteville, AR</t>
  </si>
  <si>
    <t>Flagstaff, AZ</t>
  </si>
  <si>
    <t>Fort Collins, CO</t>
  </si>
  <si>
    <t>Grand Junction, CO</t>
  </si>
  <si>
    <t>Greeley, CO</t>
  </si>
  <si>
    <t>Honolulu, HI</t>
  </si>
  <si>
    <t>Indianapolis, IN</t>
  </si>
  <si>
    <t>Louisville, KY</t>
  </si>
  <si>
    <t>Lynchburg, VA</t>
  </si>
  <si>
    <t>Milwaukee, WI</t>
  </si>
  <si>
    <t>Minneapolis, MN</t>
  </si>
  <si>
    <t>Monroe, MI</t>
  </si>
  <si>
    <t>Omaha, NE</t>
  </si>
  <si>
    <t>Philadelphia, PA</t>
  </si>
  <si>
    <t>Portland, OR</t>
  </si>
  <si>
    <t>Roanoke, VA</t>
  </si>
  <si>
    <t>Montgomery, AL</t>
  </si>
  <si>
    <t>Juneau, AK</t>
  </si>
  <si>
    <t>Very Cold</t>
  </si>
  <si>
    <t>Phoenix, AZ</t>
  </si>
  <si>
    <t>2B</t>
  </si>
  <si>
    <t>Hot - Dry</t>
  </si>
  <si>
    <t>Little Rock, AR</t>
  </si>
  <si>
    <t>Sacramento, CA</t>
  </si>
  <si>
    <t>Hartford, CT</t>
  </si>
  <si>
    <t>Dover, DE</t>
  </si>
  <si>
    <t>Tallahassee, FL</t>
  </si>
  <si>
    <t>Atlanta, GA</t>
  </si>
  <si>
    <t>Boise, ID</t>
  </si>
  <si>
    <t>Springfield, IL</t>
  </si>
  <si>
    <t>Topeka, KS</t>
  </si>
  <si>
    <t>Frankfort, KY</t>
  </si>
  <si>
    <t>Augusta, ME</t>
  </si>
  <si>
    <t>Annapolis, MD</t>
  </si>
  <si>
    <t>Lansing, MI</t>
  </si>
  <si>
    <t>Saint Paul, MN</t>
  </si>
  <si>
    <t>Jackson, MS</t>
  </si>
  <si>
    <t>Jefferson City, MO</t>
  </si>
  <si>
    <t>Lincoln, NE</t>
  </si>
  <si>
    <t>Carson City, NV</t>
  </si>
  <si>
    <t>Concord, NH</t>
  </si>
  <si>
    <t>Trenton, NJ</t>
  </si>
  <si>
    <t>Santa Fe, NM</t>
  </si>
  <si>
    <t>Albany, NY</t>
  </si>
  <si>
    <t>Raleigh, NC</t>
  </si>
  <si>
    <t>Bismarck, ND</t>
  </si>
  <si>
    <t>Columbus, OH</t>
  </si>
  <si>
    <t>Oklahoma City, OK</t>
  </si>
  <si>
    <t>Salem, OR</t>
  </si>
  <si>
    <t>Harrisburg, PA</t>
  </si>
  <si>
    <t>Providence, RI</t>
  </si>
  <si>
    <t>Columbia, SC</t>
  </si>
  <si>
    <t>Nashville, TN</t>
  </si>
  <si>
    <t>Salt Lake City, UT</t>
  </si>
  <si>
    <t>Richmond, VA</t>
  </si>
  <si>
    <t>Olympia, WA</t>
  </si>
  <si>
    <t>Charleston, WV</t>
  </si>
  <si>
    <t>Madison, WI</t>
  </si>
  <si>
    <t>Cheyenne, WY</t>
  </si>
  <si>
    <t>6B</t>
  </si>
  <si>
    <t>Cold - Dry</t>
  </si>
  <si>
    <t>13_per_enthalpy_H</t>
  </si>
  <si>
    <t>14_per_enthalpy_C</t>
  </si>
  <si>
    <t>15_per_enthalpy_HUM</t>
  </si>
  <si>
    <t>16_per_enthalpy_DEHUM</t>
  </si>
  <si>
    <t>17_per_enthalpy_total</t>
  </si>
  <si>
    <t>13_growth_enthalpy_H</t>
  </si>
  <si>
    <t>14_growth_enthalpy_C</t>
  </si>
  <si>
    <t>15_growth_enthalpy_HUM</t>
  </si>
  <si>
    <t>16_growth_enthalpy_DEHUM</t>
  </si>
  <si>
    <t>17_growth_enthalpy_total</t>
  </si>
  <si>
    <t>Nickname</t>
  </si>
  <si>
    <t>OCEAN</t>
  </si>
  <si>
    <t>ESCON</t>
  </si>
  <si>
    <t>CARLS</t>
  </si>
  <si>
    <t>GAINE</t>
  </si>
  <si>
    <t>VISTA</t>
  </si>
  <si>
    <t>ENCIN</t>
  </si>
  <si>
    <t>POWAY</t>
  </si>
  <si>
    <t>FALLB</t>
  </si>
  <si>
    <t>SEATT</t>
  </si>
  <si>
    <t>HOUST</t>
  </si>
  <si>
    <t>DALLA</t>
  </si>
  <si>
    <t>WASHI</t>
  </si>
  <si>
    <t>BOSTO</t>
  </si>
  <si>
    <t>CHICA</t>
  </si>
  <si>
    <t>MIAMI</t>
  </si>
  <si>
    <t>ABILE</t>
  </si>
  <si>
    <t>ALBUQ</t>
  </si>
  <si>
    <t>AUSTI</t>
  </si>
  <si>
    <t>BELLI</t>
  </si>
  <si>
    <t>BLOOM</t>
  </si>
  <si>
    <t>BOULD</t>
  </si>
  <si>
    <t>BURLI</t>
  </si>
  <si>
    <t>CHAMP</t>
  </si>
  <si>
    <t>DENVE</t>
  </si>
  <si>
    <t>DETRO</t>
  </si>
  <si>
    <t>EVANS</t>
  </si>
  <si>
    <t>FAYET</t>
  </si>
  <si>
    <t>FLAGS</t>
  </si>
  <si>
    <t>GREEL</t>
  </si>
  <si>
    <t>HONOL</t>
  </si>
  <si>
    <t>INDIA</t>
  </si>
  <si>
    <t>LOUIS</t>
  </si>
  <si>
    <t>LYNCH</t>
  </si>
  <si>
    <t>MILWA</t>
  </si>
  <si>
    <t>MINNE</t>
  </si>
  <si>
    <t>MONRO</t>
  </si>
  <si>
    <t>OMAHA</t>
  </si>
  <si>
    <t>PHILA</t>
  </si>
  <si>
    <t>PORTL</t>
  </si>
  <si>
    <t>ROANO</t>
  </si>
  <si>
    <t>MONTG</t>
  </si>
  <si>
    <t>JUNEA</t>
  </si>
  <si>
    <t>PHOEN</t>
  </si>
  <si>
    <t>SACRA</t>
  </si>
  <si>
    <t>HARTF</t>
  </si>
  <si>
    <t>DOVER</t>
  </si>
  <si>
    <t>TALLA</t>
  </si>
  <si>
    <t>ATLAN</t>
  </si>
  <si>
    <t>BOISE</t>
  </si>
  <si>
    <t>SPRIN</t>
  </si>
  <si>
    <t>TOPEK</t>
  </si>
  <si>
    <t>FRANK</t>
  </si>
  <si>
    <t>AUGUS</t>
  </si>
  <si>
    <t>ANNAP</t>
  </si>
  <si>
    <t>LANSI</t>
  </si>
  <si>
    <t>JACKS</t>
  </si>
  <si>
    <t>LINCO</t>
  </si>
  <si>
    <t>CONCO</t>
  </si>
  <si>
    <t>TRENT</t>
  </si>
  <si>
    <t>ALBAN</t>
  </si>
  <si>
    <t>RALEI</t>
  </si>
  <si>
    <t>BISMA</t>
  </si>
  <si>
    <t>COLUM</t>
  </si>
  <si>
    <t>SALEM</t>
  </si>
  <si>
    <t>HARRI</t>
  </si>
  <si>
    <t>PROVI</t>
  </si>
  <si>
    <t>NASHV</t>
  </si>
  <si>
    <t xml:space="preserve">SALT </t>
  </si>
  <si>
    <t>RICHM</t>
  </si>
  <si>
    <t>OLYMP</t>
  </si>
  <si>
    <t>CHARL</t>
  </si>
  <si>
    <t>MADIS</t>
  </si>
  <si>
    <t>CHEYE</t>
  </si>
  <si>
    <t>CHULA</t>
  </si>
  <si>
    <t>EL CA</t>
  </si>
  <si>
    <t>SAN M</t>
  </si>
  <si>
    <t>LA JO</t>
  </si>
  <si>
    <t>LA ME</t>
  </si>
  <si>
    <t>SAN D</t>
  </si>
  <si>
    <t>SAN J</t>
  </si>
  <si>
    <t>SAN F</t>
  </si>
  <si>
    <t>LOS A</t>
  </si>
  <si>
    <t>NEW Y</t>
  </si>
  <si>
    <t>ANN A</t>
  </si>
  <si>
    <t xml:space="preserve">CAPE </t>
  </si>
  <si>
    <t>COLLE</t>
  </si>
  <si>
    <t>DES M</t>
  </si>
  <si>
    <t xml:space="preserve">FORT </t>
  </si>
  <si>
    <t>GRAND</t>
  </si>
  <si>
    <t>LITTL</t>
  </si>
  <si>
    <t>SAINT</t>
  </si>
  <si>
    <t>JEFFE</t>
  </si>
  <si>
    <t>CARSO</t>
  </si>
  <si>
    <t>SANTA</t>
  </si>
  <si>
    <t>OKLAH</t>
  </si>
  <si>
    <t>8_enthalpy_total2100</t>
  </si>
  <si>
    <t>10_lon</t>
  </si>
  <si>
    <t>2.1_climate_description</t>
  </si>
  <si>
    <t>8_m_label</t>
  </si>
  <si>
    <t>9_lat</t>
  </si>
  <si>
    <t>EUI_kWh_m2yr</t>
  </si>
  <si>
    <t>energy_MWh</t>
  </si>
  <si>
    <t>scenario</t>
  </si>
  <si>
    <t>std_Energy_MWh_yr</t>
  </si>
  <si>
    <t>delta_energy</t>
  </si>
  <si>
    <t>per_energy</t>
  </si>
  <si>
    <t>delta_eui</t>
  </si>
  <si>
    <t>per_eui</t>
  </si>
  <si>
    <t>A1B_2100</t>
  </si>
  <si>
    <t>A1B_2010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</si>
</sst>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32313118369126"/>
          <c:y val="0.0295922785441349"/>
          <c:w val="0.940007700987349"/>
          <c:h val="0.94081544291173"/>
        </c:manualLayout>
      </c:layout>
      <c:scatterChart>
        <c:scatterStyle val="lineMarker"/>
        <c:varyColors val="0"/>
        <c:ser>
          <c:idx val="0"/>
          <c:order val="0"/>
          <c:tx>
            <c:v>2100 - A1B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FF4B71A-6091-4AD8-B9F7-4288AF88905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7174874-C2DE-459D-804D-D34430BEA67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99F4F47-6F11-4B08-937A-D39E078F6A1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62068D0-2FFF-4B98-B5EE-921F3CE6B4D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3D99F89-F34B-49F6-9975-1D2EB8ED00B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173333796001559"/>
                  <c:y val="0.0429788161615478"/>
                </c:manualLayout>
              </c:layout>
              <c:tx>
                <c:rich>
                  <a:bodyPr/>
                  <a:lstStyle/>
                  <a:p>
                    <a:fld id="{EB77E1D4-5A25-7F4A-82ED-11059FF7B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6F25FC8-E979-46BD-86C9-0A285A27883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EF017D5-B9F7-4353-BBE0-359A61DA644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5D8C72B-235D-4845-A31D-96058F544BD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29834D8-2439-4634-881E-E5B0663119B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038D9B4-3BEC-457B-8CC7-7FBDB9EE409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DAF33901-9368-456F-A7AC-5E9756761A3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04301BC-2FFE-4D96-9BA1-82167F1024C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770185F-59F3-4EC4-AEC4-0FC3DB1723D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0.138670152213203"/>
                  <c:y val="0.146633608080575"/>
                </c:manualLayout>
              </c:layout>
              <c:tx>
                <c:rich>
                  <a:bodyPr/>
                  <a:lstStyle/>
                  <a:p>
                    <a:fld id="{EFA456A1-FBC0-B84C-84FA-DBDC45E8B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CA6E0A8-A10F-4D23-AE6D-477D642B605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BC4DE09-75D0-4565-9F57-AAAF56436CA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40397247-1C7B-4E60-B5C3-3B6CAD9BB98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0.187220877483875"/>
                  <c:y val="0.0606759757574792"/>
                </c:manualLayout>
              </c:layout>
              <c:tx>
                <c:rich>
                  <a:bodyPr/>
                  <a:lstStyle/>
                  <a:p>
                    <a:fld id="{F0297E45-16E3-D441-B900-1E918F100A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0.0888177353563925"/>
                  <c:y val="-0.0202253252524931"/>
                </c:manualLayout>
              </c:layout>
              <c:tx>
                <c:rich>
                  <a:bodyPr/>
                  <a:lstStyle/>
                  <a:p>
                    <a:fld id="{CC2FC5F0-FE2D-6742-A4AF-21A6BC00F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325204555881661"/>
                  <c:y val="-0.0632041414140409"/>
                </c:manualLayout>
              </c:layout>
              <c:tx>
                <c:rich>
                  <a:bodyPr/>
                  <a:lstStyle/>
                  <a:p>
                    <a:fld id="{9DF1E100-1385-A14F-89EA-E613CFB7C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0.0716232650451215"/>
                  <c:y val="0.149161773737137"/>
                </c:manualLayout>
              </c:layout>
              <c:tx>
                <c:rich>
                  <a:bodyPr/>
                  <a:lstStyle/>
                  <a:p>
                    <a:fld id="{854C4137-5419-FE46-B413-DAF66F3B6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0.100214137461348"/>
                  <c:y val="0.0606759757574791"/>
                </c:manualLayout>
              </c:layout>
              <c:tx>
                <c:rich>
                  <a:bodyPr/>
                  <a:lstStyle/>
                  <a:p>
                    <a:fld id="{851458B9-E86E-AD40-9F4B-168CA2C631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-0.120007188243195"/>
                  <c:y val="0.0657323070706025"/>
                </c:manualLayout>
              </c:layout>
              <c:tx>
                <c:rich>
                  <a:bodyPr/>
                  <a:lstStyle/>
                  <a:p>
                    <a:fld id="{57F18A74-C5C4-444B-A7CC-48D1A62CC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>
                <c:manualLayout>
                  <c:x val="0.119435016242568"/>
                  <c:y val="0.133992779797767"/>
                </c:manualLayout>
              </c:layout>
              <c:tx>
                <c:rich>
                  <a:bodyPr/>
                  <a:lstStyle/>
                  <a:p>
                    <a:fld id="{0545CA31-0459-0F48-8761-CCEFFE75BC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9E6782E2-EE74-46F2-B3D8-50506E1C9C1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>
                <c:manualLayout>
                  <c:x val="0.04889753042814"/>
                  <c:y val="0.235119406060232"/>
                </c:manualLayout>
              </c:layout>
              <c:tx>
                <c:rich>
                  <a:bodyPr/>
                  <a:lstStyle/>
                  <a:p>
                    <a:fld id="{45A9D3BD-7AC0-FE44-B268-77BC4030C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42A405EC-3197-49CB-840B-51BF31E9162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>
                <c:manualLayout>
                  <c:x val="-0.13020003097682"/>
                  <c:y val="-0.045506981818109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11D083D-F735-434E-AECE-938C863327EE}" type="CELLRANGE">
                      <a:rPr lang="en-US"/>
                      <a:pPr>
                        <a:defRPr sz="12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7E5D936-3D5B-4371-BC49-3E090F79067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61857B5-43D4-45CB-A920-4CC40E90B2B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D7E5A0CC-A531-4777-81ED-F0D3E02A7A7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80A1A4E0-E4D4-4A8A-B43F-9C20E5C3042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0C49ECF2-D29E-4FC4-A804-ED58AFA8C47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5945584-2F80-48C8-BA6C-D28752D0DBA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52A5CDA9-8D12-4471-B05D-722B683CF4B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65225B78-B81F-4A7C-8F5E-59B2EB67BDF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2DC28037-9573-45E9-BC30-48F621A7C8A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09FC94C9-81F8-4304-B594-358BAA01001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14443BC4-D005-41C1-812C-BFACB4A53B6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9FBE0631-3037-480E-B193-C427E3F227A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747E8123-E6E8-46C7-9692-D67BEBA7E75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F2DF807F-B208-4950-BBD7-3FDEECB89D9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0A09922-5538-4C7C-8A6E-BA1375F8331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3C9CEFD8-EB44-45F9-B30C-4C7614A1F62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FC641140-E0B4-4DCC-9C15-90C7B7A3F5B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E7CA3C22-E029-433C-B213-9B512B15CDE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99BA31DC-EA97-4BD6-9162-E46C1B78EF6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2170753A-295D-4F96-9D84-E0EB33F6754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05B262AF-BDFE-4A72-89EB-FED985E1B58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2BB99A73-1E3A-451F-8FF5-BE253CA1C2D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875A1DC1-E644-4C86-9EC6-061BECB22BB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5CC0FD84-064E-4AAB-8EBE-6C44364097E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27C77D60-A957-4F17-B319-FB73D614066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D608CCCA-F716-45B6-AD3D-FD7F0BB238A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603524D5-EACF-447C-8A23-646C9A83685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E2BF43CD-64F8-4141-B495-315D6652AEC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90818208-4085-4A87-BE57-120EEB8669C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39AB9E7C-F3F5-4D83-913D-0B9312ECD67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313E694C-0A3F-431F-BE06-AFFAFBC5D11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0758EB8D-37D0-441C-8166-56DBE030034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E882A3E0-BD5A-4984-AB37-3D8C555E4D8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C73364C1-2CDD-48F5-98FF-027564532BB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00152AC3-1B04-46B0-BE62-72A572A7863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4720D1B8-9574-40B7-B8F2-1EA1F4C4262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AE80D8A1-305E-4CF0-99B6-7BE01A05F79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744E4454-E5EC-426A-9257-CD98BB00482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E80CB077-12FF-437F-BDF3-147E1AF8420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8EAB9B00-9F16-4EB2-9D2D-63F96E41B29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052FA0E8-FCC6-4FD4-8D17-EE906270F9D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42DCB933-3408-481A-B163-AA0B92F0C48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DB36C3C2-135A-4A9A-B75A-5060839BB8E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4BECC02D-89D5-419C-AF54-16B6DAB6535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A2DFB587-369A-47B2-AE47-5B18B7735FB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E5725977-FE95-4D73-ABE2-F256A0C0BE4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D8FB832C-73C8-4FB4-A60A-020277524B4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13BF8266-9B45-4A64-917D-897D55A3248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D7924C6E-3CC0-4A0E-A74B-AFAAAECBB85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B3048D13-DA1B-4637-80F8-D4363B95EDC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56DD91BA-9D95-46B9-B9AE-A24F92842CA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62B21B2C-D28F-41D9-98E0-0B7AD78F018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8B5F8FE6-0A63-48BB-82F9-C870E031DE0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0436CDFE-D348-4B3A-B19F-5C646991629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D28BE507-967C-417B-819E-4E2563981B3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2E1A757B-69C0-4E49-A335-DD4C4FCC5E8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F576B1D9-DE32-4850-BD1B-8A2ADF8EF35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B4E961BB-C021-4454-9F97-33F8B2CBC55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1C1A6410-6657-49FA-9285-6BDB94EC1F6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DB886917-0F52-4F06-81F5-02E682C3220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6D5EE96E-1363-41AD-A44D-EB7FD28128A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6722B256-982C-4E29-84C0-A9AEB8FEF6E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A52D1933-6D8B-4C98-86F3-FE71064DBA6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4213BD67-2973-4956-9E2D-9F95CC77E05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BA1BD791-ABE9-4056-9560-EC74BAC240B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9FFC1FC1-766D-4B00-BC5C-5B4A600708B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1052E24B-F4AE-4056-BC28-97D68F51C46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0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1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2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3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4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5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6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7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8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9-E2F0-498E-BDDE-C17C8AB5F98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total!$E$2:$E$107</c:f>
              <c:numCache>
                <c:formatCode>General</c:formatCode>
                <c:ptCount val="106"/>
                <c:pt idx="0">
                  <c:v>4275.92</c:v>
                </c:pt>
                <c:pt idx="1">
                  <c:v>3853.98</c:v>
                </c:pt>
                <c:pt idx="2">
                  <c:v>3949.41</c:v>
                </c:pt>
                <c:pt idx="3">
                  <c:v>4113.17</c:v>
                </c:pt>
                <c:pt idx="4">
                  <c:v>4039.07</c:v>
                </c:pt>
                <c:pt idx="5">
                  <c:v>9702.35</c:v>
                </c:pt>
                <c:pt idx="6">
                  <c:v>3734.61</c:v>
                </c:pt>
                <c:pt idx="7">
                  <c:v>3879.84</c:v>
                </c:pt>
                <c:pt idx="8">
                  <c:v>3974.23</c:v>
                </c:pt>
                <c:pt idx="9">
                  <c:v>4036.14</c:v>
                </c:pt>
                <c:pt idx="10">
                  <c:v>3972.24</c:v>
                </c:pt>
                <c:pt idx="11">
                  <c:v>4066.38</c:v>
                </c:pt>
                <c:pt idx="12">
                  <c:v>3756.59</c:v>
                </c:pt>
                <c:pt idx="13">
                  <c:v>3967.0</c:v>
                </c:pt>
                <c:pt idx="14">
                  <c:v>3132.62</c:v>
                </c:pt>
                <c:pt idx="15">
                  <c:v>2690.73</c:v>
                </c:pt>
                <c:pt idx="16">
                  <c:v>8689.0</c:v>
                </c:pt>
                <c:pt idx="17">
                  <c:v>7894.53</c:v>
                </c:pt>
                <c:pt idx="18">
                  <c:v>2295.13</c:v>
                </c:pt>
                <c:pt idx="19">
                  <c:v>6439.3</c:v>
                </c:pt>
                <c:pt idx="20">
                  <c:v>4142.55</c:v>
                </c:pt>
                <c:pt idx="21">
                  <c:v>5429.52</c:v>
                </c:pt>
                <c:pt idx="22">
                  <c:v>6347.89</c:v>
                </c:pt>
                <c:pt idx="23">
                  <c:v>10714.8</c:v>
                </c:pt>
                <c:pt idx="24">
                  <c:v>5620.85</c:v>
                </c:pt>
                <c:pt idx="25">
                  <c:v>6696.45</c:v>
                </c:pt>
                <c:pt idx="26">
                  <c:v>4369.91</c:v>
                </c:pt>
                <c:pt idx="27">
                  <c:v>5923.76</c:v>
                </c:pt>
                <c:pt idx="28">
                  <c:v>8361.58</c:v>
                </c:pt>
                <c:pt idx="29">
                  <c:v>3485.66</c:v>
                </c:pt>
                <c:pt idx="30">
                  <c:v>6574.56</c:v>
                </c:pt>
                <c:pt idx="31">
                  <c:v>5785.23</c:v>
                </c:pt>
                <c:pt idx="32">
                  <c:v>5998.55</c:v>
                </c:pt>
                <c:pt idx="33">
                  <c:v>10351.84</c:v>
                </c:pt>
                <c:pt idx="34">
                  <c:v>6696.62</c:v>
                </c:pt>
                <c:pt idx="35">
                  <c:v>8789.17</c:v>
                </c:pt>
                <c:pt idx="36">
                  <c:v>4744.35</c:v>
                </c:pt>
                <c:pt idx="37">
                  <c:v>7011.83</c:v>
                </c:pt>
                <c:pt idx="38">
                  <c:v>5875.78</c:v>
                </c:pt>
                <c:pt idx="39">
                  <c:v>6947.67</c:v>
                </c:pt>
                <c:pt idx="40">
                  <c:v>6985.49</c:v>
                </c:pt>
                <c:pt idx="41">
                  <c:v>4590.31</c:v>
                </c:pt>
                <c:pt idx="42">
                  <c:v>4992.5</c:v>
                </c:pt>
                <c:pt idx="43">
                  <c:v>4529.52</c:v>
                </c:pt>
                <c:pt idx="44">
                  <c:v>5009.98</c:v>
                </c:pt>
                <c:pt idx="45">
                  <c:v>9921.04</c:v>
                </c:pt>
                <c:pt idx="46">
                  <c:v>6715.64</c:v>
                </c:pt>
                <c:pt idx="47">
                  <c:v>6679.29</c:v>
                </c:pt>
                <c:pt idx="48">
                  <c:v>6045.23</c:v>
                </c:pt>
                <c:pt idx="49">
                  <c:v>6087.14</c:v>
                </c:pt>
                <c:pt idx="50">
                  <c:v>6629.26</c:v>
                </c:pt>
                <c:pt idx="51">
                  <c:v>5961.39</c:v>
                </c:pt>
                <c:pt idx="52">
                  <c:v>7176.5</c:v>
                </c:pt>
                <c:pt idx="53">
                  <c:v>6054.74</c:v>
                </c:pt>
                <c:pt idx="54">
                  <c:v>3642.61</c:v>
                </c:pt>
                <c:pt idx="55">
                  <c:v>5941.61</c:v>
                </c:pt>
                <c:pt idx="56">
                  <c:v>7674.05</c:v>
                </c:pt>
                <c:pt idx="57">
                  <c:v>4536.76</c:v>
                </c:pt>
                <c:pt idx="58">
                  <c:v>5126.0</c:v>
                </c:pt>
                <c:pt idx="59">
                  <c:v>8044.4</c:v>
                </c:pt>
                <c:pt idx="60">
                  <c:v>3740.65</c:v>
                </c:pt>
                <c:pt idx="61">
                  <c:v>5669.24</c:v>
                </c:pt>
                <c:pt idx="62">
                  <c:v>6293.84</c:v>
                </c:pt>
                <c:pt idx="63">
                  <c:v>8165.54</c:v>
                </c:pt>
                <c:pt idx="64">
                  <c:v>6618.18</c:v>
                </c:pt>
                <c:pt idx="65">
                  <c:v>4074.9</c:v>
                </c:pt>
                <c:pt idx="66">
                  <c:v>6953.08</c:v>
                </c:pt>
                <c:pt idx="67">
                  <c:v>7291.31</c:v>
                </c:pt>
                <c:pt idx="68">
                  <c:v>6566.51</c:v>
                </c:pt>
                <c:pt idx="69">
                  <c:v>5710.05</c:v>
                </c:pt>
                <c:pt idx="70">
                  <c:v>5985.77</c:v>
                </c:pt>
                <c:pt idx="71">
                  <c:v>6076.66</c:v>
                </c:pt>
                <c:pt idx="72">
                  <c:v>6578.57</c:v>
                </c:pt>
                <c:pt idx="73">
                  <c:v>8294.299999999999</c:v>
                </c:pt>
                <c:pt idx="74">
                  <c:v>6999.27</c:v>
                </c:pt>
                <c:pt idx="75">
                  <c:v>7189.07</c:v>
                </c:pt>
                <c:pt idx="76">
                  <c:v>3939.27</c:v>
                </c:pt>
                <c:pt idx="77">
                  <c:v>5846.36</c:v>
                </c:pt>
                <c:pt idx="78">
                  <c:v>5771.63</c:v>
                </c:pt>
                <c:pt idx="79">
                  <c:v>5272.4</c:v>
                </c:pt>
                <c:pt idx="80">
                  <c:v>5936.85</c:v>
                </c:pt>
                <c:pt idx="81">
                  <c:v>6583.34</c:v>
                </c:pt>
                <c:pt idx="82">
                  <c:v>6509.11</c:v>
                </c:pt>
                <c:pt idx="83">
                  <c:v>6082.32</c:v>
                </c:pt>
                <c:pt idx="84">
                  <c:v>7143.91</c:v>
                </c:pt>
                <c:pt idx="85">
                  <c:v>3649.31</c:v>
                </c:pt>
                <c:pt idx="86">
                  <c:v>5844.63</c:v>
                </c:pt>
                <c:pt idx="87">
                  <c:v>5422.01</c:v>
                </c:pt>
                <c:pt idx="88">
                  <c:v>7082.9</c:v>
                </c:pt>
                <c:pt idx="89">
                  <c:v>7176.72</c:v>
                </c:pt>
                <c:pt idx="90">
                  <c:v>4336.9</c:v>
                </c:pt>
                <c:pt idx="91">
                  <c:v>6697.7</c:v>
                </c:pt>
                <c:pt idx="92">
                  <c:v>3629.6</c:v>
                </c:pt>
                <c:pt idx="93">
                  <c:v>6169.58</c:v>
                </c:pt>
                <c:pt idx="94">
                  <c:v>6383.04</c:v>
                </c:pt>
                <c:pt idx="95">
                  <c:v>5060.69</c:v>
                </c:pt>
              </c:numCache>
            </c:numRef>
          </c:xVal>
          <c:yVal>
            <c:numRef>
              <c:f>total!$D$2:$D$107</c:f>
              <c:numCache>
                <c:formatCode>General</c:formatCode>
                <c:ptCount val="106"/>
                <c:pt idx="0">
                  <c:v>83.93</c:v>
                </c:pt>
                <c:pt idx="1">
                  <c:v>133.9</c:v>
                </c:pt>
                <c:pt idx="2">
                  <c:v>134.34</c:v>
                </c:pt>
                <c:pt idx="3">
                  <c:v>149.76</c:v>
                </c:pt>
                <c:pt idx="4">
                  <c:v>138.54</c:v>
                </c:pt>
                <c:pt idx="5">
                  <c:v>418.89</c:v>
                </c:pt>
                <c:pt idx="6">
                  <c:v>123.58</c:v>
                </c:pt>
                <c:pt idx="7">
                  <c:v>142.37</c:v>
                </c:pt>
                <c:pt idx="8">
                  <c:v>143.99</c:v>
                </c:pt>
                <c:pt idx="9">
                  <c:v>157.94</c:v>
                </c:pt>
                <c:pt idx="10">
                  <c:v>139.29</c:v>
                </c:pt>
                <c:pt idx="11">
                  <c:v>141.98</c:v>
                </c:pt>
                <c:pt idx="12">
                  <c:v>112.4</c:v>
                </c:pt>
                <c:pt idx="13">
                  <c:v>152.37</c:v>
                </c:pt>
                <c:pt idx="14">
                  <c:v>-11.57</c:v>
                </c:pt>
                <c:pt idx="15">
                  <c:v>35.69</c:v>
                </c:pt>
                <c:pt idx="16">
                  <c:v>240.88</c:v>
                </c:pt>
                <c:pt idx="17">
                  <c:v>267.16</c:v>
                </c:pt>
                <c:pt idx="18">
                  <c:v>-3.71</c:v>
                </c:pt>
                <c:pt idx="19">
                  <c:v>148.24</c:v>
                </c:pt>
                <c:pt idx="20">
                  <c:v>171.65</c:v>
                </c:pt>
                <c:pt idx="21">
                  <c:v>11.05</c:v>
                </c:pt>
                <c:pt idx="22">
                  <c:v>100.19</c:v>
                </c:pt>
                <c:pt idx="23">
                  <c:v>297.27</c:v>
                </c:pt>
                <c:pt idx="24">
                  <c:v>67.34</c:v>
                </c:pt>
                <c:pt idx="25">
                  <c:v>213.6</c:v>
                </c:pt>
                <c:pt idx="26">
                  <c:v>8.57</c:v>
                </c:pt>
                <c:pt idx="27">
                  <c:v>35.57</c:v>
                </c:pt>
                <c:pt idx="28">
                  <c:v>296.64</c:v>
                </c:pt>
                <c:pt idx="29">
                  <c:v>-19.57</c:v>
                </c:pt>
                <c:pt idx="30">
                  <c:v>128.52</c:v>
                </c:pt>
                <c:pt idx="31">
                  <c:v>-26.21</c:v>
                </c:pt>
                <c:pt idx="32">
                  <c:v>1.17</c:v>
                </c:pt>
                <c:pt idx="33">
                  <c:v>356.63</c:v>
                </c:pt>
                <c:pt idx="34">
                  <c:v>130.5</c:v>
                </c:pt>
                <c:pt idx="35">
                  <c:v>314.06</c:v>
                </c:pt>
                <c:pt idx="36">
                  <c:v>-26.19</c:v>
                </c:pt>
                <c:pt idx="37">
                  <c:v>112.88</c:v>
                </c:pt>
                <c:pt idx="38">
                  <c:v>55.3</c:v>
                </c:pt>
                <c:pt idx="39">
                  <c:v>168.82</c:v>
                </c:pt>
                <c:pt idx="40">
                  <c:v>204.24</c:v>
                </c:pt>
                <c:pt idx="41">
                  <c:v>-34.37</c:v>
                </c:pt>
                <c:pt idx="42">
                  <c:v>-28.88</c:v>
                </c:pt>
                <c:pt idx="43">
                  <c:v>-56.45</c:v>
                </c:pt>
                <c:pt idx="44">
                  <c:v>-40.36</c:v>
                </c:pt>
                <c:pt idx="45">
                  <c:v>290.73</c:v>
                </c:pt>
                <c:pt idx="46">
                  <c:v>152.22</c:v>
                </c:pt>
                <c:pt idx="47">
                  <c:v>156.24</c:v>
                </c:pt>
                <c:pt idx="48">
                  <c:v>117.91</c:v>
                </c:pt>
                <c:pt idx="49">
                  <c:v>49.62</c:v>
                </c:pt>
                <c:pt idx="50">
                  <c:v>34.91</c:v>
                </c:pt>
                <c:pt idx="51">
                  <c:v>53.55</c:v>
                </c:pt>
                <c:pt idx="52">
                  <c:v>128.09</c:v>
                </c:pt>
                <c:pt idx="53">
                  <c:v>97.12</c:v>
                </c:pt>
                <c:pt idx="54">
                  <c:v>17.87</c:v>
                </c:pt>
                <c:pt idx="55">
                  <c:v>128.48</c:v>
                </c:pt>
                <c:pt idx="56">
                  <c:v>216.98</c:v>
                </c:pt>
                <c:pt idx="57">
                  <c:v>-96.67</c:v>
                </c:pt>
                <c:pt idx="58">
                  <c:v>116.53</c:v>
                </c:pt>
                <c:pt idx="59">
                  <c:v>270.05</c:v>
                </c:pt>
                <c:pt idx="60">
                  <c:v>75.81</c:v>
                </c:pt>
                <c:pt idx="61">
                  <c:v>33.03</c:v>
                </c:pt>
                <c:pt idx="62">
                  <c:v>103.66</c:v>
                </c:pt>
                <c:pt idx="63">
                  <c:v>259.53</c:v>
                </c:pt>
                <c:pt idx="64">
                  <c:v>191.4</c:v>
                </c:pt>
                <c:pt idx="65">
                  <c:v>-46.42</c:v>
                </c:pt>
                <c:pt idx="66">
                  <c:v>151.22</c:v>
                </c:pt>
                <c:pt idx="67">
                  <c:v>157.98</c:v>
                </c:pt>
                <c:pt idx="68">
                  <c:v>151.06</c:v>
                </c:pt>
                <c:pt idx="69">
                  <c:v>-19.86</c:v>
                </c:pt>
                <c:pt idx="70">
                  <c:v>111.81</c:v>
                </c:pt>
                <c:pt idx="71">
                  <c:v>55.41</c:v>
                </c:pt>
                <c:pt idx="72">
                  <c:v>33.52</c:v>
                </c:pt>
                <c:pt idx="73">
                  <c:v>299.0</c:v>
                </c:pt>
                <c:pt idx="74">
                  <c:v>163.38</c:v>
                </c:pt>
                <c:pt idx="75">
                  <c:v>131.76</c:v>
                </c:pt>
                <c:pt idx="76">
                  <c:v>-64.83</c:v>
                </c:pt>
                <c:pt idx="77">
                  <c:v>-11.35</c:v>
                </c:pt>
                <c:pt idx="78">
                  <c:v>62.27</c:v>
                </c:pt>
                <c:pt idx="79">
                  <c:v>-52.55</c:v>
                </c:pt>
                <c:pt idx="80">
                  <c:v>22.28</c:v>
                </c:pt>
                <c:pt idx="81">
                  <c:v>151.77</c:v>
                </c:pt>
                <c:pt idx="82">
                  <c:v>-9.8</c:v>
                </c:pt>
                <c:pt idx="83">
                  <c:v>86.77</c:v>
                </c:pt>
                <c:pt idx="84">
                  <c:v>204.32</c:v>
                </c:pt>
                <c:pt idx="85">
                  <c:v>14.12</c:v>
                </c:pt>
                <c:pt idx="86">
                  <c:v>59.27</c:v>
                </c:pt>
                <c:pt idx="87">
                  <c:v>27.36</c:v>
                </c:pt>
                <c:pt idx="88">
                  <c:v>202.29</c:v>
                </c:pt>
                <c:pt idx="89">
                  <c:v>224.2</c:v>
                </c:pt>
                <c:pt idx="90">
                  <c:v>-41.37</c:v>
                </c:pt>
                <c:pt idx="91">
                  <c:v>159.77</c:v>
                </c:pt>
                <c:pt idx="92">
                  <c:v>-15.69</c:v>
                </c:pt>
                <c:pt idx="93">
                  <c:v>123.56</c:v>
                </c:pt>
                <c:pt idx="94">
                  <c:v>43.29</c:v>
                </c:pt>
                <c:pt idx="95">
                  <c:v>-58.44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A-E2F0-498E-BDDE-C17C8AB5F98C}"/>
            </c:ext>
            <c:ext xmlns:c15="http://schemas.microsoft.com/office/drawing/2012/chart" uri="{02D57815-91ED-43cb-92C2-25804820EDAC}">
              <c15:datalabelsRange>
                <c15:f>total!$B$2:$B$97</c15:f>
                <c15:dlblRangeCache>
                  <c:ptCount val="96"/>
                  <c:pt idx="5">
                    <c:v>Gainesville, FL</c:v>
                  </c:pt>
                  <c:pt idx="14">
                    <c:v>Seattle, WA</c:v>
                  </c:pt>
                  <c:pt idx="18">
                    <c:v>San Francisco, CA</c:v>
                  </c:pt>
                  <c:pt idx="19">
                    <c:v>Washington, DC</c:v>
                  </c:pt>
                  <c:pt idx="20">
                    <c:v>Los Angeles, CA</c:v>
                  </c:pt>
                  <c:pt idx="21">
                    <c:v>Boston, MA</c:v>
                  </c:pt>
                  <c:pt idx="22">
                    <c:v>Chicago, IL</c:v>
                  </c:pt>
                  <c:pt idx="23">
                    <c:v>Miami, FL</c:v>
                  </c:pt>
                  <c:pt idx="24">
                    <c:v>New York, NY</c:v>
                  </c:pt>
                  <c:pt idx="26">
                    <c:v>Albuquerque, NM</c:v>
                  </c:pt>
                  <c:pt idx="28">
                    <c:v>Austin, TX</c:v>
                  </c:pt>
                </c15:dlblRangeCache>
              </c15:datalabelsRange>
            </c:ext>
          </c:extLst>
        </c:ser>
        <c:ser>
          <c:idx val="1"/>
          <c:order val="1"/>
          <c:tx>
            <c:v>1990 - 2010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577FF1A-7A5B-4134-A085-A26F7094FCD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74B57E1-7C4A-4F99-831D-269B0FB8A8D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CABDCDC-D954-488C-B6EE-714AAE89E4F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4294C7A-8842-450F-BD92-3E0FE35DFD0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B39B9AD-CD83-4FC7-B2BC-2A082D3F332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.117630863449088"/>
                  <c:y val="0.0455069818181094"/>
                </c:manualLayout>
              </c:layout>
              <c:tx>
                <c:rich>
                  <a:bodyPr/>
                  <a:lstStyle/>
                  <a:p>
                    <a:fld id="{1ED07BEA-980D-C74D-B239-C4299590D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0D6C486-1495-401C-86B1-A36AF73729F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55A38C3-8DE6-4D46-ADB6-F090B028897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5D4FF6D-53A5-4CBE-8ABF-65B0CABA6A3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395993C-D528-477F-8F30-D7E5EBA4179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9DB5C99-859A-461F-BE4D-923BD693A43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DA1B1CD-D64E-4970-A957-9BD7A65C32B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A13DED1-B714-43E7-89C4-301940B38EB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422F5A6F-D406-47D3-B7FC-6E8FB3D98F2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0.137565201948059"/>
                  <c:y val="0.151689939393698"/>
                </c:manualLayout>
              </c:layout>
              <c:tx>
                <c:rich>
                  <a:bodyPr/>
                  <a:lstStyle/>
                  <a:p>
                    <a:fld id="{AB83AB4D-C3B4-5343-8737-4AF51C688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54ADF4A9-60CD-4A5E-A52B-CF883E074D0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372BD09-FE8B-486D-A24E-4B614A5A6EA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9B85571D-516B-47BC-AD07-B6D05602610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0.189838331812477"/>
                  <c:y val="0.0657323070706026"/>
                </c:manualLayout>
              </c:layout>
              <c:tx>
                <c:rich>
                  <a:bodyPr/>
                  <a:lstStyle/>
                  <a:p>
                    <a:fld id="{07B85DE1-440B-EB40-AD09-A97EBF9EC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0.193440614105952"/>
                  <c:y val="-0.0252816565656164"/>
                </c:manualLayout>
              </c:layout>
              <c:tx>
                <c:rich>
                  <a:bodyPr/>
                  <a:lstStyle/>
                  <a:p>
                    <a:fld id="{7397C030-CDE9-404F-9BBB-CD8C40517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206955803068985"/>
                  <c:y val="-0.0606759757574793"/>
                </c:manualLayout>
              </c:layout>
              <c:tx>
                <c:rich>
                  <a:bodyPr/>
                  <a:lstStyle/>
                  <a:p>
                    <a:fld id="{474102AA-89BD-154F-B9B1-6AA1844A7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0.0804569068239806"/>
                  <c:y val="0.149161773737136"/>
                </c:manualLayout>
              </c:layout>
              <c:tx>
                <c:rich>
                  <a:bodyPr/>
                  <a:lstStyle/>
                  <a:p>
                    <a:fld id="{EF0AB676-0F98-2C49-B5AD-E67E5D430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0.170414173756656"/>
                  <c:y val="0.068260472727164"/>
                </c:manualLayout>
              </c:layout>
              <c:tx>
                <c:rich>
                  <a:bodyPr/>
                  <a:lstStyle/>
                  <a:p>
                    <a:fld id="{D6CC91D4-3394-384C-8E03-35D8187C48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0.0895412454581156"/>
                  <c:y val="0.0707886383837258"/>
                </c:manualLayout>
              </c:layout>
              <c:tx>
                <c:rich>
                  <a:bodyPr/>
                  <a:lstStyle/>
                  <a:p>
                    <a:fld id="{F1A58BEC-2706-7F44-BCA1-77B434022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>
                <c:manualLayout>
                  <c:x val="0.168683391435216"/>
                  <c:y val="0.136520945454328"/>
                </c:manualLayout>
              </c:layout>
              <c:tx>
                <c:rich>
                  <a:bodyPr/>
                  <a:lstStyle/>
                  <a:p>
                    <a:fld id="{244E6E9C-CC26-D549-8F0D-E2550379C0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3D82BC5E-A1C5-461A-B011-51F065870ED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>
                <c:manualLayout>
                  <c:x val="0.0511460726749623"/>
                  <c:y val="0.235119406060232"/>
                </c:manualLayout>
              </c:layout>
              <c:tx>
                <c:rich>
                  <a:bodyPr/>
                  <a:lstStyle/>
                  <a:p>
                    <a:fld id="{3CF5B6F2-CC36-7C4C-BD0C-382A7E1BFF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3D056A68-A6B2-4C7D-ACEA-AD4649D3E98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>
                <c:manualLayout>
                  <c:x val="0.0773000826850596"/>
                  <c:y val="-0.0530914787877943"/>
                </c:manualLayout>
              </c:layout>
              <c:tx>
                <c:rich>
                  <a:bodyPr/>
                  <a:lstStyle/>
                  <a:p>
                    <a:fld id="{32C03094-DF30-7549-9FE0-13B7241AD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BFE2C7A5-B616-490C-BF51-A131C9B0CE5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88CA72E0-CF61-4217-940F-664EEA12B08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021D2B69-6EFF-4590-8193-D5C15EFA078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A3A3E7E7-E9FC-4AA1-A0B2-731B2FE1D36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979C8D57-B542-48B2-A1AE-9CC3DE31AC3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DAE718BC-375F-4039-935B-8996767D81D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1F6F4416-FA15-4AAC-A66A-536C8CB5660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0415BEFC-5086-4582-B769-7023630B3B0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9F586B31-1763-4F7B-BCA6-A70172452FE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E5317EA3-C735-4FB3-939E-386BF16C354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E4ADD7CA-57EE-4232-8FF2-E23AE70E323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0C6D7FD5-3009-4082-BDF4-547C2FF365B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AF98C85-B374-4CD2-A198-5DFE3010D01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9D2899AF-23A5-477D-B1DF-CD93530FCB9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BDE8DAD-5E55-44DF-9974-DE942C884E8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9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4EEC294F-D562-4DA9-8AEE-5C03A04C0F2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D21167EA-5371-4CAB-83D2-B103100AA2A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AEBA9E99-B0AE-4015-A08E-B0B9F1E8925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8FDA8D9E-61BA-4661-96A0-388D9FAD4BF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4FC8AEC5-DE09-4126-B6D4-E2BD700F045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CBDD5D6D-5791-43ED-8047-02A26C7CE85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0B8D504A-91F2-4867-B706-EA581E5C075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90223E88-89F4-412D-AC48-9EC088DC569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4E7665E5-32CE-4E54-861F-D123F40DBA9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858BBE70-E235-4C70-9EC2-6856ED4CA44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AF231F4A-43DE-48B8-A554-E6CD3F2A2BB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F4435D4C-7847-4B04-8793-881A86C4AFB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B6CD088A-8B5A-4511-BA47-9D1F85C0B98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9ADE1FEF-E082-4B39-8F13-D71B883B427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67D87781-2E72-474F-9D56-A30957620CC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489F57A0-1BAE-4665-97BA-5F52AD758F6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A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924AFD7A-F595-407C-832D-E0C1BD98278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4B7B7F06-065A-4E15-8CC0-2B0EAEF9ABD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F5C3D4B4-0876-4DAB-8746-BF2E8FDE39D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FDBF8BD1-CE28-41BE-9E18-FF020E48212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B1C58076-7F09-45FA-9BB8-1A315602E74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F8D674F9-F4EE-4520-B237-37CAE5507D9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71AB4160-C777-4C95-AE7C-3B19A0B2007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B90E974A-8A9E-40B4-80A2-B569B23378C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EC9ED387-26E8-4E16-82D0-B4FC08386A3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A94DEA91-5BBD-4434-8130-85B4474B874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66E4DC22-2BA8-4A85-A985-B42266E6475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183887D9-81D2-4630-A775-86B7CCB489C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DFC9A805-4731-4292-BAF7-3CB2C75B332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B13864FB-181B-4978-9F51-F1755AC0596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005AA363-FA57-4DCC-93AD-BA8AA8B2C19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E5771E67-FB76-4CF4-B13D-95760C99449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B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6B35AC55-C793-46C6-8B7F-14EBC033E3B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458CB871-A480-4027-BD67-FA15F1A65CD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8ED28FF2-9894-4117-B663-9AC6CF5829C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E31BAB34-FF7B-4B75-B52B-F39E1B29E5E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936F9B21-A4FA-4A6B-B1D6-BB81F3797EB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5248EAF5-A91A-4189-843C-B14153A8F9F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873F23B7-48C6-4D3C-89EB-94287059E1B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699801A7-8D2B-48EA-AA86-6FFCB4F1CCC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FC5098EA-0B6E-41D0-A12F-C1EA1BED721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07D0D92C-E814-4BEB-B089-447502EE6B2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848DE64E-6ABC-47E7-99DC-E395E4138D0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E9B12922-6246-455D-8637-03060605A6B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DBEE529A-168E-494D-AAB8-3F9FFEF64C8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C2B89FD2-AAF0-4B42-AF1A-A553A8A0A61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D18B2381-7620-4604-A3C5-1702E2D5463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95FF068E-E87B-46AD-AB3C-18B5376E1A3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C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9EF824F1-8FD1-4A4B-8DDE-E66AD822C94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93AA835C-6B7D-4961-8363-417378635BD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A6968AC1-B48C-4EE7-9676-15F1845AD7B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AD8D8D4A-035E-4AE6-9059-AAAFFE822E1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D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noFill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total!$C$2:$C$97</c:f>
              <c:numCache>
                <c:formatCode>General</c:formatCode>
                <c:ptCount val="96"/>
                <c:pt idx="0">
                  <c:v>3520.54</c:v>
                </c:pt>
                <c:pt idx="1">
                  <c:v>2648.91</c:v>
                </c:pt>
                <c:pt idx="2">
                  <c:v>2740.31</c:v>
                </c:pt>
                <c:pt idx="3">
                  <c:v>2765.36</c:v>
                </c:pt>
                <c:pt idx="4">
                  <c:v>2792.19</c:v>
                </c:pt>
                <c:pt idx="5">
                  <c:v>5932.33</c:v>
                </c:pt>
                <c:pt idx="6">
                  <c:v>2622.41</c:v>
                </c:pt>
                <c:pt idx="7">
                  <c:v>2598.52</c:v>
                </c:pt>
                <c:pt idx="8">
                  <c:v>2678.34</c:v>
                </c:pt>
                <c:pt idx="9">
                  <c:v>2614.64</c:v>
                </c:pt>
                <c:pt idx="10">
                  <c:v>2718.64</c:v>
                </c:pt>
                <c:pt idx="11">
                  <c:v>2788.6</c:v>
                </c:pt>
                <c:pt idx="12">
                  <c:v>2745.03</c:v>
                </c:pt>
                <c:pt idx="13">
                  <c:v>2595.71</c:v>
                </c:pt>
                <c:pt idx="14">
                  <c:v>3236.77</c:v>
                </c:pt>
                <c:pt idx="15">
                  <c:v>2369.54</c:v>
                </c:pt>
                <c:pt idx="16">
                  <c:v>6521.08</c:v>
                </c:pt>
                <c:pt idx="17">
                  <c:v>5490.05</c:v>
                </c:pt>
                <c:pt idx="18">
                  <c:v>2328.48</c:v>
                </c:pt>
                <c:pt idx="19">
                  <c:v>5105.11</c:v>
                </c:pt>
                <c:pt idx="20">
                  <c:v>2597.74</c:v>
                </c:pt>
                <c:pt idx="21">
                  <c:v>5330.04</c:v>
                </c:pt>
                <c:pt idx="22">
                  <c:v>5446.18</c:v>
                </c:pt>
                <c:pt idx="23">
                  <c:v>8039.39</c:v>
                </c:pt>
                <c:pt idx="24">
                  <c:v>5014.76</c:v>
                </c:pt>
                <c:pt idx="25">
                  <c:v>4774.03</c:v>
                </c:pt>
                <c:pt idx="26">
                  <c:v>4292.81</c:v>
                </c:pt>
                <c:pt idx="27">
                  <c:v>5603.66</c:v>
                </c:pt>
                <c:pt idx="28">
                  <c:v>5691.8</c:v>
                </c:pt>
                <c:pt idx="29">
                  <c:v>3661.79</c:v>
                </c:pt>
                <c:pt idx="30">
                  <c:v>5417.87</c:v>
                </c:pt>
                <c:pt idx="31">
                  <c:v>6021.13</c:v>
                </c:pt>
                <c:pt idx="32">
                  <c:v>5988.02</c:v>
                </c:pt>
                <c:pt idx="33">
                  <c:v>7142.19</c:v>
                </c:pt>
                <c:pt idx="34">
                  <c:v>5522.09</c:v>
                </c:pt>
                <c:pt idx="35">
                  <c:v>5962.61</c:v>
                </c:pt>
                <c:pt idx="36">
                  <c:v>4980.1</c:v>
                </c:pt>
                <c:pt idx="37">
                  <c:v>5995.9</c:v>
                </c:pt>
                <c:pt idx="38">
                  <c:v>5378.07</c:v>
                </c:pt>
                <c:pt idx="39">
                  <c:v>5428.26</c:v>
                </c:pt>
                <c:pt idx="40">
                  <c:v>5147.29</c:v>
                </c:pt>
                <c:pt idx="41">
                  <c:v>4899.68</c:v>
                </c:pt>
                <c:pt idx="42">
                  <c:v>5252.45</c:v>
                </c:pt>
                <c:pt idx="43">
                  <c:v>5037.57</c:v>
                </c:pt>
                <c:pt idx="44">
                  <c:v>5373.21</c:v>
                </c:pt>
                <c:pt idx="45">
                  <c:v>7304.48</c:v>
                </c:pt>
                <c:pt idx="46">
                  <c:v>5345.68</c:v>
                </c:pt>
                <c:pt idx="47">
                  <c:v>5273.13</c:v>
                </c:pt>
                <c:pt idx="48">
                  <c:v>4984.08</c:v>
                </c:pt>
                <c:pt idx="49">
                  <c:v>5640.54</c:v>
                </c:pt>
                <c:pt idx="50">
                  <c:v>6315.11</c:v>
                </c:pt>
                <c:pt idx="51">
                  <c:v>5479.45</c:v>
                </c:pt>
                <c:pt idx="52">
                  <c:v>6023.66</c:v>
                </c:pt>
                <c:pt idx="53">
                  <c:v>5180.65</c:v>
                </c:pt>
                <c:pt idx="54">
                  <c:v>3481.74</c:v>
                </c:pt>
                <c:pt idx="55">
                  <c:v>4785.32</c:v>
                </c:pt>
                <c:pt idx="56">
                  <c:v>5721.24</c:v>
                </c:pt>
                <c:pt idx="57">
                  <c:v>5406.79</c:v>
                </c:pt>
                <c:pt idx="58">
                  <c:v>4077.22</c:v>
                </c:pt>
                <c:pt idx="59">
                  <c:v>5613.95</c:v>
                </c:pt>
                <c:pt idx="60">
                  <c:v>3058.32</c:v>
                </c:pt>
                <c:pt idx="61">
                  <c:v>5371.94</c:v>
                </c:pt>
                <c:pt idx="62">
                  <c:v>5360.9</c:v>
                </c:pt>
                <c:pt idx="63">
                  <c:v>5829.79</c:v>
                </c:pt>
                <c:pt idx="64">
                  <c:v>4895.62</c:v>
                </c:pt>
                <c:pt idx="65">
                  <c:v>4492.68</c:v>
                </c:pt>
                <c:pt idx="66">
                  <c:v>5592.07</c:v>
                </c:pt>
                <c:pt idx="67">
                  <c:v>5869.48</c:v>
                </c:pt>
                <c:pt idx="68">
                  <c:v>5206.94</c:v>
                </c:pt>
                <c:pt idx="69">
                  <c:v>5888.79</c:v>
                </c:pt>
                <c:pt idx="70">
                  <c:v>4979.5</c:v>
                </c:pt>
                <c:pt idx="71">
                  <c:v>5578.01</c:v>
                </c:pt>
                <c:pt idx="72">
                  <c:v>6276.86</c:v>
                </c:pt>
                <c:pt idx="73">
                  <c:v>5603.3</c:v>
                </c:pt>
                <c:pt idx="74">
                  <c:v>5528.87</c:v>
                </c:pt>
                <c:pt idx="75">
                  <c:v>6003.27</c:v>
                </c:pt>
                <c:pt idx="76">
                  <c:v>4522.74</c:v>
                </c:pt>
                <c:pt idx="77">
                  <c:v>5948.47</c:v>
                </c:pt>
                <c:pt idx="78">
                  <c:v>5211.2</c:v>
                </c:pt>
                <c:pt idx="79">
                  <c:v>5745.32</c:v>
                </c:pt>
                <c:pt idx="80">
                  <c:v>5736.37</c:v>
                </c:pt>
                <c:pt idx="81">
                  <c:v>5217.38</c:v>
                </c:pt>
                <c:pt idx="82">
                  <c:v>6597.3</c:v>
                </c:pt>
                <c:pt idx="83">
                  <c:v>5301.43</c:v>
                </c:pt>
                <c:pt idx="84">
                  <c:v>5305.0</c:v>
                </c:pt>
                <c:pt idx="85">
                  <c:v>3522.27</c:v>
                </c:pt>
                <c:pt idx="86">
                  <c:v>5311.17</c:v>
                </c:pt>
                <c:pt idx="87">
                  <c:v>5175.78</c:v>
                </c:pt>
                <c:pt idx="88">
                  <c:v>5262.25</c:v>
                </c:pt>
                <c:pt idx="89">
                  <c:v>5158.93</c:v>
                </c:pt>
                <c:pt idx="90">
                  <c:v>4709.26</c:v>
                </c:pt>
                <c:pt idx="91">
                  <c:v>5259.75</c:v>
                </c:pt>
                <c:pt idx="92">
                  <c:v>3770.83</c:v>
                </c:pt>
                <c:pt idx="93">
                  <c:v>5057.5</c:v>
                </c:pt>
                <c:pt idx="94">
                  <c:v>5993.43</c:v>
                </c:pt>
                <c:pt idx="95">
                  <c:v>5586.66</c:v>
                </c:pt>
              </c:numCache>
            </c:numRef>
          </c:xVal>
          <c:yVal>
            <c:numRef>
              <c:f>total!$D$2:$D$97</c:f>
              <c:numCache>
                <c:formatCode>General</c:formatCode>
                <c:ptCount val="96"/>
                <c:pt idx="0">
                  <c:v>83.93</c:v>
                </c:pt>
                <c:pt idx="1">
                  <c:v>133.9</c:v>
                </c:pt>
                <c:pt idx="2">
                  <c:v>134.34</c:v>
                </c:pt>
                <c:pt idx="3">
                  <c:v>149.76</c:v>
                </c:pt>
                <c:pt idx="4">
                  <c:v>138.54</c:v>
                </c:pt>
                <c:pt idx="5">
                  <c:v>418.89</c:v>
                </c:pt>
                <c:pt idx="6">
                  <c:v>123.58</c:v>
                </c:pt>
                <c:pt idx="7">
                  <c:v>142.37</c:v>
                </c:pt>
                <c:pt idx="8">
                  <c:v>143.99</c:v>
                </c:pt>
                <c:pt idx="9">
                  <c:v>157.94</c:v>
                </c:pt>
                <c:pt idx="10">
                  <c:v>139.29</c:v>
                </c:pt>
                <c:pt idx="11">
                  <c:v>141.98</c:v>
                </c:pt>
                <c:pt idx="12">
                  <c:v>112.4</c:v>
                </c:pt>
                <c:pt idx="13">
                  <c:v>152.37</c:v>
                </c:pt>
                <c:pt idx="14">
                  <c:v>-11.57</c:v>
                </c:pt>
                <c:pt idx="15">
                  <c:v>35.69</c:v>
                </c:pt>
                <c:pt idx="16">
                  <c:v>240.88</c:v>
                </c:pt>
                <c:pt idx="17">
                  <c:v>267.16</c:v>
                </c:pt>
                <c:pt idx="18">
                  <c:v>-3.71</c:v>
                </c:pt>
                <c:pt idx="19">
                  <c:v>148.24</c:v>
                </c:pt>
                <c:pt idx="20">
                  <c:v>171.65</c:v>
                </c:pt>
                <c:pt idx="21">
                  <c:v>11.05</c:v>
                </c:pt>
                <c:pt idx="22">
                  <c:v>100.19</c:v>
                </c:pt>
                <c:pt idx="23">
                  <c:v>297.27</c:v>
                </c:pt>
                <c:pt idx="24">
                  <c:v>67.34</c:v>
                </c:pt>
                <c:pt idx="25">
                  <c:v>213.6</c:v>
                </c:pt>
                <c:pt idx="26">
                  <c:v>8.57</c:v>
                </c:pt>
                <c:pt idx="27">
                  <c:v>35.57</c:v>
                </c:pt>
                <c:pt idx="28">
                  <c:v>296.64</c:v>
                </c:pt>
                <c:pt idx="29">
                  <c:v>-19.57</c:v>
                </c:pt>
                <c:pt idx="30">
                  <c:v>128.52</c:v>
                </c:pt>
                <c:pt idx="31">
                  <c:v>-26.21</c:v>
                </c:pt>
                <c:pt idx="32">
                  <c:v>1.17</c:v>
                </c:pt>
                <c:pt idx="33">
                  <c:v>356.63</c:v>
                </c:pt>
                <c:pt idx="34">
                  <c:v>130.5</c:v>
                </c:pt>
                <c:pt idx="35">
                  <c:v>314.06</c:v>
                </c:pt>
                <c:pt idx="36">
                  <c:v>-26.19</c:v>
                </c:pt>
                <c:pt idx="37">
                  <c:v>112.88</c:v>
                </c:pt>
                <c:pt idx="38">
                  <c:v>55.3</c:v>
                </c:pt>
                <c:pt idx="39">
                  <c:v>168.82</c:v>
                </c:pt>
                <c:pt idx="40">
                  <c:v>204.24</c:v>
                </c:pt>
                <c:pt idx="41">
                  <c:v>-34.37</c:v>
                </c:pt>
                <c:pt idx="42">
                  <c:v>-28.88</c:v>
                </c:pt>
                <c:pt idx="43">
                  <c:v>-56.45</c:v>
                </c:pt>
                <c:pt idx="44">
                  <c:v>-40.36</c:v>
                </c:pt>
                <c:pt idx="45">
                  <c:v>290.73</c:v>
                </c:pt>
                <c:pt idx="46">
                  <c:v>152.22</c:v>
                </c:pt>
                <c:pt idx="47">
                  <c:v>156.24</c:v>
                </c:pt>
                <c:pt idx="48">
                  <c:v>117.91</c:v>
                </c:pt>
                <c:pt idx="49">
                  <c:v>49.62</c:v>
                </c:pt>
                <c:pt idx="50">
                  <c:v>34.91</c:v>
                </c:pt>
                <c:pt idx="51">
                  <c:v>53.55</c:v>
                </c:pt>
                <c:pt idx="52">
                  <c:v>128.09</c:v>
                </c:pt>
                <c:pt idx="53">
                  <c:v>97.12</c:v>
                </c:pt>
                <c:pt idx="54">
                  <c:v>17.87</c:v>
                </c:pt>
                <c:pt idx="55">
                  <c:v>128.48</c:v>
                </c:pt>
                <c:pt idx="56">
                  <c:v>216.98</c:v>
                </c:pt>
                <c:pt idx="57">
                  <c:v>-96.67</c:v>
                </c:pt>
                <c:pt idx="58">
                  <c:v>116.53</c:v>
                </c:pt>
                <c:pt idx="59">
                  <c:v>270.05</c:v>
                </c:pt>
                <c:pt idx="60">
                  <c:v>75.81</c:v>
                </c:pt>
                <c:pt idx="61">
                  <c:v>33.03</c:v>
                </c:pt>
                <c:pt idx="62">
                  <c:v>103.66</c:v>
                </c:pt>
                <c:pt idx="63">
                  <c:v>259.53</c:v>
                </c:pt>
                <c:pt idx="64">
                  <c:v>191.4</c:v>
                </c:pt>
                <c:pt idx="65">
                  <c:v>-46.42</c:v>
                </c:pt>
                <c:pt idx="66">
                  <c:v>151.22</c:v>
                </c:pt>
                <c:pt idx="67">
                  <c:v>157.98</c:v>
                </c:pt>
                <c:pt idx="68">
                  <c:v>151.06</c:v>
                </c:pt>
                <c:pt idx="69">
                  <c:v>-19.86</c:v>
                </c:pt>
                <c:pt idx="70">
                  <c:v>111.81</c:v>
                </c:pt>
                <c:pt idx="71">
                  <c:v>55.41</c:v>
                </c:pt>
                <c:pt idx="72">
                  <c:v>33.52</c:v>
                </c:pt>
                <c:pt idx="73">
                  <c:v>299.0</c:v>
                </c:pt>
                <c:pt idx="74">
                  <c:v>163.38</c:v>
                </c:pt>
                <c:pt idx="75">
                  <c:v>131.76</c:v>
                </c:pt>
                <c:pt idx="76">
                  <c:v>-64.83</c:v>
                </c:pt>
                <c:pt idx="77">
                  <c:v>-11.35</c:v>
                </c:pt>
                <c:pt idx="78">
                  <c:v>62.27</c:v>
                </c:pt>
                <c:pt idx="79">
                  <c:v>-52.55</c:v>
                </c:pt>
                <c:pt idx="80">
                  <c:v>22.28</c:v>
                </c:pt>
                <c:pt idx="81">
                  <c:v>151.77</c:v>
                </c:pt>
                <c:pt idx="82">
                  <c:v>-9.8</c:v>
                </c:pt>
                <c:pt idx="83">
                  <c:v>86.77</c:v>
                </c:pt>
                <c:pt idx="84">
                  <c:v>204.32</c:v>
                </c:pt>
                <c:pt idx="85">
                  <c:v>14.12</c:v>
                </c:pt>
                <c:pt idx="86">
                  <c:v>59.27</c:v>
                </c:pt>
                <c:pt idx="87">
                  <c:v>27.36</c:v>
                </c:pt>
                <c:pt idx="88">
                  <c:v>202.29</c:v>
                </c:pt>
                <c:pt idx="89">
                  <c:v>224.2</c:v>
                </c:pt>
                <c:pt idx="90">
                  <c:v>-41.37</c:v>
                </c:pt>
                <c:pt idx="91">
                  <c:v>159.77</c:v>
                </c:pt>
                <c:pt idx="92">
                  <c:v>-15.69</c:v>
                </c:pt>
                <c:pt idx="93">
                  <c:v>123.56</c:v>
                </c:pt>
                <c:pt idx="94">
                  <c:v>43.29</c:v>
                </c:pt>
                <c:pt idx="95">
                  <c:v>-58.44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71-E2F0-498E-BDDE-C17C8AB5F98C}"/>
            </c:ext>
            <c:ext xmlns:c15="http://schemas.microsoft.com/office/drawing/2012/chart" uri="{02D57815-91ED-43cb-92C2-25804820EDAC}">
              <c15:datalabelsRange>
                <c15:f>total!$B$2:$B$97</c15:f>
                <c15:dlblRangeCache>
                  <c:ptCount val="96"/>
                  <c:pt idx="5">
                    <c:v>Gainesville, FL</c:v>
                  </c:pt>
                  <c:pt idx="14">
                    <c:v>Seattle, WA</c:v>
                  </c:pt>
                  <c:pt idx="18">
                    <c:v>San Francisco, CA</c:v>
                  </c:pt>
                  <c:pt idx="19">
                    <c:v>Washington, DC</c:v>
                  </c:pt>
                  <c:pt idx="20">
                    <c:v>Los Angeles, CA</c:v>
                  </c:pt>
                  <c:pt idx="21">
                    <c:v>Boston, MA</c:v>
                  </c:pt>
                  <c:pt idx="22">
                    <c:v>Chicago, IL</c:v>
                  </c:pt>
                  <c:pt idx="23">
                    <c:v>Miami, FL</c:v>
                  </c:pt>
                  <c:pt idx="24">
                    <c:v>New York, NY</c:v>
                  </c:pt>
                  <c:pt idx="26">
                    <c:v>Albuquerque, NM</c:v>
                  </c:pt>
                  <c:pt idx="28">
                    <c:v>Austin, TX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2076997376"/>
        <c:axId val="2142602000"/>
      </c:scatterChart>
      <c:valAx>
        <c:axId val="-20769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2602000"/>
        <c:crossesAt val="104.0"/>
        <c:crossBetween val="midCat"/>
      </c:valAx>
      <c:valAx>
        <c:axId val="21426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76997376"/>
        <c:crossesAt val="4910.0"/>
        <c:crossBetween val="midCat"/>
      </c:valAx>
      <c:spPr>
        <a:solidFill>
          <a:srgbClr val="EFF5FB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356470487969057"/>
          <c:y val="0.123618939743063"/>
          <c:w val="0.133084186744605"/>
          <c:h val="0.09746536462817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32313118369126"/>
          <c:y val="0.0295922785441349"/>
          <c:w val="0.940007700987349"/>
          <c:h val="0.94081544291173"/>
        </c:manualLayout>
      </c:layout>
      <c:scatterChart>
        <c:scatterStyle val="lineMarker"/>
        <c:varyColors val="0"/>
        <c:ser>
          <c:idx val="0"/>
          <c:order val="0"/>
          <c:tx>
            <c:v>2100 - A1B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3A6CF3F-F92F-401D-A329-926A8E12995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8CEEB6-E2C9-5D4F-AE71-A96520A10245}" type="CELLRANGE">
                      <a:rPr lang="en-SG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28C-4474-9F81-692E494662E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E219D4-D0F8-B542-A3E3-254878EBD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50E066-7569-0648-BC78-67B243B7B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386DD8-0FE7-2B4E-9D03-6A0E5EDC3F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>
                <c:manualLayout>
                  <c:x val="-0.134446148970471"/>
                  <c:y val="0.0505633131312327"/>
                </c:manualLayout>
              </c:layout>
              <c:tx>
                <c:rich>
                  <a:bodyPr/>
                  <a:lstStyle/>
                  <a:p>
                    <a:fld id="{F865F992-F862-4904-9BE8-EE76BB82A1B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1CDBE6-655E-8642-B1D5-810BA993B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7139D0-96A3-9646-8A83-235D28BE4F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760E97-B91B-6B42-A740-04F306F29E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9E8CC3-3696-894C-A6E7-5A725808C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634E856-CA81-2C48-ABE2-3B277B8FE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F9BB110-A9C3-814C-A113-388CACA36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08CD136-B33B-4047-8FA7-CCDEE5713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1592C29-A113-9F43-B969-B90D6C06ED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>
                <c:manualLayout>
                  <c:x val="-0.0968406814225545"/>
                  <c:y val="-0.0480351474746711"/>
                </c:manualLayout>
              </c:layout>
              <c:tx>
                <c:rich>
                  <a:bodyPr/>
                  <a:lstStyle/>
                  <a:p>
                    <a:fld id="{96D966BE-3435-1D4F-A1B3-8A0D994248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CA24556-22FF-384D-B246-9615DAD4C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5C66181-44AC-9942-88CD-F0C35D040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03EC9A1-B31F-074A-8C49-E4BA7CEF0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>
                <c:manualLayout>
                  <c:x val="-0.121874504016098"/>
                  <c:y val="-0.0632041414140409"/>
                </c:manualLayout>
              </c:layout>
              <c:tx>
                <c:rich>
                  <a:bodyPr/>
                  <a:lstStyle/>
                  <a:p>
                    <a:fld id="{6D6D243F-2300-554C-944B-4F1D6DE51F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0.0159033809324779"/>
                  <c:y val="-0.176971595959314"/>
                </c:manualLayout>
              </c:layout>
              <c:tx>
                <c:rich>
                  <a:bodyPr/>
                  <a:lstStyle/>
                  <a:p>
                    <a:fld id="{A7E3D9C8-7EC6-9D41-AFCC-1AB77C06AC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205300846292069"/>
                  <c:y val="-0.225006743433986"/>
                </c:manualLayout>
              </c:layout>
              <c:tx>
                <c:rich>
                  <a:bodyPr/>
                  <a:lstStyle/>
                  <a:p>
                    <a:fld id="{1CEE895C-5BAF-A746-8D16-8BD88F1348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-0.00777243454798674"/>
                  <c:y val="-0.161802602019945"/>
                </c:manualLayout>
              </c:layout>
              <c:tx>
                <c:rich>
                  <a:bodyPr/>
                  <a:lstStyle/>
                  <a:p>
                    <a:fld id="{EED0180A-A75E-E54D-863F-54974C043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0.290283078904755"/>
                  <c:y val="0.0910139636362188"/>
                </c:manualLayout>
              </c:layout>
              <c:tx>
                <c:rich>
                  <a:bodyPr/>
                  <a:lstStyle/>
                  <a:p>
                    <a:fld id="{164D7787-2EFA-0148-96F1-A9D02928D7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-0.120007188243195"/>
                  <c:y val="0.0657323070706025"/>
                </c:manualLayout>
              </c:layout>
              <c:tx>
                <c:rich>
                  <a:bodyPr/>
                  <a:lstStyle/>
                  <a:p>
                    <a:fld id="{D50C3051-2C8E-0D4E-971E-6E823E2A2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>
                <c:manualLayout>
                  <c:x val="-0.290506096232232"/>
                  <c:y val="0.227534909090547"/>
                </c:manualLayout>
              </c:layout>
              <c:tx>
                <c:rich>
                  <a:bodyPr/>
                  <a:lstStyle/>
                  <a:p>
                    <a:fld id="{D80887FB-0D4A-454A-81B0-02C9AF7C4A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B09EA7B-DD70-8643-AE28-B5A09EDA2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>
                <c:manualLayout>
                  <c:x val="-0.127717353861134"/>
                  <c:y val="0.192140589898684"/>
                </c:manualLayout>
              </c:layout>
              <c:tx>
                <c:rich>
                  <a:bodyPr/>
                  <a:lstStyle/>
                  <a:p>
                    <a:fld id="{485A9364-34D9-8149-A079-06B0A14D7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948D0A7-59DF-5547-A18F-50AC0D2227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>
                <c:manualLayout>
                  <c:x val="-0.206355075226245"/>
                  <c:y val="-0.1668589333330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AB6D68B-5DA6-584A-82A0-1B0C5CD0B442}" type="CELLRANGE">
                      <a:rPr lang="en-US"/>
                      <a:pPr>
                        <a:defRPr sz="12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D9CB42D-D33F-A040-96B8-0A8CFD364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4FA631A-B92D-2C4C-AD96-EAA399FFE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F6DFB8C-2A3D-B74E-9A56-274676223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C7E1606-A2C2-4B41-87EC-F35E54557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2D1899C-CF61-5840-A378-B8E01A1F1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061687C-0D1A-3843-8FD9-124D85C92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28EB242-54FD-0446-9280-5087C9CB54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7000691-9077-6947-976A-63A18BDC9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AD27D8F-AA56-C446-AC67-24B5B7512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EE24C89-AE0A-B645-BBDD-EA8A7A6CED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43D84DE-DE32-3D48-9F26-AD2B6564AF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EF5E7B4-1602-7A41-BA56-B0109F2F0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66B4648-FA17-6B4F-AB46-6264DEB20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6FAA9AE-0E52-D746-9472-607314F4C4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1FA9F15-6FF6-4942-98AC-B5E57BE98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C7F5E26-0015-F742-993A-EDDD1D700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D593604-AE39-3640-8BB4-753AB161A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0716783-9C06-7443-BDA5-476079E242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F38ED65-0A83-DE45-84EF-380490889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2CD1A98-CFBB-654A-BFE1-80A2B8DA8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3EEFE13-9B86-1145-9B27-DF7CF5E7A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1288096-AFF3-8743-9D03-8E5E52CA8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4A2C8AB-4D7F-F346-9A51-1F0DCFB3C3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5A5721B-7014-F749-8177-89C5724E9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17E619B-6A19-814B-AA49-663EBD4E1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454998B-E493-E144-B9CF-D76DB5368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2268CAC-35C0-3F42-A83E-DF4EF32E2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6965EFF-28D2-AC4F-97E1-A496088F9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6542D5A-00BA-6546-9539-7E283B34A3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D44592C-D6AE-C44C-B327-B1C061035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5C22F1E-850C-8547-97D9-5E8944D6CE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79DBBBA-8C78-7348-B55F-0E1BE31EB3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C302ABD-F8F6-EC47-BA20-34EF38B58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2C766BA-67F2-154B-9FE1-C708B436D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762FFF2-52E9-BA4F-AF0D-3DB677FC0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AF22B91-2647-CB43-B692-9E4D8375A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03AF6D9-2183-864E-AC90-ABC0CDE06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AB1B76B-55C6-E64D-8E2B-F5E4475E9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4F4CD92-1026-1A4E-849E-49AA96862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2AE1EB3-96DA-E640-ABCE-224925C34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3D765B6-E7FB-004D-A4DD-EBFB039EA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A2B4DAF-9D38-3A41-97B4-FBD985D38B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DA1FB65-F65B-A641-A49F-54CE85070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6F51B95-4119-4446-8F56-A25D6DB6A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EE98ACE-9D27-D142-91F9-A2C0D5984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9E6E80A-25EC-494F-8398-A95532C36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05A4EEA-4BAC-7443-A275-87ED8A878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DAA8873-605B-3A4E-9961-0CD74EFC0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D75E2E3-C815-6446-BE0E-5990477B6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80736B1C-AD44-B34F-9417-77062BED7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1801A3B-5290-6742-A51F-9DFF54E6B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69CE437-2BA7-6444-B561-4B8870D7B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DB5E349-56C6-8549-87FA-FC1C6CE02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D0E4887-252B-DA46-8176-1681E14E3D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BA24FD9-51A1-F54A-9E22-4A10060C0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1C2EEE6-89F5-0846-93C5-2F1BCAA57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76F411E-8079-8B44-B5B5-961B904859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05A5519-4110-8E40-A09B-B4497255AB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ED11F10-354C-BA41-9F61-9341FB116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02E67AC-29FB-D543-9590-1E6D5A1246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5BC15E5-AC31-A849-B4FF-E15B74D95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F012AF3-6F2D-604F-94B5-4D6D7E9155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673922A-C827-7C44-BC0D-21E1D5DB3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C31C5AA4-28FF-5A42-984C-5655FE323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D7AFEFA-95DD-7D4E-9F83-60694D00F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B98EFF7E-DFA3-C448-93F8-3C0B43A54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6C18FE2-A0A0-CB43-BB31-1EB7D1121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0-828C-4474-9F81-692E494662E3}"/>
                </c:ext>
                <c:ext xmlns:c15="http://schemas.microsoft.com/office/drawing/2012/chart" uri="{CE6537A1-D6FC-4f65-9D91-7224C49458BB}"/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1-828C-4474-9F81-692E494662E3}"/>
                </c:ext>
                <c:ext xmlns:c15="http://schemas.microsoft.com/office/drawing/2012/chart" uri="{CE6537A1-D6FC-4f65-9D91-7224C49458BB}"/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2-828C-4474-9F81-692E494662E3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3-828C-4474-9F81-692E494662E3}"/>
                </c:ext>
                <c:ext xmlns:c15="http://schemas.microsoft.com/office/drawing/2012/chart" uri="{CE6537A1-D6FC-4f65-9D91-7224C49458BB}"/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4-828C-4474-9F81-692E494662E3}"/>
                </c:ext>
                <c:ext xmlns:c15="http://schemas.microsoft.com/office/drawing/2012/chart" uri="{CE6537A1-D6FC-4f65-9D91-7224C49458BB}"/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5-828C-4474-9F81-692E494662E3}"/>
                </c:ext>
                <c:ext xmlns:c15="http://schemas.microsoft.com/office/drawing/2012/chart" uri="{CE6537A1-D6FC-4f65-9D91-7224C49458BB}"/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6-828C-4474-9F81-692E494662E3}"/>
                </c:ext>
                <c:ext xmlns:c15="http://schemas.microsoft.com/office/drawing/2012/chart" uri="{CE6537A1-D6FC-4f65-9D91-7224C49458BB}"/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7-828C-4474-9F81-692E494662E3}"/>
                </c:ext>
                <c:ext xmlns:c15="http://schemas.microsoft.com/office/drawing/2012/chart" uri="{CE6537A1-D6FC-4f65-9D91-7224C49458BB}"/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8-828C-4474-9F81-692E494662E3}"/>
                </c:ext>
                <c:ext xmlns:c15="http://schemas.microsoft.com/office/drawing/2012/chart" uri="{CE6537A1-D6FC-4f65-9D91-7224C49458BB}"/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9-828C-4474-9F81-692E494662E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cooling!$E$2:$E$107</c:f>
              <c:numCache>
                <c:formatCode>General</c:formatCode>
                <c:ptCount val="106"/>
                <c:pt idx="0">
                  <c:v>1279.81</c:v>
                </c:pt>
                <c:pt idx="1">
                  <c:v>1278.81</c:v>
                </c:pt>
                <c:pt idx="2">
                  <c:v>1401.92</c:v>
                </c:pt>
                <c:pt idx="3">
                  <c:v>1240.25</c:v>
                </c:pt>
                <c:pt idx="4">
                  <c:v>1406.95</c:v>
                </c:pt>
                <c:pt idx="5">
                  <c:v>2380.93</c:v>
                </c:pt>
                <c:pt idx="6">
                  <c:v>1398.83</c:v>
                </c:pt>
                <c:pt idx="7">
                  <c:v>1266.26</c:v>
                </c:pt>
                <c:pt idx="8">
                  <c:v>1191.12</c:v>
                </c:pt>
                <c:pt idx="9">
                  <c:v>1231.1</c:v>
                </c:pt>
                <c:pt idx="10">
                  <c:v>1378.55</c:v>
                </c:pt>
                <c:pt idx="11">
                  <c:v>1393.5</c:v>
                </c:pt>
                <c:pt idx="12">
                  <c:v>1358.03</c:v>
                </c:pt>
                <c:pt idx="13">
                  <c:v>1219.6</c:v>
                </c:pt>
                <c:pt idx="14">
                  <c:v>391.72</c:v>
                </c:pt>
                <c:pt idx="15">
                  <c:v>601.79</c:v>
                </c:pt>
                <c:pt idx="16">
                  <c:v>2337.28</c:v>
                </c:pt>
                <c:pt idx="17">
                  <c:v>2421.52</c:v>
                </c:pt>
                <c:pt idx="18">
                  <c:v>346.17</c:v>
                </c:pt>
                <c:pt idx="19">
                  <c:v>1561.5</c:v>
                </c:pt>
                <c:pt idx="20">
                  <c:v>1473.79</c:v>
                </c:pt>
                <c:pt idx="21">
                  <c:v>805.9400000000001</c:v>
                </c:pt>
                <c:pt idx="22">
                  <c:v>1053.8</c:v>
                </c:pt>
                <c:pt idx="23">
                  <c:v>2976.83</c:v>
                </c:pt>
                <c:pt idx="24">
                  <c:v>1213.53</c:v>
                </c:pt>
                <c:pt idx="25">
                  <c:v>2376.29</c:v>
                </c:pt>
                <c:pt idx="26">
                  <c:v>1487.74</c:v>
                </c:pt>
                <c:pt idx="27">
                  <c:v>936.74</c:v>
                </c:pt>
                <c:pt idx="28">
                  <c:v>2691.79</c:v>
                </c:pt>
                <c:pt idx="29">
                  <c:v>276.73</c:v>
                </c:pt>
                <c:pt idx="30">
                  <c:v>1321.37</c:v>
                </c:pt>
                <c:pt idx="31">
                  <c:v>356.03</c:v>
                </c:pt>
                <c:pt idx="32">
                  <c:v>709.21</c:v>
                </c:pt>
                <c:pt idx="33">
                  <c:v>2875.01</c:v>
                </c:pt>
                <c:pt idx="34">
                  <c:v>1269.2</c:v>
                </c:pt>
                <c:pt idx="35">
                  <c:v>2640.55</c:v>
                </c:pt>
                <c:pt idx="36">
                  <c:v>1074.86</c:v>
                </c:pt>
                <c:pt idx="37">
                  <c:v>1278.49</c:v>
                </c:pt>
                <c:pt idx="38">
                  <c:v>891.14</c:v>
                </c:pt>
                <c:pt idx="39">
                  <c:v>1546.25</c:v>
                </c:pt>
                <c:pt idx="40">
                  <c:v>1586.65</c:v>
                </c:pt>
                <c:pt idx="41">
                  <c:v>655.89</c:v>
                </c:pt>
                <c:pt idx="42">
                  <c:v>915.18</c:v>
                </c:pt>
                <c:pt idx="43">
                  <c:v>1470.29</c:v>
                </c:pt>
                <c:pt idx="44">
                  <c:v>943.38</c:v>
                </c:pt>
                <c:pt idx="45">
                  <c:v>3236.21</c:v>
                </c:pt>
                <c:pt idx="46">
                  <c:v>1262.24</c:v>
                </c:pt>
                <c:pt idx="47">
                  <c:v>1394.73</c:v>
                </c:pt>
                <c:pt idx="48">
                  <c:v>1308.54</c:v>
                </c:pt>
                <c:pt idx="49">
                  <c:v>813.72</c:v>
                </c:pt>
                <c:pt idx="50">
                  <c:v>851.0</c:v>
                </c:pt>
                <c:pt idx="51">
                  <c:v>916.37</c:v>
                </c:pt>
                <c:pt idx="52">
                  <c:v>1328.91</c:v>
                </c:pt>
                <c:pt idx="53">
                  <c:v>1166.31</c:v>
                </c:pt>
                <c:pt idx="54">
                  <c:v>548.65</c:v>
                </c:pt>
                <c:pt idx="55">
                  <c:v>1288.06</c:v>
                </c:pt>
                <c:pt idx="56">
                  <c:v>2096.26</c:v>
                </c:pt>
                <c:pt idx="57">
                  <c:v>64.63</c:v>
                </c:pt>
                <c:pt idx="58">
                  <c:v>3328.07</c:v>
                </c:pt>
                <c:pt idx="59">
                  <c:v>2039.53</c:v>
                </c:pt>
                <c:pt idx="60">
                  <c:v>1390.02</c:v>
                </c:pt>
                <c:pt idx="61">
                  <c:v>888.5599999999999</c:v>
                </c:pt>
                <c:pt idx="62">
                  <c:v>1250.32</c:v>
                </c:pt>
                <c:pt idx="63">
                  <c:v>2223.05</c:v>
                </c:pt>
                <c:pt idx="64">
                  <c:v>1700.19</c:v>
                </c:pt>
                <c:pt idx="65">
                  <c:v>1085.43</c:v>
                </c:pt>
                <c:pt idx="66">
                  <c:v>1396.4</c:v>
                </c:pt>
                <c:pt idx="67">
                  <c:v>1565.45</c:v>
                </c:pt>
                <c:pt idx="68">
                  <c:v>1325.31</c:v>
                </c:pt>
                <c:pt idx="69">
                  <c:v>513.16</c:v>
                </c:pt>
                <c:pt idx="70">
                  <c:v>1247.73</c:v>
                </c:pt>
                <c:pt idx="71">
                  <c:v>884.48</c:v>
                </c:pt>
                <c:pt idx="72">
                  <c:v>908.38</c:v>
                </c:pt>
                <c:pt idx="73">
                  <c:v>2155.2</c:v>
                </c:pt>
                <c:pt idx="74">
                  <c:v>1475.6</c:v>
                </c:pt>
                <c:pt idx="75">
                  <c:v>1421.83</c:v>
                </c:pt>
                <c:pt idx="76">
                  <c:v>927.3</c:v>
                </c:pt>
                <c:pt idx="77">
                  <c:v>718.98</c:v>
                </c:pt>
                <c:pt idx="78">
                  <c:v>1010.33</c:v>
                </c:pt>
                <c:pt idx="79">
                  <c:v>453.67</c:v>
                </c:pt>
                <c:pt idx="80">
                  <c:v>837.4400000000001</c:v>
                </c:pt>
                <c:pt idx="81">
                  <c:v>1535.66</c:v>
                </c:pt>
                <c:pt idx="82">
                  <c:v>819.75</c:v>
                </c:pt>
                <c:pt idx="83">
                  <c:v>1090.72</c:v>
                </c:pt>
                <c:pt idx="84">
                  <c:v>1979.66</c:v>
                </c:pt>
                <c:pt idx="85">
                  <c:v>586.61</c:v>
                </c:pt>
                <c:pt idx="86">
                  <c:v>1166.92</c:v>
                </c:pt>
                <c:pt idx="87">
                  <c:v>810.38</c:v>
                </c:pt>
                <c:pt idx="88">
                  <c:v>1849.46</c:v>
                </c:pt>
                <c:pt idx="89">
                  <c:v>1746.84</c:v>
                </c:pt>
                <c:pt idx="90">
                  <c:v>1289.47</c:v>
                </c:pt>
                <c:pt idx="91">
                  <c:v>1495.21</c:v>
                </c:pt>
                <c:pt idx="92">
                  <c:v>396.97</c:v>
                </c:pt>
                <c:pt idx="93">
                  <c:v>1306.22</c:v>
                </c:pt>
                <c:pt idx="94">
                  <c:v>835.84</c:v>
                </c:pt>
                <c:pt idx="95">
                  <c:v>766.79</c:v>
                </c:pt>
              </c:numCache>
            </c:numRef>
          </c:xVal>
          <c:yVal>
            <c:numRef>
              <c:f>cooling!$D$2:$D$107</c:f>
              <c:numCache>
                <c:formatCode>General</c:formatCode>
                <c:ptCount val="106"/>
                <c:pt idx="0">
                  <c:v>1.66</c:v>
                </c:pt>
                <c:pt idx="1">
                  <c:v>31.58</c:v>
                </c:pt>
                <c:pt idx="2">
                  <c:v>24.54</c:v>
                </c:pt>
                <c:pt idx="3">
                  <c:v>33.31</c:v>
                </c:pt>
                <c:pt idx="4">
                  <c:v>13.0</c:v>
                </c:pt>
                <c:pt idx="5">
                  <c:v>7.19</c:v>
                </c:pt>
                <c:pt idx="6">
                  <c:v>22.84</c:v>
                </c:pt>
                <c:pt idx="7">
                  <c:v>32.89</c:v>
                </c:pt>
                <c:pt idx="8">
                  <c:v>14.07</c:v>
                </c:pt>
                <c:pt idx="9">
                  <c:v>30.78</c:v>
                </c:pt>
                <c:pt idx="10">
                  <c:v>20.22</c:v>
                </c:pt>
                <c:pt idx="11">
                  <c:v>17.55</c:v>
                </c:pt>
                <c:pt idx="12">
                  <c:v>21.67</c:v>
                </c:pt>
                <c:pt idx="13">
                  <c:v>18.78</c:v>
                </c:pt>
                <c:pt idx="14">
                  <c:v>25.32</c:v>
                </c:pt>
                <c:pt idx="15">
                  <c:v>2.68</c:v>
                </c:pt>
                <c:pt idx="16">
                  <c:v>4.78</c:v>
                </c:pt>
                <c:pt idx="17">
                  <c:v>5.49</c:v>
                </c:pt>
                <c:pt idx="18">
                  <c:v>13.84</c:v>
                </c:pt>
                <c:pt idx="19">
                  <c:v>9.48</c:v>
                </c:pt>
                <c:pt idx="20">
                  <c:v>16.66</c:v>
                </c:pt>
                <c:pt idx="21">
                  <c:v>12.26</c:v>
                </c:pt>
                <c:pt idx="22">
                  <c:v>9.710000000000001</c:v>
                </c:pt>
                <c:pt idx="23">
                  <c:v>3.36</c:v>
                </c:pt>
                <c:pt idx="24">
                  <c:v>11.17</c:v>
                </c:pt>
                <c:pt idx="25">
                  <c:v>8.37</c:v>
                </c:pt>
                <c:pt idx="26">
                  <c:v>7.37</c:v>
                </c:pt>
                <c:pt idx="27">
                  <c:v>15.02</c:v>
                </c:pt>
                <c:pt idx="28">
                  <c:v>6.76</c:v>
                </c:pt>
                <c:pt idx="29">
                  <c:v>25.32</c:v>
                </c:pt>
                <c:pt idx="30">
                  <c:v>12.65</c:v>
                </c:pt>
                <c:pt idx="31">
                  <c:v>3.07</c:v>
                </c:pt>
                <c:pt idx="32">
                  <c:v>10.56</c:v>
                </c:pt>
                <c:pt idx="33">
                  <c:v>5.33</c:v>
                </c:pt>
                <c:pt idx="34">
                  <c:v>14.05</c:v>
                </c:pt>
                <c:pt idx="35">
                  <c:v>6.79</c:v>
                </c:pt>
                <c:pt idx="36">
                  <c:v>9.12</c:v>
                </c:pt>
                <c:pt idx="37">
                  <c:v>11.5</c:v>
                </c:pt>
                <c:pt idx="38">
                  <c:v>8.82</c:v>
                </c:pt>
                <c:pt idx="39">
                  <c:v>9.66</c:v>
                </c:pt>
                <c:pt idx="40">
                  <c:v>7.75</c:v>
                </c:pt>
                <c:pt idx="41">
                  <c:v>-1.32</c:v>
                </c:pt>
                <c:pt idx="42">
                  <c:v>8.210000000000001</c:v>
                </c:pt>
                <c:pt idx="43">
                  <c:v>7.81</c:v>
                </c:pt>
                <c:pt idx="44">
                  <c:v>8.8</c:v>
                </c:pt>
                <c:pt idx="45">
                  <c:v>5.19</c:v>
                </c:pt>
                <c:pt idx="46">
                  <c:v>11.18</c:v>
                </c:pt>
                <c:pt idx="47">
                  <c:v>7.57</c:v>
                </c:pt>
                <c:pt idx="48">
                  <c:v>11.61</c:v>
                </c:pt>
                <c:pt idx="49">
                  <c:v>11.86</c:v>
                </c:pt>
                <c:pt idx="50">
                  <c:v>9.85</c:v>
                </c:pt>
                <c:pt idx="51">
                  <c:v>10.88</c:v>
                </c:pt>
                <c:pt idx="52">
                  <c:v>10.21</c:v>
                </c:pt>
                <c:pt idx="53">
                  <c:v>7.3</c:v>
                </c:pt>
                <c:pt idx="54">
                  <c:v>8.78</c:v>
                </c:pt>
                <c:pt idx="55">
                  <c:v>8.52</c:v>
                </c:pt>
                <c:pt idx="56">
                  <c:v>4.04</c:v>
                </c:pt>
                <c:pt idx="57">
                  <c:v>35.98</c:v>
                </c:pt>
                <c:pt idx="58">
                  <c:v>2.7</c:v>
                </c:pt>
                <c:pt idx="59">
                  <c:v>8.11</c:v>
                </c:pt>
                <c:pt idx="60">
                  <c:v>8.39</c:v>
                </c:pt>
                <c:pt idx="61">
                  <c:v>9.210000000000001</c:v>
                </c:pt>
                <c:pt idx="62">
                  <c:v>9.76</c:v>
                </c:pt>
                <c:pt idx="63">
                  <c:v>5.96</c:v>
                </c:pt>
                <c:pt idx="64">
                  <c:v>7.95</c:v>
                </c:pt>
                <c:pt idx="65">
                  <c:v>5.38</c:v>
                </c:pt>
                <c:pt idx="66">
                  <c:v>11.81</c:v>
                </c:pt>
                <c:pt idx="67">
                  <c:v>9.17</c:v>
                </c:pt>
                <c:pt idx="68">
                  <c:v>10.07</c:v>
                </c:pt>
                <c:pt idx="69">
                  <c:v>13.07</c:v>
                </c:pt>
                <c:pt idx="70">
                  <c:v>9.19</c:v>
                </c:pt>
                <c:pt idx="71">
                  <c:v>12.96</c:v>
                </c:pt>
                <c:pt idx="72">
                  <c:v>11.21</c:v>
                </c:pt>
                <c:pt idx="73">
                  <c:v>7.64</c:v>
                </c:pt>
                <c:pt idx="74">
                  <c:v>9.56</c:v>
                </c:pt>
                <c:pt idx="75">
                  <c:v>8.89</c:v>
                </c:pt>
                <c:pt idx="76">
                  <c:v>2.79</c:v>
                </c:pt>
                <c:pt idx="77">
                  <c:v>9.39</c:v>
                </c:pt>
                <c:pt idx="78">
                  <c:v>7.34</c:v>
                </c:pt>
                <c:pt idx="79">
                  <c:v>7.51</c:v>
                </c:pt>
                <c:pt idx="80">
                  <c:v>10.74</c:v>
                </c:pt>
                <c:pt idx="81">
                  <c:v>6.41</c:v>
                </c:pt>
                <c:pt idx="82">
                  <c:v>9.0</c:v>
                </c:pt>
                <c:pt idx="83">
                  <c:v>7.71</c:v>
                </c:pt>
                <c:pt idx="84">
                  <c:v>8.31</c:v>
                </c:pt>
                <c:pt idx="85">
                  <c:v>9.39</c:v>
                </c:pt>
                <c:pt idx="86">
                  <c:v>10.58</c:v>
                </c:pt>
                <c:pt idx="87">
                  <c:v>10.43</c:v>
                </c:pt>
                <c:pt idx="88">
                  <c:v>5.56</c:v>
                </c:pt>
                <c:pt idx="89">
                  <c:v>7.53</c:v>
                </c:pt>
                <c:pt idx="90">
                  <c:v>6.23</c:v>
                </c:pt>
                <c:pt idx="91">
                  <c:v>8.12</c:v>
                </c:pt>
                <c:pt idx="92">
                  <c:v>13.72</c:v>
                </c:pt>
                <c:pt idx="93">
                  <c:v>11.7</c:v>
                </c:pt>
                <c:pt idx="94">
                  <c:v>10.38</c:v>
                </c:pt>
                <c:pt idx="95">
                  <c:v>11.88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A-828C-4474-9F81-692E494662E3}"/>
            </c:ext>
            <c:ext xmlns:c15="http://schemas.microsoft.com/office/drawing/2012/chart" uri="{02D57815-91ED-43cb-92C2-25804820EDAC}">
              <c15:datalabelsRange>
                <c15:f>cooling!$B$2:$B$97</c15:f>
                <c15:dlblRangeCache>
                  <c:ptCount val="96"/>
                  <c:pt idx="14">
                    <c:v>Seattle, WA</c:v>
                  </c:pt>
                  <c:pt idx="18">
                    <c:v>San Francisco, CA</c:v>
                  </c:pt>
                  <c:pt idx="19">
                    <c:v>Washington, DC</c:v>
                  </c:pt>
                  <c:pt idx="20">
                    <c:v>Los Angeles, CA</c:v>
                  </c:pt>
                  <c:pt idx="21">
                    <c:v>Boston, MA</c:v>
                  </c:pt>
                  <c:pt idx="22">
                    <c:v>Chicago, IL</c:v>
                  </c:pt>
                  <c:pt idx="23">
                    <c:v>Miami, FL</c:v>
                  </c:pt>
                  <c:pt idx="24">
                    <c:v>New York, NY</c:v>
                  </c:pt>
                  <c:pt idx="26">
                    <c:v>Albuquerque, NM</c:v>
                  </c:pt>
                  <c:pt idx="28">
                    <c:v>Austin, TX</c:v>
                  </c:pt>
                </c15:dlblRangeCache>
              </c15:datalabelsRange>
            </c:ext>
          </c:extLst>
        </c:ser>
        <c:ser>
          <c:idx val="1"/>
          <c:order val="1"/>
          <c:tx>
            <c:v>1990 - 2010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FEA0816-AC36-445A-999A-335F351616D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B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D21013-B7C2-DE4C-83DB-CABCE998B65D}" type="CELLRANGE">
                      <a:rPr lang="en-SG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C-828C-4474-9F81-692E494662E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2866F6-067D-9A45-9AB7-C75DB9EC58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151233-E03B-594D-AC99-B89FB4800C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2B5B06-9FCD-4C4D-9014-717DDEE8F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>
                <c:manualLayout>
                  <c:x val="0.117630863449088"/>
                  <c:y val="0.0455069818181094"/>
                </c:manualLayout>
              </c:layout>
              <c:tx>
                <c:rich>
                  <a:bodyPr/>
                  <a:lstStyle/>
                  <a:p>
                    <a:fld id="{E61FB44C-7D40-4B3F-9A84-66D6280E95D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0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9E6ACC-491B-7642-801C-8B1B08D1B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1DBA1C-A83F-394F-9F6D-FE39A1705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F728D3-A737-2843-9DC1-2845BF2E8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182DA6C-A09F-DC46-A6CA-BC6AD158E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95A2D3-FABA-C04A-9E74-2D73AC8639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6721F33-1EA5-1543-8306-AB03ABCB4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20D02F1-8518-9149-A479-1C45DCA605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297897F-9BA9-8941-B439-298E9D431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>
                <c:manualLayout>
                  <c:x val="-0.0366813745828632"/>
                  <c:y val="-0.0632041414140409"/>
                </c:manualLayout>
              </c:layout>
              <c:tx>
                <c:rich>
                  <a:bodyPr/>
                  <a:lstStyle/>
                  <a:p>
                    <a:fld id="{E2313CF9-6B8F-B84F-B4A4-6AADD129D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9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0F67D3-A8D7-FD48-BD43-8CC129369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C84F726-AAE8-B342-A7EA-108D227886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198CD76-71BA-4F44-9EBE-EE0DC4361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>
                <c:manualLayout>
                  <c:x val="-0.0654447409503192"/>
                  <c:y val="-0.0657323070706025"/>
                </c:manualLayout>
              </c:layout>
              <c:tx>
                <c:rich>
                  <a:bodyPr/>
                  <a:lstStyle/>
                  <a:p>
                    <a:fld id="{DDF2D93A-5905-1F4A-A4D6-710FB7495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D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0.209643815300826"/>
                  <c:y val="-0.179499761615876"/>
                </c:manualLayout>
              </c:layout>
              <c:tx>
                <c:rich>
                  <a:bodyPr/>
                  <a:lstStyle/>
                  <a:p>
                    <a:fld id="{30D052F2-0335-6B43-AB75-116387D38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E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0.0346901666710045"/>
                  <c:y val="-0.23259124040367"/>
                </c:manualLayout>
              </c:layout>
              <c:tx>
                <c:rich>
                  <a:bodyPr/>
                  <a:lstStyle/>
                  <a:p>
                    <a:fld id="{93842326-0239-A346-A243-DED5D87BF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7F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0.106382072060624"/>
                  <c:y val="-0.15421810505026"/>
                </c:manualLayout>
              </c:layout>
              <c:tx>
                <c:rich>
                  <a:bodyPr/>
                  <a:lstStyle/>
                  <a:p>
                    <a:fld id="{798A3FEC-5A33-234C-884D-FC036EE8ED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0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0.156890520947043"/>
                  <c:y val="0.0910139636362188"/>
                </c:manualLayout>
              </c:layout>
              <c:tx>
                <c:rich>
                  <a:bodyPr/>
                  <a:lstStyle/>
                  <a:p>
                    <a:fld id="{B0C328F1-0C33-D049-8623-BA12FCF6B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1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0.0895412454581156"/>
                  <c:y val="0.0707886383837258"/>
                </c:manualLayout>
              </c:layout>
              <c:tx>
                <c:rich>
                  <a:bodyPr/>
                  <a:lstStyle/>
                  <a:p>
                    <a:fld id="{BD5A0154-845E-2745-A24A-ECA794929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2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>
                <c:manualLayout>
                  <c:x val="-0.131075882538764"/>
                  <c:y val="0.225006743433986"/>
                </c:manualLayout>
              </c:layout>
              <c:tx>
                <c:rich>
                  <a:bodyPr/>
                  <a:lstStyle/>
                  <a:p>
                    <a:fld id="{83F87050-14AC-DA47-B898-6239B98D0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3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BE0F1A8-83C7-404E-B2C6-EBF2D58136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>
                <c:manualLayout>
                  <c:x val="0.0592477171344162"/>
                  <c:y val="0.197196921211808"/>
                </c:manualLayout>
              </c:layout>
              <c:tx>
                <c:rich>
                  <a:bodyPr/>
                  <a:lstStyle/>
                  <a:p>
                    <a:fld id="{6341E485-EA13-7A45-A739-8C8CBDD71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5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B4EA602-31E8-354A-A6E2-5064E9132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>
                <c:manualLayout>
                  <c:x val="0.0659578849383691"/>
                  <c:y val="-0.166858933333068"/>
                </c:manualLayout>
              </c:layout>
              <c:tx>
                <c:rich>
                  <a:bodyPr/>
                  <a:lstStyle/>
                  <a:p>
                    <a:fld id="{6F2E1563-9C9D-0B4D-9A78-C9B01DC84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87-828C-4474-9F81-692E494662E3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6860924-FD7D-6143-8D22-FD97480F76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327B5FB-3655-D94A-B044-FA596C022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ED7DDA6-63FD-6246-ADB3-DF54D6FA5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06A3E76-2CDC-BD4F-A6C6-F07393F2B1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BCEAFCE-FB81-0349-8A6B-B4E687FC2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FB1A7D6-9EF9-9044-A1D1-A01D240F2B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E9EA676-FC61-FA45-BA35-E1C77C99A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2E92516-83B7-7D4A-B76E-4BD4E02C5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4F27623-313D-7C4D-A980-2C2A7AF89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F4233C6-BF2E-A147-B472-51BBE514D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4FD058B-8508-D346-B8DA-CB3C15D9E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EA9560A-5B17-5048-9637-109DF9345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E3FD359-BD33-124B-844F-D0F39B184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20517A0-7C10-0244-B339-4F7E32203B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68693CB-C2A8-B642-B443-B48AABF83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CB923B3-A60F-0949-9741-6CD0E810D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27B2802-7AF9-7949-8401-9146BF886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4EAA6F8-71CE-F440-B747-45336000B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99E348D-44CD-1B45-BDFE-FCA258573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57F2B96-0F97-D642-AB65-821A19CE8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5E825A6-1868-464D-A387-7097A241E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97239D1-D3F5-D74B-A9F9-331CBE16B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9A56A2B-07F6-4449-9909-005C7942F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54D6864-07A5-E244-A24F-D47A55850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4F77AFF-AC2D-9F46-92C7-E2EF43E83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1575E4F-F179-2B48-BABC-DAEEA72A5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E88AE0D-5655-A84D-BBCB-AAF27F11D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A0578EA-E6F2-404B-BF42-7B85A9EB0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CE44D46-8B31-DB4D-B171-8CCA69448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F83D223-4AE3-1D49-8C14-5E24B4ED7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6CC08FD-9D0E-A84C-9653-1FA893E53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E7A14F5-8D48-DB49-B7B2-3F8ADFC39E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A2EDBCF-F73A-6748-9909-097C0CF008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28C9D31-3F35-5A48-A87C-8A999820B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98FA8C5-B53F-CD4F-8742-73B684C3E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89EF2A4-4B3E-6148-BE3F-CA0261006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40A0FCD-0C3C-F743-8473-856D52977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A6007079-1D41-8D4D-979C-072552292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C08F110-B2F7-514B-91B1-34771D30E1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3B07645-CE68-F145-A003-13DB83055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4855F455-F6E1-5745-AF70-226F4FAF2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AE6D248-0799-A444-8238-C3B1D2A1B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1965B63-F647-CF46-A82B-4E27BE0DA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4B37FD0-E449-3D41-92FF-A47AB93DF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9EE3F77-0B34-0940-8391-BCF51233EC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1854504-2006-264F-8710-88B0B219D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175F4A68-EB01-FA45-AC3F-FADC51C36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0355315-00D4-4C43-B0BD-41FA488D3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82F2E0C-D6A2-B848-AE11-06CF2C89E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71A2FBF-6D1B-DD43-A087-8022E0497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97D6216-4483-7141-AB0D-AABC25FB5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30C3E13-9408-D343-A056-AD6EFB7E9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C1F2C607-DEEB-224A-B058-479A5FD9B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F7F562C-D9B9-7847-A2AD-EB7E6FDB8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41B8917-C040-534E-B0A7-72C52EDDC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CCA0D77-A11E-1B4C-AE76-E786A3EA16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46F5087-F2BB-114C-9545-ABA810068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89852F2-63DD-004C-88DB-D6AF459F7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F993077-0BDD-2E47-8219-4024DD360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4D6DCF3-BE52-8D43-BDFF-2F0433057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6FB3D40-EBC7-BE48-94BD-E6AE2172D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B8079E9-32FA-7A40-AED4-E13F96124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E18A50C-B5E2-8446-AFB8-62BE68B57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859FD9A0-6947-7643-85D5-177A8DBA0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CD04AE9-1553-7D4E-A068-9B41BDBE8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EC57C033-6745-0648-9434-D0280583F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E44E3EC-B596-A542-AB1C-3A9E69803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noFill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cooling!$C$2:$C$97</c:f>
              <c:numCache>
                <c:formatCode>General</c:formatCode>
                <c:ptCount val="96"/>
                <c:pt idx="0">
                  <c:v>1113.12</c:v>
                </c:pt>
                <c:pt idx="1">
                  <c:v>332.85</c:v>
                </c:pt>
                <c:pt idx="2">
                  <c:v>436.98</c:v>
                </c:pt>
                <c:pt idx="3">
                  <c:v>310.23</c:v>
                </c:pt>
                <c:pt idx="4">
                  <c:v>648.4400000000001</c:v>
                </c:pt>
                <c:pt idx="5">
                  <c:v>1445.4</c:v>
                </c:pt>
                <c:pt idx="6">
                  <c:v>457.76</c:v>
                </c:pt>
                <c:pt idx="7">
                  <c:v>319.79</c:v>
                </c:pt>
                <c:pt idx="8">
                  <c:v>525.68</c:v>
                </c:pt>
                <c:pt idx="9">
                  <c:v>326.57</c:v>
                </c:pt>
                <c:pt idx="10">
                  <c:v>488.81</c:v>
                </c:pt>
                <c:pt idx="11">
                  <c:v>540.14</c:v>
                </c:pt>
                <c:pt idx="12">
                  <c:v>460.29</c:v>
                </c:pt>
                <c:pt idx="13">
                  <c:v>453.36</c:v>
                </c:pt>
                <c:pt idx="14">
                  <c:v>119.46</c:v>
                </c:pt>
                <c:pt idx="15">
                  <c:v>484.88</c:v>
                </c:pt>
                <c:pt idx="16">
                  <c:v>1634.59</c:v>
                </c:pt>
                <c:pt idx="17">
                  <c:v>1620.75</c:v>
                </c:pt>
                <c:pt idx="18">
                  <c:v>154.16</c:v>
                </c:pt>
                <c:pt idx="19">
                  <c:v>842.42</c:v>
                </c:pt>
                <c:pt idx="20">
                  <c:v>589.75</c:v>
                </c:pt>
                <c:pt idx="21">
                  <c:v>383.18</c:v>
                </c:pt>
                <c:pt idx="22">
                  <c:v>562.29</c:v>
                </c:pt>
                <c:pt idx="23">
                  <c:v>2286.2</c:v>
                </c:pt>
                <c:pt idx="24">
                  <c:v>605.03</c:v>
                </c:pt>
                <c:pt idx="25">
                  <c:v>1355.65</c:v>
                </c:pt>
                <c:pt idx="26">
                  <c:v>894.27</c:v>
                </c:pt>
                <c:pt idx="27">
                  <c:v>398.24</c:v>
                </c:pt>
                <c:pt idx="28">
                  <c:v>1673.23</c:v>
                </c:pt>
                <c:pt idx="29">
                  <c:v>84.41</c:v>
                </c:pt>
                <c:pt idx="30">
                  <c:v>617.89</c:v>
                </c:pt>
                <c:pt idx="31">
                  <c:v>278.96</c:v>
                </c:pt>
                <c:pt idx="32">
                  <c:v>363.61</c:v>
                </c:pt>
                <c:pt idx="33">
                  <c:v>1943.08</c:v>
                </c:pt>
                <c:pt idx="34">
                  <c:v>560.4299999999999</c:v>
                </c:pt>
                <c:pt idx="35">
                  <c:v>1639.15</c:v>
                </c:pt>
                <c:pt idx="36">
                  <c:v>590.34</c:v>
                </c:pt>
                <c:pt idx="37">
                  <c:v>628.25</c:v>
                </c:pt>
                <c:pt idx="38">
                  <c:v>496.8</c:v>
                </c:pt>
                <c:pt idx="39">
                  <c:v>827.22</c:v>
                </c:pt>
                <c:pt idx="40">
                  <c:v>934.52</c:v>
                </c:pt>
                <c:pt idx="41">
                  <c:v>744.12</c:v>
                </c:pt>
                <c:pt idx="42">
                  <c:v>526.2</c:v>
                </c:pt>
                <c:pt idx="43">
                  <c:v>863.63</c:v>
                </c:pt>
                <c:pt idx="44">
                  <c:v>526.55</c:v>
                </c:pt>
                <c:pt idx="45">
                  <c:v>2205.93</c:v>
                </c:pt>
                <c:pt idx="46">
                  <c:v>629.11</c:v>
                </c:pt>
                <c:pt idx="47">
                  <c:v>829.6</c:v>
                </c:pt>
                <c:pt idx="48">
                  <c:v>639.92</c:v>
                </c:pt>
                <c:pt idx="49">
                  <c:v>393.64</c:v>
                </c:pt>
                <c:pt idx="50">
                  <c:v>451.0</c:v>
                </c:pt>
                <c:pt idx="51">
                  <c:v>463.07</c:v>
                </c:pt>
                <c:pt idx="52">
                  <c:v>692.67</c:v>
                </c:pt>
                <c:pt idx="53">
                  <c:v>703.89</c:v>
                </c:pt>
                <c:pt idx="54">
                  <c:v>306.53</c:v>
                </c:pt>
                <c:pt idx="55">
                  <c:v>729.05</c:v>
                </c:pt>
                <c:pt idx="56">
                  <c:v>1537.4</c:v>
                </c:pt>
                <c:pt idx="57">
                  <c:v>15.25</c:v>
                </c:pt>
                <c:pt idx="58">
                  <c:v>2677.39</c:v>
                </c:pt>
                <c:pt idx="59">
                  <c:v>1179.12</c:v>
                </c:pt>
                <c:pt idx="60">
                  <c:v>791.9400000000001</c:v>
                </c:pt>
                <c:pt idx="61">
                  <c:v>485.94</c:v>
                </c:pt>
                <c:pt idx="62">
                  <c:v>665.72</c:v>
                </c:pt>
                <c:pt idx="63">
                  <c:v>1446.55</c:v>
                </c:pt>
                <c:pt idx="64">
                  <c:v>991.09</c:v>
                </c:pt>
                <c:pt idx="65">
                  <c:v>731.4400000000001</c:v>
                </c:pt>
                <c:pt idx="66">
                  <c:v>676.97</c:v>
                </c:pt>
                <c:pt idx="67">
                  <c:v>857.85</c:v>
                </c:pt>
                <c:pt idx="68">
                  <c:v>695.13</c:v>
                </c:pt>
                <c:pt idx="69">
                  <c:v>235.82</c:v>
                </c:pt>
                <c:pt idx="70">
                  <c:v>683.0</c:v>
                </c:pt>
                <c:pt idx="71">
                  <c:v>408.31</c:v>
                </c:pt>
                <c:pt idx="72">
                  <c:v>452.26</c:v>
                </c:pt>
                <c:pt idx="73">
                  <c:v>1277.26</c:v>
                </c:pt>
                <c:pt idx="74">
                  <c:v>793.16</c:v>
                </c:pt>
                <c:pt idx="75">
                  <c:v>789.8</c:v>
                </c:pt>
                <c:pt idx="76">
                  <c:v>741.08</c:v>
                </c:pt>
                <c:pt idx="77">
                  <c:v>389.7</c:v>
                </c:pt>
                <c:pt idx="78">
                  <c:v>608.49</c:v>
                </c:pt>
                <c:pt idx="79">
                  <c:v>270.74</c:v>
                </c:pt>
                <c:pt idx="80">
                  <c:v>425.83</c:v>
                </c:pt>
                <c:pt idx="81">
                  <c:v>973.85</c:v>
                </c:pt>
                <c:pt idx="82">
                  <c:v>452.87</c:v>
                </c:pt>
                <c:pt idx="83">
                  <c:v>643.84</c:v>
                </c:pt>
                <c:pt idx="84">
                  <c:v>1132.45</c:v>
                </c:pt>
                <c:pt idx="85">
                  <c:v>317.89</c:v>
                </c:pt>
                <c:pt idx="86">
                  <c:v>597.64</c:v>
                </c:pt>
                <c:pt idx="87">
                  <c:v>418.06</c:v>
                </c:pt>
                <c:pt idx="88">
                  <c:v>1232.41</c:v>
                </c:pt>
                <c:pt idx="89">
                  <c:v>1041.08</c:v>
                </c:pt>
                <c:pt idx="90">
                  <c:v>826.21</c:v>
                </c:pt>
                <c:pt idx="91">
                  <c:v>863.95</c:v>
                </c:pt>
                <c:pt idx="92">
                  <c:v>177.66</c:v>
                </c:pt>
                <c:pt idx="93">
                  <c:v>636.29</c:v>
                </c:pt>
                <c:pt idx="94">
                  <c:v>432.04</c:v>
                </c:pt>
                <c:pt idx="95">
                  <c:v>370.61</c:v>
                </c:pt>
              </c:numCache>
            </c:numRef>
          </c:xVal>
          <c:yVal>
            <c:numRef>
              <c:f>cooling!$D$2:$D$97</c:f>
              <c:numCache>
                <c:formatCode>General</c:formatCode>
                <c:ptCount val="96"/>
                <c:pt idx="0">
                  <c:v>1.66</c:v>
                </c:pt>
                <c:pt idx="1">
                  <c:v>31.58</c:v>
                </c:pt>
                <c:pt idx="2">
                  <c:v>24.54</c:v>
                </c:pt>
                <c:pt idx="3">
                  <c:v>33.31</c:v>
                </c:pt>
                <c:pt idx="4">
                  <c:v>13.0</c:v>
                </c:pt>
                <c:pt idx="5">
                  <c:v>7.19</c:v>
                </c:pt>
                <c:pt idx="6">
                  <c:v>22.84</c:v>
                </c:pt>
                <c:pt idx="7">
                  <c:v>32.89</c:v>
                </c:pt>
                <c:pt idx="8">
                  <c:v>14.07</c:v>
                </c:pt>
                <c:pt idx="9">
                  <c:v>30.78</c:v>
                </c:pt>
                <c:pt idx="10">
                  <c:v>20.22</c:v>
                </c:pt>
                <c:pt idx="11">
                  <c:v>17.55</c:v>
                </c:pt>
                <c:pt idx="12">
                  <c:v>21.67</c:v>
                </c:pt>
                <c:pt idx="13">
                  <c:v>18.78</c:v>
                </c:pt>
                <c:pt idx="14">
                  <c:v>25.32</c:v>
                </c:pt>
                <c:pt idx="15">
                  <c:v>2.68</c:v>
                </c:pt>
                <c:pt idx="16">
                  <c:v>4.78</c:v>
                </c:pt>
                <c:pt idx="17">
                  <c:v>5.49</c:v>
                </c:pt>
                <c:pt idx="18">
                  <c:v>13.84</c:v>
                </c:pt>
                <c:pt idx="19">
                  <c:v>9.48</c:v>
                </c:pt>
                <c:pt idx="20">
                  <c:v>16.66</c:v>
                </c:pt>
                <c:pt idx="21">
                  <c:v>12.26</c:v>
                </c:pt>
                <c:pt idx="22">
                  <c:v>9.710000000000001</c:v>
                </c:pt>
                <c:pt idx="23">
                  <c:v>3.36</c:v>
                </c:pt>
                <c:pt idx="24">
                  <c:v>11.17</c:v>
                </c:pt>
                <c:pt idx="25">
                  <c:v>8.37</c:v>
                </c:pt>
                <c:pt idx="26">
                  <c:v>7.37</c:v>
                </c:pt>
                <c:pt idx="27">
                  <c:v>15.02</c:v>
                </c:pt>
                <c:pt idx="28">
                  <c:v>6.76</c:v>
                </c:pt>
                <c:pt idx="29">
                  <c:v>25.32</c:v>
                </c:pt>
                <c:pt idx="30">
                  <c:v>12.65</c:v>
                </c:pt>
                <c:pt idx="31">
                  <c:v>3.07</c:v>
                </c:pt>
                <c:pt idx="32">
                  <c:v>10.56</c:v>
                </c:pt>
                <c:pt idx="33">
                  <c:v>5.33</c:v>
                </c:pt>
                <c:pt idx="34">
                  <c:v>14.05</c:v>
                </c:pt>
                <c:pt idx="35">
                  <c:v>6.79</c:v>
                </c:pt>
                <c:pt idx="36">
                  <c:v>9.12</c:v>
                </c:pt>
                <c:pt idx="37">
                  <c:v>11.5</c:v>
                </c:pt>
                <c:pt idx="38">
                  <c:v>8.82</c:v>
                </c:pt>
                <c:pt idx="39">
                  <c:v>9.66</c:v>
                </c:pt>
                <c:pt idx="40">
                  <c:v>7.75</c:v>
                </c:pt>
                <c:pt idx="41">
                  <c:v>-1.32</c:v>
                </c:pt>
                <c:pt idx="42">
                  <c:v>8.210000000000001</c:v>
                </c:pt>
                <c:pt idx="43">
                  <c:v>7.81</c:v>
                </c:pt>
                <c:pt idx="44">
                  <c:v>8.8</c:v>
                </c:pt>
                <c:pt idx="45">
                  <c:v>5.19</c:v>
                </c:pt>
                <c:pt idx="46">
                  <c:v>11.18</c:v>
                </c:pt>
                <c:pt idx="47">
                  <c:v>7.57</c:v>
                </c:pt>
                <c:pt idx="48">
                  <c:v>11.61</c:v>
                </c:pt>
                <c:pt idx="49">
                  <c:v>11.86</c:v>
                </c:pt>
                <c:pt idx="50">
                  <c:v>9.85</c:v>
                </c:pt>
                <c:pt idx="51">
                  <c:v>10.88</c:v>
                </c:pt>
                <c:pt idx="52">
                  <c:v>10.21</c:v>
                </c:pt>
                <c:pt idx="53">
                  <c:v>7.3</c:v>
                </c:pt>
                <c:pt idx="54">
                  <c:v>8.78</c:v>
                </c:pt>
                <c:pt idx="55">
                  <c:v>8.52</c:v>
                </c:pt>
                <c:pt idx="56">
                  <c:v>4.04</c:v>
                </c:pt>
                <c:pt idx="57">
                  <c:v>35.98</c:v>
                </c:pt>
                <c:pt idx="58">
                  <c:v>2.7</c:v>
                </c:pt>
                <c:pt idx="59">
                  <c:v>8.11</c:v>
                </c:pt>
                <c:pt idx="60">
                  <c:v>8.39</c:v>
                </c:pt>
                <c:pt idx="61">
                  <c:v>9.210000000000001</c:v>
                </c:pt>
                <c:pt idx="62">
                  <c:v>9.76</c:v>
                </c:pt>
                <c:pt idx="63">
                  <c:v>5.96</c:v>
                </c:pt>
                <c:pt idx="64">
                  <c:v>7.95</c:v>
                </c:pt>
                <c:pt idx="65">
                  <c:v>5.38</c:v>
                </c:pt>
                <c:pt idx="66">
                  <c:v>11.81</c:v>
                </c:pt>
                <c:pt idx="67">
                  <c:v>9.17</c:v>
                </c:pt>
                <c:pt idx="68">
                  <c:v>10.07</c:v>
                </c:pt>
                <c:pt idx="69">
                  <c:v>13.07</c:v>
                </c:pt>
                <c:pt idx="70">
                  <c:v>9.19</c:v>
                </c:pt>
                <c:pt idx="71">
                  <c:v>12.96</c:v>
                </c:pt>
                <c:pt idx="72">
                  <c:v>11.21</c:v>
                </c:pt>
                <c:pt idx="73">
                  <c:v>7.64</c:v>
                </c:pt>
                <c:pt idx="74">
                  <c:v>9.56</c:v>
                </c:pt>
                <c:pt idx="75">
                  <c:v>8.89</c:v>
                </c:pt>
                <c:pt idx="76">
                  <c:v>2.79</c:v>
                </c:pt>
                <c:pt idx="77">
                  <c:v>9.39</c:v>
                </c:pt>
                <c:pt idx="78">
                  <c:v>7.34</c:v>
                </c:pt>
                <c:pt idx="79">
                  <c:v>7.51</c:v>
                </c:pt>
                <c:pt idx="80">
                  <c:v>10.74</c:v>
                </c:pt>
                <c:pt idx="81">
                  <c:v>6.41</c:v>
                </c:pt>
                <c:pt idx="82">
                  <c:v>9.0</c:v>
                </c:pt>
                <c:pt idx="83">
                  <c:v>7.71</c:v>
                </c:pt>
                <c:pt idx="84">
                  <c:v>8.31</c:v>
                </c:pt>
                <c:pt idx="85">
                  <c:v>9.39</c:v>
                </c:pt>
                <c:pt idx="86">
                  <c:v>10.58</c:v>
                </c:pt>
                <c:pt idx="87">
                  <c:v>10.43</c:v>
                </c:pt>
                <c:pt idx="88">
                  <c:v>5.56</c:v>
                </c:pt>
                <c:pt idx="89">
                  <c:v>7.53</c:v>
                </c:pt>
                <c:pt idx="90">
                  <c:v>6.23</c:v>
                </c:pt>
                <c:pt idx="91">
                  <c:v>8.12</c:v>
                </c:pt>
                <c:pt idx="92">
                  <c:v>13.72</c:v>
                </c:pt>
                <c:pt idx="93">
                  <c:v>11.7</c:v>
                </c:pt>
                <c:pt idx="94">
                  <c:v>10.38</c:v>
                </c:pt>
                <c:pt idx="95">
                  <c:v>11.88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CB-828C-4474-9F81-692E494662E3}"/>
            </c:ext>
            <c:ext xmlns:c15="http://schemas.microsoft.com/office/drawing/2012/chart" uri="{02D57815-91ED-43cb-92C2-25804820EDAC}">
              <c15:datalabelsRange>
                <c15:f>cooling!$B$2:$B$97</c15:f>
                <c15:dlblRangeCache>
                  <c:ptCount val="96"/>
                  <c:pt idx="14">
                    <c:v>Seattle, WA</c:v>
                  </c:pt>
                  <c:pt idx="18">
                    <c:v>San Francisco, CA</c:v>
                  </c:pt>
                  <c:pt idx="19">
                    <c:v>Washington, DC</c:v>
                  </c:pt>
                  <c:pt idx="20">
                    <c:v>Los Angeles, CA</c:v>
                  </c:pt>
                  <c:pt idx="21">
                    <c:v>Boston, MA</c:v>
                  </c:pt>
                  <c:pt idx="22">
                    <c:v>Chicago, IL</c:v>
                  </c:pt>
                  <c:pt idx="23">
                    <c:v>Miami, FL</c:v>
                  </c:pt>
                  <c:pt idx="24">
                    <c:v>New York, NY</c:v>
                  </c:pt>
                  <c:pt idx="26">
                    <c:v>Albuquerque, NM</c:v>
                  </c:pt>
                  <c:pt idx="28">
                    <c:v>Austin, TX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147026144"/>
        <c:axId val="2147029040"/>
      </c:scatterChart>
      <c:valAx>
        <c:axId val="214702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7029040"/>
        <c:crossesAt val="11.0"/>
        <c:crossBetween val="midCat"/>
      </c:valAx>
      <c:valAx>
        <c:axId val="21470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7026144"/>
        <c:crossesAt val="740.0"/>
        <c:crossBetween val="midCat"/>
      </c:valAx>
      <c:spPr>
        <a:solidFill>
          <a:srgbClr val="EFF5FB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9882122328832"/>
          <c:y val="0.151428761965241"/>
          <c:w val="0.133084186744605"/>
          <c:h val="0.09746536462817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32313118369126"/>
          <c:y val="0.0295922785441349"/>
          <c:w val="0.940007700987349"/>
          <c:h val="0.94081544291173"/>
        </c:manualLayout>
      </c:layout>
      <c:scatterChart>
        <c:scatterStyle val="lineMarker"/>
        <c:varyColors val="0"/>
        <c:ser>
          <c:idx val="0"/>
          <c:order val="0"/>
          <c:tx>
            <c:v>2100 - A1B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FF4B71A-6091-4AD8-B9F7-4288AF88905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7174874-C2DE-459D-804D-D34430BEA67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99F4F47-6F11-4B08-937A-D39E078F6A1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62068D0-2FFF-4B98-B5EE-921F3CE6B4D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3D99F89-F34B-49F6-9975-1D2EB8ED00B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2F0-498E-BDDE-C17C8AB5F98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6F25FC8-E979-46BD-86C9-0A285A27883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EF017D5-B9F7-4353-BBE0-359A61DA644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5D8C72B-235D-4845-A31D-96058F544BD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29834D8-2439-4634-881E-E5B0663119B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038D9B4-3BEC-457B-8CC7-7FBDB9EE409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DAF33901-9368-456F-A7AC-5E9756761A3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04301BC-2FFE-4D96-9BA1-82167F1024C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770185F-59F3-4EC4-AEC4-0FC3DB1723D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0.151853165839393"/>
                  <c:y val="0.088690552585448"/>
                </c:manualLayout>
              </c:layout>
              <c:tx>
                <c:rich>
                  <a:bodyPr/>
                  <a:lstStyle/>
                  <a:p>
                    <a:fld id="{B2E3B10D-D4B2-FF41-AAEF-BACA57CA4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CA6E0A8-A10F-4D23-AE6D-477D642B605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BC4DE09-75D0-4565-9F57-AAAF56436CA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40397247-1C7B-4E60-B5C3-3B6CAD9BB98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0.0632564666000172"/>
                  <c:y val="-0.0400945655927797"/>
                </c:manualLayout>
              </c:layout>
              <c:tx>
                <c:rich>
                  <a:bodyPr/>
                  <a:lstStyle/>
                  <a:p>
                    <a:fld id="{88284B63-8995-6F4D-8A03-163AA46B35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0.18655138194496"/>
                  <c:y val="0.0703719404097115"/>
                </c:manualLayout>
              </c:layout>
              <c:tx>
                <c:rich>
                  <a:bodyPr/>
                  <a:lstStyle/>
                  <a:p>
                    <a:fld id="{55DF77C2-3D91-664F-AB18-D5E5EC485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255824860532152"/>
                  <c:y val="-0.100642290592779"/>
                </c:manualLayout>
              </c:layout>
              <c:tx>
                <c:rich>
                  <a:bodyPr/>
                  <a:lstStyle/>
                  <a:p>
                    <a:fld id="{A45229F5-A2B5-C540-82AA-15C15DDE4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-0.118798156084189"/>
                  <c:y val="0.166796630218023"/>
                </c:manualLayout>
              </c:layout>
              <c:tx>
                <c:rich>
                  <a:bodyPr/>
                  <a:lstStyle/>
                  <a:p>
                    <a:fld id="{83B58F24-1D4E-C749-B3B8-43F49ED76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0.185171374646434"/>
                  <c:y val="-0.138345820215478"/>
                </c:manualLayout>
              </c:layout>
              <c:tx>
                <c:rich>
                  <a:bodyPr/>
                  <a:lstStyle/>
                  <a:p>
                    <a:fld id="{3D1C8A52-3C20-FD47-B658-AD0AE9834A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-0.278762281661277"/>
                  <c:y val="-0.11307364559366"/>
                </c:manualLayout>
              </c:layout>
              <c:tx>
                <c:rich>
                  <a:bodyPr/>
                  <a:lstStyle/>
                  <a:p>
                    <a:fld id="{9212FB75-BD0D-B44D-8B9F-9A8E52A97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>
                <c:manualLayout>
                  <c:x val="0.178822995062192"/>
                  <c:y val="-0.246833812158598"/>
                </c:manualLayout>
              </c:layout>
              <c:tx>
                <c:rich>
                  <a:bodyPr/>
                  <a:lstStyle/>
                  <a:p>
                    <a:fld id="{6046E406-7D86-C646-9ADC-33138C6B8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9E6782E2-EE74-46F2-B3D8-50506E1C9C1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>
                <c:manualLayout>
                  <c:x val="0.0650101658038689"/>
                  <c:y val="0.0919283013800205"/>
                </c:manualLayout>
              </c:layout>
              <c:tx>
                <c:rich>
                  <a:bodyPr/>
                  <a:lstStyle/>
                  <a:p>
                    <a:fld id="{6CD3B91C-5988-6B4A-BB15-542B8873FA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42A405EC-3197-49CB-840B-51BF31E9162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>
                <c:manualLayout>
                  <c:x val="-0.260114824911502"/>
                  <c:y val="-0.1317977202455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E30BBDC5-05A0-694A-81A7-F5CF2BADDB39}" type="CELLRANGE">
                      <a:rPr lang="en-US"/>
                      <a:pPr>
                        <a:defRPr sz="12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7E5D936-3D5B-4371-BC49-3E090F79067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61857B5-43D4-45CB-A920-4CC40E90B2B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D7E5A0CC-A531-4777-81ED-F0D3E02A7A7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80A1A4E0-E4D4-4A8A-B43F-9C20E5C3042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0C49ECF2-D29E-4FC4-A804-ED58AFA8C47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5945584-2F80-48C8-BA6C-D28752D0DBA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52A5CDA9-8D12-4471-B05D-722B683CF4B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65225B78-B81F-4A7C-8F5E-59B2EB67BDF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2DC28037-9573-45E9-BC30-48F621A7C8A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09FC94C9-81F8-4304-B594-358BAA01001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14443BC4-D005-41C1-812C-BFACB4A53B6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9FBE0631-3037-480E-B193-C427E3F227A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747E8123-E6E8-46C7-9692-D67BEBA7E75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F2DF807F-B208-4950-BBD7-3FDEECB89D9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0A09922-5538-4C7C-8A6E-BA1375F8331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3C9CEFD8-EB44-45F9-B30C-4C7614A1F62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FC641140-E0B4-4DCC-9C15-90C7B7A3F5B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E7CA3C22-E029-433C-B213-9B512B15CDE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99BA31DC-EA97-4BD6-9162-E46C1B78EF6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2170753A-295D-4F96-9D84-E0EB33F6754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05B262AF-BDFE-4A72-89EB-FED985E1B58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2BB99A73-1E3A-451F-8FF5-BE253CA1C2D6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875A1DC1-E644-4C86-9EC6-061BECB22BB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5CC0FD84-064E-4AAB-8EBE-6C44364097E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27C77D60-A957-4F17-B319-FB73D614066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D608CCCA-F716-45B6-AD3D-FD7F0BB238A1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603524D5-EACF-447C-8A23-646C9A83685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E2BF43CD-64F8-4141-B495-315D6652AEC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90818208-4085-4A87-BE57-120EEB8669C5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39AB9E7C-F3F5-4D83-913D-0B9312ECD67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313E694C-0A3F-431F-BE06-AFFAFBC5D11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0758EB8D-37D0-441C-8166-56DBE030034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E882A3E0-BD5A-4984-AB37-3D8C555E4D8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C73364C1-2CDD-48F5-98FF-027564532BB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00152AC3-1B04-46B0-BE62-72A572A7863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4720D1B8-9574-40B7-B8F2-1EA1F4C4262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AE80D8A1-305E-4CF0-99B6-7BE01A05F79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744E4454-E5EC-426A-9257-CD98BB00482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E80CB077-12FF-437F-BDF3-147E1AF8420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8EAB9B00-9F16-4EB2-9D2D-63F96E41B29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052FA0E8-FCC6-4FD4-8D17-EE906270F9D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42DCB933-3408-481A-B163-AA0B92F0C48B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DB36C3C2-135A-4A9A-B75A-5060839BB8E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4BECC02D-89D5-419C-AF54-16B6DAB6535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A2DFB587-369A-47B2-AE47-5B18B7735FB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E5725977-FE95-4D73-ABE2-F256A0C0BE4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D8FB832C-73C8-4FB4-A60A-020277524B4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13BF8266-9B45-4A64-917D-897D55A3248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D7924C6E-3CC0-4A0E-A74B-AFAAAECBB85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B3048D13-DA1B-4637-80F8-D4363B95EDC3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56DD91BA-9D95-46B9-B9AE-A24F92842CA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4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62B21B2C-D28F-41D9-98E0-0B7AD78F018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0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8B5F8FE6-0A63-48BB-82F9-C870E031DE0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1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0436CDFE-D348-4B3A-B19F-5C646991629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2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D28BE507-967C-417B-819E-4E2563981B39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3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2E1A757B-69C0-4E49-A335-DD4C4FCC5E8F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4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F576B1D9-DE32-4850-BD1B-8A2ADF8EF352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5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B4E961BB-C021-4454-9F97-33F8B2CBC55D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6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1C1A6410-6657-49FA-9285-6BDB94EC1F6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7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DB886917-0F52-4F06-81F5-02E682C3220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8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6D5EE96E-1363-41AD-A44D-EB7FD28128AE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9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6722B256-982C-4E29-84C0-A9AEB8FEF6EC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A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A52D1933-6D8B-4C98-86F3-FE71064DBA68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B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4213BD67-2973-4956-9E2D-9F95CC77E054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C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BA1BD791-ABE9-4056-9560-EC74BAC240B7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D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9FFC1FC1-766D-4B00-BC5C-5B4A600708B0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E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1052E24B-F4AE-4056-BC28-97D68F51C46A}" type="CELLRANGE">
                      <a:rPr lang="es-ES_tradnl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5F-E2F0-498E-BDDE-C17C8AB5F98C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0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1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2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3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4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5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6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7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8-E2F0-498E-BDDE-C17C8AB5F98C}"/>
                </c:ext>
                <c:ext xmlns:c15="http://schemas.microsoft.com/office/drawing/2012/chart" uri="{CE6537A1-D6FC-4f65-9D91-7224C49458BB}"/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69-E2F0-498E-BDDE-C17C8AB5F98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'total energy 2100'!$E$2:$E$107</c:f>
              <c:numCache>
                <c:formatCode>General</c:formatCode>
                <c:ptCount val="106"/>
                <c:pt idx="0">
                  <c:v>84.03</c:v>
                </c:pt>
                <c:pt idx="1">
                  <c:v>100.84</c:v>
                </c:pt>
                <c:pt idx="2">
                  <c:v>174.23</c:v>
                </c:pt>
                <c:pt idx="3">
                  <c:v>96.77</c:v>
                </c:pt>
                <c:pt idx="4">
                  <c:v>113.45</c:v>
                </c:pt>
                <c:pt idx="5">
                  <c:v>150.73</c:v>
                </c:pt>
                <c:pt idx="6">
                  <c:v>82.18000000000001</c:v>
                </c:pt>
                <c:pt idx="7">
                  <c:v>403.15</c:v>
                </c:pt>
                <c:pt idx="8">
                  <c:v>128.84</c:v>
                </c:pt>
                <c:pt idx="9">
                  <c:v>111.04</c:v>
                </c:pt>
                <c:pt idx="10">
                  <c:v>216.31</c:v>
                </c:pt>
                <c:pt idx="11">
                  <c:v>290.45</c:v>
                </c:pt>
                <c:pt idx="12">
                  <c:v>216.01</c:v>
                </c:pt>
                <c:pt idx="13">
                  <c:v>90.32</c:v>
                </c:pt>
                <c:pt idx="14">
                  <c:v>132.38</c:v>
                </c:pt>
                <c:pt idx="15">
                  <c:v>209.69</c:v>
                </c:pt>
                <c:pt idx="16">
                  <c:v>276.0</c:v>
                </c:pt>
                <c:pt idx="17">
                  <c:v>350.32</c:v>
                </c:pt>
                <c:pt idx="18">
                  <c:v>479.13</c:v>
                </c:pt>
                <c:pt idx="19">
                  <c:v>163.18</c:v>
                </c:pt>
                <c:pt idx="20">
                  <c:v>251.13</c:v>
                </c:pt>
                <c:pt idx="21">
                  <c:v>235.21</c:v>
                </c:pt>
                <c:pt idx="22">
                  <c:v>330.53</c:v>
                </c:pt>
                <c:pt idx="23">
                  <c:v>276.13</c:v>
                </c:pt>
                <c:pt idx="24">
                  <c:v>301.41</c:v>
                </c:pt>
                <c:pt idx="25">
                  <c:v>333.18</c:v>
                </c:pt>
                <c:pt idx="26">
                  <c:v>289.03</c:v>
                </c:pt>
                <c:pt idx="27">
                  <c:v>474.94</c:v>
                </c:pt>
                <c:pt idx="28">
                  <c:v>256.52</c:v>
                </c:pt>
                <c:pt idx="29">
                  <c:v>290.16</c:v>
                </c:pt>
                <c:pt idx="30">
                  <c:v>438.91</c:v>
                </c:pt>
                <c:pt idx="31">
                  <c:v>187.5</c:v>
                </c:pt>
                <c:pt idx="32">
                  <c:v>224.79</c:v>
                </c:pt>
                <c:pt idx="33">
                  <c:v>404.58</c:v>
                </c:pt>
                <c:pt idx="34">
                  <c:v>425.77</c:v>
                </c:pt>
                <c:pt idx="35">
                  <c:v>323.75</c:v>
                </c:pt>
                <c:pt idx="36">
                  <c:v>225.8</c:v>
                </c:pt>
                <c:pt idx="37">
                  <c:v>205.97</c:v>
                </c:pt>
                <c:pt idx="38">
                  <c:v>300.1</c:v>
                </c:pt>
                <c:pt idx="39">
                  <c:v>823.41</c:v>
                </c:pt>
                <c:pt idx="40">
                  <c:v>433.47</c:v>
                </c:pt>
                <c:pt idx="41">
                  <c:v>263.39</c:v>
                </c:pt>
                <c:pt idx="42">
                  <c:v>158.65</c:v>
                </c:pt>
                <c:pt idx="43">
                  <c:v>237.95</c:v>
                </c:pt>
                <c:pt idx="44">
                  <c:v>235.17</c:v>
                </c:pt>
                <c:pt idx="45">
                  <c:v>207.61</c:v>
                </c:pt>
                <c:pt idx="46">
                  <c:v>456.98</c:v>
                </c:pt>
                <c:pt idx="47">
                  <c:v>377.91</c:v>
                </c:pt>
                <c:pt idx="48">
                  <c:v>315.66</c:v>
                </c:pt>
                <c:pt idx="49">
                  <c:v>210.41</c:v>
                </c:pt>
                <c:pt idx="50">
                  <c:v>270.37</c:v>
                </c:pt>
                <c:pt idx="51">
                  <c:v>343.12</c:v>
                </c:pt>
                <c:pt idx="52">
                  <c:v>267.36</c:v>
                </c:pt>
                <c:pt idx="53">
                  <c:v>296.33</c:v>
                </c:pt>
                <c:pt idx="54">
                  <c:v>218.1</c:v>
                </c:pt>
                <c:pt idx="55">
                  <c:v>279.09</c:v>
                </c:pt>
                <c:pt idx="56">
                  <c:v>445.52</c:v>
                </c:pt>
                <c:pt idx="57">
                  <c:v>143.95</c:v>
                </c:pt>
                <c:pt idx="58">
                  <c:v>206.88</c:v>
                </c:pt>
                <c:pt idx="59">
                  <c:v>390.95</c:v>
                </c:pt>
                <c:pt idx="60">
                  <c:v>255.89</c:v>
                </c:pt>
                <c:pt idx="61">
                  <c:v>169.7</c:v>
                </c:pt>
                <c:pt idx="62">
                  <c:v>301.33</c:v>
                </c:pt>
                <c:pt idx="63">
                  <c:v>273.96</c:v>
                </c:pt>
                <c:pt idx="64">
                  <c:v>267.77</c:v>
                </c:pt>
                <c:pt idx="65">
                  <c:v>298.76</c:v>
                </c:pt>
                <c:pt idx="66">
                  <c:v>477.56</c:v>
                </c:pt>
                <c:pt idx="67">
                  <c:v>394.65</c:v>
                </c:pt>
                <c:pt idx="68">
                  <c:v>357.13</c:v>
                </c:pt>
                <c:pt idx="69">
                  <c:v>218.52</c:v>
                </c:pt>
                <c:pt idx="70">
                  <c:v>398.83</c:v>
                </c:pt>
                <c:pt idx="71">
                  <c:v>166.04</c:v>
                </c:pt>
                <c:pt idx="72">
                  <c:v>154.74</c:v>
                </c:pt>
                <c:pt idx="73">
                  <c:v>333.46</c:v>
                </c:pt>
                <c:pt idx="74">
                  <c:v>212.03</c:v>
                </c:pt>
                <c:pt idx="75">
                  <c:v>261.33</c:v>
                </c:pt>
                <c:pt idx="76">
                  <c:v>345.97</c:v>
                </c:pt>
                <c:pt idx="77">
                  <c:v>198.03</c:v>
                </c:pt>
                <c:pt idx="78">
                  <c:v>329.31</c:v>
                </c:pt>
                <c:pt idx="79">
                  <c:v>204.61</c:v>
                </c:pt>
                <c:pt idx="80">
                  <c:v>219.34</c:v>
                </c:pt>
                <c:pt idx="81">
                  <c:v>291.21</c:v>
                </c:pt>
                <c:pt idx="82">
                  <c:v>432.03</c:v>
                </c:pt>
                <c:pt idx="83">
                  <c:v>398.08</c:v>
                </c:pt>
                <c:pt idx="84">
                  <c:v>384.2</c:v>
                </c:pt>
                <c:pt idx="85">
                  <c:v>204.52</c:v>
                </c:pt>
                <c:pt idx="86">
                  <c:v>223.47</c:v>
                </c:pt>
                <c:pt idx="87">
                  <c:v>151.78</c:v>
                </c:pt>
                <c:pt idx="88">
                  <c:v>343.28</c:v>
                </c:pt>
                <c:pt idx="89">
                  <c:v>460.8</c:v>
                </c:pt>
                <c:pt idx="90">
                  <c:v>305.8</c:v>
                </c:pt>
                <c:pt idx="91">
                  <c:v>324.43</c:v>
                </c:pt>
                <c:pt idx="92">
                  <c:v>360.52</c:v>
                </c:pt>
                <c:pt idx="93">
                  <c:v>227.7</c:v>
                </c:pt>
                <c:pt idx="94">
                  <c:v>187.81</c:v>
                </c:pt>
                <c:pt idx="95">
                  <c:v>289.07</c:v>
                </c:pt>
              </c:numCache>
            </c:numRef>
          </c:xVal>
          <c:yVal>
            <c:numRef>
              <c:f>'total energy 2100'!$D$2:$D$107</c:f>
              <c:numCache>
                <c:formatCode>0.00</c:formatCode>
                <c:ptCount val="106"/>
                <c:pt idx="0">
                  <c:v>0.808888888888889</c:v>
                </c:pt>
                <c:pt idx="1">
                  <c:v>1.885555555555555</c:v>
                </c:pt>
                <c:pt idx="2">
                  <c:v>2.452222222222222</c:v>
                </c:pt>
                <c:pt idx="3">
                  <c:v>2.408888888888889</c:v>
                </c:pt>
                <c:pt idx="4">
                  <c:v>2.235555555555556</c:v>
                </c:pt>
                <c:pt idx="5">
                  <c:v>4.903333333333333</c:v>
                </c:pt>
                <c:pt idx="6">
                  <c:v>1.327777777777778</c:v>
                </c:pt>
                <c:pt idx="7">
                  <c:v>6.091111111111111</c:v>
                </c:pt>
                <c:pt idx="8">
                  <c:v>4.284444444444444</c:v>
                </c:pt>
                <c:pt idx="9">
                  <c:v>2.878888888888889</c:v>
                </c:pt>
                <c:pt idx="10">
                  <c:v>4.564444444444444</c:v>
                </c:pt>
                <c:pt idx="11">
                  <c:v>7.323333333333333</c:v>
                </c:pt>
                <c:pt idx="12">
                  <c:v>2.342222222222222</c:v>
                </c:pt>
                <c:pt idx="13">
                  <c:v>2.647777777777777</c:v>
                </c:pt>
                <c:pt idx="14">
                  <c:v>1.115555555555555</c:v>
                </c:pt>
                <c:pt idx="15">
                  <c:v>3.513333333333334</c:v>
                </c:pt>
                <c:pt idx="16">
                  <c:v>6.993333333333333</c:v>
                </c:pt>
                <c:pt idx="17">
                  <c:v>10.12111111111111</c:v>
                </c:pt>
                <c:pt idx="18">
                  <c:v>4.606666666666666</c:v>
                </c:pt>
                <c:pt idx="19">
                  <c:v>3.345555555555555</c:v>
                </c:pt>
                <c:pt idx="20">
                  <c:v>8.916666666666666</c:v>
                </c:pt>
                <c:pt idx="21">
                  <c:v>1.0</c:v>
                </c:pt>
                <c:pt idx="22">
                  <c:v>4.377777777777777</c:v>
                </c:pt>
                <c:pt idx="23">
                  <c:v>5.211111111111111</c:v>
                </c:pt>
                <c:pt idx="24">
                  <c:v>4.602222222222222</c:v>
                </c:pt>
                <c:pt idx="25">
                  <c:v>8.368888888888887</c:v>
                </c:pt>
                <c:pt idx="26">
                  <c:v>0.432222222222222</c:v>
                </c:pt>
                <c:pt idx="27">
                  <c:v>1.017777777777778</c:v>
                </c:pt>
                <c:pt idx="28">
                  <c:v>6.488888888888889</c:v>
                </c:pt>
                <c:pt idx="29">
                  <c:v>0.151111111111111</c:v>
                </c:pt>
                <c:pt idx="30">
                  <c:v>8.954444444444444</c:v>
                </c:pt>
                <c:pt idx="31">
                  <c:v>-0.09</c:v>
                </c:pt>
                <c:pt idx="32">
                  <c:v>-1.105555555555555</c:v>
                </c:pt>
                <c:pt idx="33">
                  <c:v>10.77</c:v>
                </c:pt>
                <c:pt idx="34">
                  <c:v>6.518888888888889</c:v>
                </c:pt>
                <c:pt idx="35">
                  <c:v>9.902222222222222</c:v>
                </c:pt>
                <c:pt idx="36">
                  <c:v>-1.443333333333333</c:v>
                </c:pt>
                <c:pt idx="37">
                  <c:v>6.025555555555555</c:v>
                </c:pt>
                <c:pt idx="38">
                  <c:v>3.041111111111111</c:v>
                </c:pt>
                <c:pt idx="39">
                  <c:v>15.61</c:v>
                </c:pt>
                <c:pt idx="40">
                  <c:v>10.71</c:v>
                </c:pt>
                <c:pt idx="41">
                  <c:v>-0.925555555555556</c:v>
                </c:pt>
                <c:pt idx="42">
                  <c:v>-1.176666666666667</c:v>
                </c:pt>
                <c:pt idx="43">
                  <c:v>-1.797777777777778</c:v>
                </c:pt>
                <c:pt idx="44">
                  <c:v>-0.285555555555556</c:v>
                </c:pt>
                <c:pt idx="45">
                  <c:v>4.585555555555556</c:v>
                </c:pt>
                <c:pt idx="46">
                  <c:v>9.151111111111112</c:v>
                </c:pt>
                <c:pt idx="47">
                  <c:v>6.83111111111111</c:v>
                </c:pt>
                <c:pt idx="48">
                  <c:v>5.863333333333333</c:v>
                </c:pt>
                <c:pt idx="49">
                  <c:v>0.631111111111111</c:v>
                </c:pt>
                <c:pt idx="50">
                  <c:v>-1.37</c:v>
                </c:pt>
                <c:pt idx="51">
                  <c:v>2.992222222222222</c:v>
                </c:pt>
                <c:pt idx="52">
                  <c:v>3.935555555555556</c:v>
                </c:pt>
                <c:pt idx="53">
                  <c:v>4.147777777777778</c:v>
                </c:pt>
                <c:pt idx="54">
                  <c:v>2.65</c:v>
                </c:pt>
                <c:pt idx="55">
                  <c:v>6.187777777777778</c:v>
                </c:pt>
                <c:pt idx="56">
                  <c:v>9.803333333333334</c:v>
                </c:pt>
                <c:pt idx="57">
                  <c:v>-2.895555555555555</c:v>
                </c:pt>
                <c:pt idx="58">
                  <c:v>3.882222222222222</c:v>
                </c:pt>
                <c:pt idx="59">
                  <c:v>8.921111111111111</c:v>
                </c:pt>
                <c:pt idx="60">
                  <c:v>5.62</c:v>
                </c:pt>
                <c:pt idx="61">
                  <c:v>2.7</c:v>
                </c:pt>
                <c:pt idx="62">
                  <c:v>4.348888888888889</c:v>
                </c:pt>
                <c:pt idx="63">
                  <c:v>4.992222222222221</c:v>
                </c:pt>
                <c:pt idx="64">
                  <c:v>7.808888888888889</c:v>
                </c:pt>
                <c:pt idx="65">
                  <c:v>-2.231111111111111</c:v>
                </c:pt>
                <c:pt idx="66">
                  <c:v>8.892222222222223</c:v>
                </c:pt>
                <c:pt idx="67">
                  <c:v>5.56</c:v>
                </c:pt>
                <c:pt idx="68">
                  <c:v>6.281111111111111</c:v>
                </c:pt>
                <c:pt idx="69">
                  <c:v>1.562222222222222</c:v>
                </c:pt>
                <c:pt idx="70">
                  <c:v>3.864444444444445</c:v>
                </c:pt>
                <c:pt idx="71">
                  <c:v>1.098888888888889</c:v>
                </c:pt>
                <c:pt idx="72">
                  <c:v>1.098888888888889</c:v>
                </c:pt>
                <c:pt idx="73">
                  <c:v>8.817777777777778</c:v>
                </c:pt>
                <c:pt idx="74">
                  <c:v>2.867777777777777</c:v>
                </c:pt>
                <c:pt idx="75">
                  <c:v>1.407777777777778</c:v>
                </c:pt>
                <c:pt idx="76">
                  <c:v>-2.283333333333333</c:v>
                </c:pt>
                <c:pt idx="77">
                  <c:v>-2.427777777777778</c:v>
                </c:pt>
                <c:pt idx="78">
                  <c:v>3.628888888888889</c:v>
                </c:pt>
                <c:pt idx="79">
                  <c:v>-0.402222222222222</c:v>
                </c:pt>
                <c:pt idx="80">
                  <c:v>1.91</c:v>
                </c:pt>
                <c:pt idx="81">
                  <c:v>6.455555555555556</c:v>
                </c:pt>
                <c:pt idx="82">
                  <c:v>1.066666666666667</c:v>
                </c:pt>
                <c:pt idx="83">
                  <c:v>4.886666666666666</c:v>
                </c:pt>
                <c:pt idx="84">
                  <c:v>7.666666666666667</c:v>
                </c:pt>
                <c:pt idx="85">
                  <c:v>2.151111111111111</c:v>
                </c:pt>
                <c:pt idx="86">
                  <c:v>1.165555555555556</c:v>
                </c:pt>
                <c:pt idx="87">
                  <c:v>0.528888888888889</c:v>
                </c:pt>
                <c:pt idx="88">
                  <c:v>7.677777777777777</c:v>
                </c:pt>
                <c:pt idx="89">
                  <c:v>12.66777777777778</c:v>
                </c:pt>
                <c:pt idx="90">
                  <c:v>-0.734444444444444</c:v>
                </c:pt>
                <c:pt idx="91">
                  <c:v>7.897777777777778</c:v>
                </c:pt>
                <c:pt idx="92">
                  <c:v>2.008888888888888</c:v>
                </c:pt>
                <c:pt idx="93">
                  <c:v>2.28</c:v>
                </c:pt>
                <c:pt idx="94">
                  <c:v>0.647777777777778</c:v>
                </c:pt>
                <c:pt idx="95">
                  <c:v>-0.883333333333333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6A-E2F0-498E-BDDE-C17C8AB5F98C}"/>
            </c:ext>
            <c:ext xmlns:c15="http://schemas.microsoft.com/office/drawing/2012/chart" uri="{02D57815-91ED-43cb-92C2-25804820EDAC}">
              <c15:datalabelsRange>
                <c15:f>'total energy 2100'!$B$2:$B$97</c15:f>
                <c15:dlblRangeCache>
                  <c:ptCount val="96"/>
                  <c:pt idx="5">
                    <c:v>Gainesville, FL</c:v>
                  </c:pt>
                  <c:pt idx="14">
                    <c:v>Seattle, WA</c:v>
                  </c:pt>
                  <c:pt idx="18">
                    <c:v>San Francisco, CA</c:v>
                  </c:pt>
                  <c:pt idx="19">
                    <c:v>Washington, DC</c:v>
                  </c:pt>
                  <c:pt idx="20">
                    <c:v>Los Angeles, CA</c:v>
                  </c:pt>
                  <c:pt idx="21">
                    <c:v>Boston, MA</c:v>
                  </c:pt>
                  <c:pt idx="22">
                    <c:v>Chicago, IL</c:v>
                  </c:pt>
                  <c:pt idx="23">
                    <c:v>Miami, FL</c:v>
                  </c:pt>
                  <c:pt idx="24">
                    <c:v>New York, NY</c:v>
                  </c:pt>
                  <c:pt idx="26">
                    <c:v>Albuquerque, NM</c:v>
                  </c:pt>
                  <c:pt idx="28">
                    <c:v>Austin, TX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-2055088016"/>
        <c:axId val="-2055078176"/>
      </c:scatterChart>
      <c:valAx>
        <c:axId val="-20550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55078176"/>
        <c:crossesAt val="3.8"/>
        <c:crossBetween val="midCat"/>
      </c:valAx>
      <c:valAx>
        <c:axId val="-2055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55088016"/>
        <c:crossesAt val="277.0"/>
        <c:crossBetween val="midCat"/>
      </c:valAx>
      <c:spPr>
        <a:solidFill>
          <a:srgbClr val="EFF5FB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356470487969057"/>
          <c:y val="0.123618939743063"/>
          <c:w val="0.133084186744605"/>
          <c:h val="0.09746536462817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310960</xdr:colOff>
      <xdr:row>1</xdr:row>
      <xdr:rowOff>1679</xdr:rowOff>
    </xdr:from>
    <xdr:to>
      <xdr:col>18</xdr:col>
      <xdr:colOff>282387</xdr:colOff>
      <xdr:row>27</xdr:row>
      <xdr:rowOff>72084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0.86103</cdr:x>
      <cdr:y>0.43466</cdr:y>
    </cdr:from>
    <cdr:to>
      <cdr:x>0.98499</cdr:x>
      <cdr:y>0.56873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48746" y="2183468"/>
          <a:ext cx="971524" cy="673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Enthalpy gradient</a:t>
          </a:r>
          <a:br>
            <a:rPr lang="en-SG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[kJ/kg.day]</a:t>
          </a:r>
        </a:p>
      </cdr:txBody>
    </cdr:sp>
  </cdr:relSizeAnchor>
  <cdr:relSizeAnchor xmlns:cdr="http://schemas.openxmlformats.org/drawingml/2006/chartDrawing">
    <cdr:from>
      <cdr:x>0.80528</cdr:x>
      <cdr:y>0.03982</cdr:y>
    </cdr:from>
    <cdr:to>
      <cdr:x>0.97827</cdr:x>
      <cdr:y>0.10897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11717" y="200027"/>
          <a:ext cx="1355912" cy="347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High</a:t>
          </a:r>
        </a:p>
      </cdr:txBody>
    </cdr:sp>
  </cdr:relSizeAnchor>
  <cdr:relSizeAnchor xmlns:cdr="http://schemas.openxmlformats.org/drawingml/2006/chartDrawing">
    <cdr:from>
      <cdr:x>0.03865</cdr:x>
      <cdr:y>0.02986</cdr:y>
    </cdr:from>
    <cdr:to>
      <cdr:x>0.21164</cdr:x>
      <cdr:y>0.09901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5200" y="149979"/>
          <a:ext cx="1365969" cy="34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High</a:t>
          </a:r>
        </a:p>
      </cdr:txBody>
    </cdr:sp>
  </cdr:relSizeAnchor>
  <cdr:relSizeAnchor xmlns:cdr="http://schemas.openxmlformats.org/drawingml/2006/chartDrawing">
    <cdr:from>
      <cdr:x>0.01989</cdr:x>
      <cdr:y>0.91091</cdr:y>
    </cdr:from>
    <cdr:to>
      <cdr:x>0.19288</cdr:x>
      <cdr:y>0.98006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7018" y="4575862"/>
          <a:ext cx="1365968" cy="34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Low</a:t>
          </a:r>
        </a:p>
      </cdr:txBody>
    </cdr:sp>
  </cdr:relSizeAnchor>
  <cdr:relSizeAnchor xmlns:cdr="http://schemas.openxmlformats.org/drawingml/2006/chartDrawing">
    <cdr:from>
      <cdr:x>0.8194</cdr:x>
      <cdr:y>0.89794</cdr:y>
    </cdr:from>
    <cdr:to>
      <cdr:x>0.99239</cdr:x>
      <cdr:y>0.9671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470140" y="4510716"/>
          <a:ext cx="1365969" cy="34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Low</a:t>
          </a:r>
        </a:p>
      </cdr:txBody>
    </cdr:sp>
  </cdr:relSizeAnchor>
  <cdr:relSizeAnchor xmlns:cdr="http://schemas.openxmlformats.org/drawingml/2006/chartDrawing">
    <cdr:from>
      <cdr:x>0.40179</cdr:x>
      <cdr:y>0.0209</cdr:y>
    </cdr:from>
    <cdr:to>
      <cdr:x>0.60726</cdr:x>
      <cdr:y>0.13973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500401" y="107018"/>
          <a:ext cx="1790057" cy="608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Growth</a:t>
          </a:r>
          <a:r>
            <a:rPr lang="en-SG" sz="1200" baseline="0">
              <a:latin typeface="Arial" panose="020B0604020202020204" pitchFamily="34" charset="0"/>
              <a:cs typeface="Arial" panose="020B0604020202020204" pitchFamily="34" charset="0"/>
            </a:rPr>
            <a:t> rate per decade [kJ/kg.day/decade]</a:t>
          </a:r>
          <a:endParaRPr lang="en-SG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310960</xdr:colOff>
      <xdr:row>1</xdr:row>
      <xdr:rowOff>1679</xdr:rowOff>
    </xdr:from>
    <xdr:to>
      <xdr:col>18</xdr:col>
      <xdr:colOff>282387</xdr:colOff>
      <xdr:row>27</xdr:row>
      <xdr:rowOff>72084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0.86747</cdr:x>
      <cdr:y>0.51743</cdr:y>
    </cdr:from>
    <cdr:to>
      <cdr:x>0.98784</cdr:x>
      <cdr:y>0.62004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99187" y="2599245"/>
          <a:ext cx="943455" cy="515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Demand</a:t>
          </a:r>
          <a:br>
            <a:rPr lang="en-SG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[kJ/kg.day]</a:t>
          </a:r>
        </a:p>
      </cdr:txBody>
    </cdr:sp>
  </cdr:relSizeAnchor>
  <cdr:relSizeAnchor xmlns:cdr="http://schemas.openxmlformats.org/drawingml/2006/chartDrawing">
    <cdr:from>
      <cdr:x>0.80528</cdr:x>
      <cdr:y>0.03982</cdr:y>
    </cdr:from>
    <cdr:to>
      <cdr:x>0.97827</cdr:x>
      <cdr:y>0.10897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11717" y="200027"/>
          <a:ext cx="1355912" cy="347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High</a:t>
          </a:r>
        </a:p>
      </cdr:txBody>
    </cdr:sp>
  </cdr:relSizeAnchor>
  <cdr:relSizeAnchor xmlns:cdr="http://schemas.openxmlformats.org/drawingml/2006/chartDrawing">
    <cdr:from>
      <cdr:x>0.03865</cdr:x>
      <cdr:y>0.02986</cdr:y>
    </cdr:from>
    <cdr:to>
      <cdr:x>0.21164</cdr:x>
      <cdr:y>0.09901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5200" y="149979"/>
          <a:ext cx="1365969" cy="34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High</a:t>
          </a:r>
        </a:p>
      </cdr:txBody>
    </cdr:sp>
  </cdr:relSizeAnchor>
  <cdr:relSizeAnchor xmlns:cdr="http://schemas.openxmlformats.org/drawingml/2006/chartDrawing">
    <cdr:from>
      <cdr:x>0.01989</cdr:x>
      <cdr:y>0.91091</cdr:y>
    </cdr:from>
    <cdr:to>
      <cdr:x>0.19288</cdr:x>
      <cdr:y>0.98006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7018" y="4575862"/>
          <a:ext cx="1365968" cy="34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Low</a:t>
          </a:r>
        </a:p>
      </cdr:txBody>
    </cdr:sp>
  </cdr:relSizeAnchor>
  <cdr:relSizeAnchor xmlns:cdr="http://schemas.openxmlformats.org/drawingml/2006/chartDrawing">
    <cdr:from>
      <cdr:x>0.8194</cdr:x>
      <cdr:y>0.89794</cdr:y>
    </cdr:from>
    <cdr:to>
      <cdr:x>0.99239</cdr:x>
      <cdr:y>0.9671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470140" y="4510716"/>
          <a:ext cx="1365969" cy="34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Low</a:t>
          </a:r>
        </a:p>
      </cdr:txBody>
    </cdr:sp>
  </cdr:relSizeAnchor>
  <cdr:relSizeAnchor xmlns:cdr="http://schemas.openxmlformats.org/drawingml/2006/chartDrawing">
    <cdr:from>
      <cdr:x>0.22594</cdr:x>
      <cdr:y>0.01867</cdr:y>
    </cdr:from>
    <cdr:to>
      <cdr:x>0.43141</cdr:x>
      <cdr:y>0.1153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770888" y="93783"/>
          <a:ext cx="1610465" cy="48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Growth</a:t>
          </a:r>
          <a:r>
            <a:rPr lang="en-SG" sz="1200" baseline="0">
              <a:latin typeface="Arial" panose="020B0604020202020204" pitchFamily="34" charset="0"/>
              <a:cs typeface="Arial" panose="020B0604020202020204" pitchFamily="34" charset="0"/>
            </a:rPr>
            <a:t> [kJ/kg.day] per decade</a:t>
          </a:r>
          <a:endParaRPr lang="en-SG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310959</xdr:colOff>
      <xdr:row>1</xdr:row>
      <xdr:rowOff>1679</xdr:rowOff>
    </xdr:from>
    <xdr:to>
      <xdr:col>16</xdr:col>
      <xdr:colOff>614516</xdr:colOff>
      <xdr:row>26</xdr:row>
      <xdr:rowOff>177526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0.85315</cdr:x>
      <cdr:y>0.49696</cdr:y>
    </cdr:from>
    <cdr:to>
      <cdr:x>0.97711</cdr:x>
      <cdr:y>0.63103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97060" y="2505275"/>
          <a:ext cx="1074764" cy="675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Enthalpy gradient</a:t>
          </a:r>
          <a:br>
            <a:rPr lang="en-SG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[kJ/kg.day]</a:t>
          </a:r>
        </a:p>
      </cdr:txBody>
    </cdr:sp>
  </cdr:relSizeAnchor>
  <cdr:relSizeAnchor xmlns:cdr="http://schemas.openxmlformats.org/drawingml/2006/chartDrawing">
    <cdr:from>
      <cdr:x>0.80528</cdr:x>
      <cdr:y>0.03982</cdr:y>
    </cdr:from>
    <cdr:to>
      <cdr:x>0.97827</cdr:x>
      <cdr:y>0.10897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11717" y="200027"/>
          <a:ext cx="1355912" cy="347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High</a:t>
          </a:r>
        </a:p>
      </cdr:txBody>
    </cdr:sp>
  </cdr:relSizeAnchor>
  <cdr:relSizeAnchor xmlns:cdr="http://schemas.openxmlformats.org/drawingml/2006/chartDrawing">
    <cdr:from>
      <cdr:x>0.03865</cdr:x>
      <cdr:y>0.02986</cdr:y>
    </cdr:from>
    <cdr:to>
      <cdr:x>0.21164</cdr:x>
      <cdr:y>0.09901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5200" y="149979"/>
          <a:ext cx="1365969" cy="34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High</a:t>
          </a:r>
        </a:p>
      </cdr:txBody>
    </cdr:sp>
  </cdr:relSizeAnchor>
  <cdr:relSizeAnchor xmlns:cdr="http://schemas.openxmlformats.org/drawingml/2006/chartDrawing">
    <cdr:from>
      <cdr:x>0.01989</cdr:x>
      <cdr:y>0.91091</cdr:y>
    </cdr:from>
    <cdr:to>
      <cdr:x>0.19288</cdr:x>
      <cdr:y>0.98006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7018" y="4575862"/>
          <a:ext cx="1365968" cy="34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Low</a:t>
          </a:r>
        </a:p>
      </cdr:txBody>
    </cdr:sp>
  </cdr:relSizeAnchor>
  <cdr:relSizeAnchor xmlns:cdr="http://schemas.openxmlformats.org/drawingml/2006/chartDrawing">
    <cdr:from>
      <cdr:x>0.8194</cdr:x>
      <cdr:y>0.89794</cdr:y>
    </cdr:from>
    <cdr:to>
      <cdr:x>0.99239</cdr:x>
      <cdr:y>0.9671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470140" y="4510716"/>
          <a:ext cx="1365969" cy="34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Low</a:t>
          </a:r>
        </a:p>
      </cdr:txBody>
    </cdr:sp>
  </cdr:relSizeAnchor>
  <cdr:relSizeAnchor xmlns:cdr="http://schemas.openxmlformats.org/drawingml/2006/chartDrawing">
    <cdr:from>
      <cdr:x>0.32304</cdr:x>
      <cdr:y>0.03174</cdr:y>
    </cdr:from>
    <cdr:to>
      <cdr:x>0.52851</cdr:x>
      <cdr:y>0.15057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800822" y="159984"/>
          <a:ext cx="1781475" cy="599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Growth</a:t>
          </a:r>
          <a:r>
            <a:rPr lang="en-SG" sz="1200" baseline="0">
              <a:latin typeface="Arial" panose="020B0604020202020204" pitchFamily="34" charset="0"/>
              <a:cs typeface="Arial" panose="020B0604020202020204" pitchFamily="34" charset="0"/>
            </a:rPr>
            <a:t> rate per decade [kJ/kg.day/decade]</a:t>
          </a:r>
          <a:endParaRPr lang="en-SG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future_enthalpy_days_1990_201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uture_enthalpy_days_A1B_210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uture_consumptionA1B_210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uture_consumptionA1B_20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C97"/>
  <sheetViews>
    <sheetView topLeftCell="G1" workbookViewId="0">
      <selection activeCell="J1" sqref="J1"/>
    </sheetView>
  </sheetViews>
  <sheetFormatPr baseColWidth="10" defaultColWidth="8.83203125" defaultRowHeight="15" x14ac:dyDescent="0.2"/>
  <cols>
    <col min="4" max="4" width="18" bestFit="1" customWidth="1"/>
    <col min="7" max="7" width="17.33203125" customWidth="1"/>
    <col min="8" max="8" width="13.33203125" bestFit="1" customWidth="1"/>
    <col min="9" max="9" width="13.1640625" bestFit="1" customWidth="1"/>
    <col min="10" max="10" width="21.6640625" bestFit="1" customWidth="1"/>
    <col min="11" max="11" width="16.33203125" bestFit="1" customWidth="1"/>
    <col min="12" max="12" width="18" bestFit="1" customWidth="1"/>
    <col min="13" max="13" width="16" bestFit="1" customWidth="1"/>
    <col min="14" max="14" width="20.83203125" bestFit="1" customWidth="1"/>
    <col min="15" max="15" width="13.33203125" bestFit="1" customWidth="1"/>
    <col min="16" max="16" width="13.1640625" bestFit="1" customWidth="1"/>
    <col min="17" max="17" width="16.33203125" bestFit="1" customWidth="1"/>
    <col min="18" max="18" width="18.6640625" bestFit="1" customWidth="1"/>
    <col min="19" max="19" width="16.1640625" bestFit="1" customWidth="1"/>
    <col min="20" max="20" width="9.5" customWidth="1"/>
    <col min="21" max="21" width="18.5" bestFit="1" customWidth="1"/>
    <col min="22" max="22" width="18.33203125" bestFit="1" customWidth="1"/>
    <col min="23" max="23" width="21.5" bestFit="1" customWidth="1"/>
    <col min="24" max="24" width="23.83203125" bestFit="1" customWidth="1"/>
    <col min="25" max="25" width="21.5" bestFit="1" customWidth="1"/>
    <col min="26" max="26" width="21.83203125" bestFit="1" customWidth="1"/>
    <col min="27" max="27" width="24.83203125" bestFit="1" customWidth="1"/>
    <col min="28" max="28" width="27.33203125" bestFit="1" customWidth="1"/>
    <col min="29" max="29" width="24.6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142</v>
      </c>
      <c r="K1" t="s">
        <v>9</v>
      </c>
      <c r="L1" t="s">
        <v>10</v>
      </c>
      <c r="M1" t="s">
        <v>11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143</v>
      </c>
      <c r="AB1" t="s">
        <v>144</v>
      </c>
      <c r="AC1" t="s">
        <v>145</v>
      </c>
    </row>
    <row r="2" spans="1:29" hidden="1" x14ac:dyDescent="0.2">
      <c r="A2">
        <v>225.5</v>
      </c>
      <c r="B2">
        <v>32.636099999999999</v>
      </c>
      <c r="C2">
        <v>-117.0532</v>
      </c>
      <c r="D2" t="s">
        <v>13</v>
      </c>
      <c r="E2">
        <v>3</v>
      </c>
      <c r="F2" t="s">
        <v>14</v>
      </c>
      <c r="G2" t="s">
        <v>15</v>
      </c>
      <c r="H2">
        <v>802.63</v>
      </c>
      <c r="I2">
        <v>1113.1199999999999</v>
      </c>
      <c r="J2">
        <v>18.52</v>
      </c>
      <c r="K2">
        <v>2.36</v>
      </c>
      <c r="L2">
        <v>1602.43</v>
      </c>
      <c r="M2">
        <v>3520.54</v>
      </c>
      <c r="N2" t="s">
        <v>15</v>
      </c>
      <c r="O2">
        <v>528.63</v>
      </c>
      <c r="P2">
        <v>1279.81</v>
      </c>
      <c r="Q2">
        <v>0</v>
      </c>
      <c r="R2">
        <v>2467.48</v>
      </c>
      <c r="S2">
        <v>4275.92</v>
      </c>
      <c r="T2">
        <v>0.42</v>
      </c>
      <c r="U2">
        <v>-3.79</v>
      </c>
      <c r="V2">
        <v>1.66</v>
      </c>
      <c r="W2">
        <v>-11.11</v>
      </c>
      <c r="X2">
        <v>6</v>
      </c>
      <c r="Y2">
        <v>2.38</v>
      </c>
      <c r="Z2">
        <v>-30.44</v>
      </c>
      <c r="AA2">
        <v>-0.26</v>
      </c>
      <c r="AB2">
        <v>96.12</v>
      </c>
      <c r="AC2">
        <v>83.93</v>
      </c>
    </row>
    <row r="3" spans="1:29" hidden="1" x14ac:dyDescent="0.2">
      <c r="A3">
        <v>225.5</v>
      </c>
      <c r="B3">
        <v>33.200400000000002</v>
      </c>
      <c r="C3">
        <v>-117.2907</v>
      </c>
      <c r="D3" t="s">
        <v>16</v>
      </c>
      <c r="E3">
        <v>3</v>
      </c>
      <c r="F3" t="s">
        <v>14</v>
      </c>
      <c r="G3" t="s">
        <v>15</v>
      </c>
      <c r="H3">
        <v>1192.21</v>
      </c>
      <c r="I3">
        <v>332.85</v>
      </c>
      <c r="J3">
        <v>105.11</v>
      </c>
      <c r="K3">
        <v>2.06</v>
      </c>
      <c r="L3">
        <v>1121.79</v>
      </c>
      <c r="M3">
        <v>2648.91</v>
      </c>
      <c r="N3" t="s">
        <v>15</v>
      </c>
      <c r="O3">
        <v>456.73</v>
      </c>
      <c r="P3">
        <v>1278.81</v>
      </c>
      <c r="Q3">
        <v>0.26</v>
      </c>
      <c r="R3">
        <v>2118.19</v>
      </c>
      <c r="S3">
        <v>3853.98</v>
      </c>
      <c r="T3">
        <v>0.45</v>
      </c>
      <c r="U3">
        <v>-6.85</v>
      </c>
      <c r="V3">
        <v>31.58</v>
      </c>
      <c r="W3">
        <v>-9.7100000000000009</v>
      </c>
      <c r="X3">
        <v>9.8699999999999992</v>
      </c>
      <c r="Y3">
        <v>5.05</v>
      </c>
      <c r="Z3">
        <v>-81.72</v>
      </c>
      <c r="AA3">
        <v>-0.2</v>
      </c>
      <c r="AB3">
        <v>110.71</v>
      </c>
      <c r="AC3">
        <v>133.9</v>
      </c>
    </row>
    <row r="4" spans="1:29" hidden="1" x14ac:dyDescent="0.2">
      <c r="A4">
        <v>225.5</v>
      </c>
      <c r="B4">
        <v>33.119199999999999</v>
      </c>
      <c r="C4">
        <v>-117.0864</v>
      </c>
      <c r="D4" t="s">
        <v>17</v>
      </c>
      <c r="E4">
        <v>3</v>
      </c>
      <c r="F4" t="s">
        <v>14</v>
      </c>
      <c r="G4" t="s">
        <v>15</v>
      </c>
      <c r="H4">
        <v>1243.5</v>
      </c>
      <c r="I4">
        <v>436.98</v>
      </c>
      <c r="J4">
        <v>107.22</v>
      </c>
      <c r="K4">
        <v>7.19</v>
      </c>
      <c r="L4">
        <v>1052.6400000000001</v>
      </c>
      <c r="M4">
        <v>2740.31</v>
      </c>
      <c r="N4" t="s">
        <v>15</v>
      </c>
      <c r="O4">
        <v>523</v>
      </c>
      <c r="P4">
        <v>1401.92</v>
      </c>
      <c r="Q4">
        <v>0.05</v>
      </c>
      <c r="R4">
        <v>2024.43</v>
      </c>
      <c r="S4">
        <v>3949.41</v>
      </c>
      <c r="T4">
        <v>0.49</v>
      </c>
      <c r="U4">
        <v>-6.44</v>
      </c>
      <c r="V4">
        <v>24.54</v>
      </c>
      <c r="W4">
        <v>-11.03</v>
      </c>
      <c r="X4">
        <v>10.26</v>
      </c>
      <c r="Y4">
        <v>4.9000000000000004</v>
      </c>
      <c r="Z4">
        <v>-80.06</v>
      </c>
      <c r="AA4">
        <v>-0.79</v>
      </c>
      <c r="AB4">
        <v>107.98</v>
      </c>
      <c r="AC4">
        <v>134.34</v>
      </c>
    </row>
    <row r="5" spans="1:29" hidden="1" x14ac:dyDescent="0.2">
      <c r="A5">
        <v>225.5</v>
      </c>
      <c r="B5">
        <v>33.095799999999997</v>
      </c>
      <c r="C5">
        <v>-117.27209999999999</v>
      </c>
      <c r="D5" t="s">
        <v>18</v>
      </c>
      <c r="E5">
        <v>3</v>
      </c>
      <c r="F5" t="s">
        <v>14</v>
      </c>
      <c r="G5" t="s">
        <v>15</v>
      </c>
      <c r="H5">
        <v>1279.48</v>
      </c>
      <c r="I5">
        <v>310.23</v>
      </c>
      <c r="J5">
        <v>103.34</v>
      </c>
      <c r="K5">
        <v>2.25</v>
      </c>
      <c r="L5">
        <v>1173.4000000000001</v>
      </c>
      <c r="M5">
        <v>2765.36</v>
      </c>
      <c r="N5" t="s">
        <v>15</v>
      </c>
      <c r="O5">
        <v>423.2</v>
      </c>
      <c r="P5">
        <v>1240.25</v>
      </c>
      <c r="Q5">
        <v>0</v>
      </c>
      <c r="R5">
        <v>2449.71</v>
      </c>
      <c r="S5">
        <v>4113.17</v>
      </c>
      <c r="T5">
        <v>0.4</v>
      </c>
      <c r="U5">
        <v>-7.44</v>
      </c>
      <c r="V5">
        <v>33.31</v>
      </c>
      <c r="W5">
        <v>-11.11</v>
      </c>
      <c r="X5">
        <v>12.09</v>
      </c>
      <c r="Y5">
        <v>5.42</v>
      </c>
      <c r="Z5">
        <v>-95.14</v>
      </c>
      <c r="AA5">
        <v>-0.25</v>
      </c>
      <c r="AB5">
        <v>141.81</v>
      </c>
      <c r="AC5">
        <v>149.76</v>
      </c>
    </row>
    <row r="6" spans="1:29" hidden="1" x14ac:dyDescent="0.2">
      <c r="A6">
        <v>225.5</v>
      </c>
      <c r="B6">
        <v>32.795200000000001</v>
      </c>
      <c r="C6">
        <v>-116.9671</v>
      </c>
      <c r="D6" t="s">
        <v>19</v>
      </c>
      <c r="E6">
        <v>3</v>
      </c>
      <c r="F6" t="s">
        <v>14</v>
      </c>
      <c r="G6" t="s">
        <v>15</v>
      </c>
      <c r="H6">
        <v>1157.21</v>
      </c>
      <c r="I6">
        <v>648.44000000000005</v>
      </c>
      <c r="J6">
        <v>84.28</v>
      </c>
      <c r="K6">
        <v>0</v>
      </c>
      <c r="L6">
        <v>986.54</v>
      </c>
      <c r="M6">
        <v>2792.19</v>
      </c>
      <c r="N6" t="s">
        <v>15</v>
      </c>
      <c r="O6">
        <v>547.36</v>
      </c>
      <c r="P6">
        <v>1406.95</v>
      </c>
      <c r="Q6">
        <v>0</v>
      </c>
      <c r="R6">
        <v>2084.7600000000002</v>
      </c>
      <c r="S6">
        <v>4039.07</v>
      </c>
      <c r="T6">
        <v>0.48</v>
      </c>
      <c r="U6">
        <v>-5.86</v>
      </c>
      <c r="V6">
        <v>13</v>
      </c>
      <c r="X6">
        <v>12.37</v>
      </c>
      <c r="Y6">
        <v>4.96</v>
      </c>
      <c r="Z6">
        <v>-67.760000000000005</v>
      </c>
      <c r="AA6">
        <v>0</v>
      </c>
      <c r="AB6">
        <v>122.02</v>
      </c>
      <c r="AC6">
        <v>138.54</v>
      </c>
    </row>
    <row r="7" spans="1:29" hidden="1" x14ac:dyDescent="0.2">
      <c r="A7">
        <v>225.5</v>
      </c>
      <c r="B7">
        <v>29.685099999999998</v>
      </c>
      <c r="C7">
        <v>-82.432400000000001</v>
      </c>
      <c r="D7" t="s">
        <v>20</v>
      </c>
      <c r="E7">
        <v>2</v>
      </c>
      <c r="F7" t="s">
        <v>21</v>
      </c>
      <c r="G7" t="s">
        <v>22</v>
      </c>
      <c r="H7">
        <v>862.9</v>
      </c>
      <c r="I7">
        <v>1445.4</v>
      </c>
      <c r="J7">
        <v>103.95</v>
      </c>
      <c r="K7">
        <v>11.94</v>
      </c>
      <c r="L7">
        <v>3612.09</v>
      </c>
      <c r="M7">
        <v>5932.33</v>
      </c>
      <c r="N7" t="s">
        <v>22</v>
      </c>
      <c r="O7">
        <v>504.2</v>
      </c>
      <c r="P7">
        <v>2380.9299999999998</v>
      </c>
      <c r="Q7">
        <v>0.1</v>
      </c>
      <c r="R7">
        <v>6817.12</v>
      </c>
      <c r="S7">
        <v>9702.35</v>
      </c>
      <c r="T7">
        <v>0.3</v>
      </c>
      <c r="U7">
        <v>-4.62</v>
      </c>
      <c r="V7">
        <v>7.19</v>
      </c>
      <c r="W7">
        <v>-11.02</v>
      </c>
      <c r="X7">
        <v>9.86</v>
      </c>
      <c r="Y7">
        <v>7.06</v>
      </c>
      <c r="Z7">
        <v>-39.86</v>
      </c>
      <c r="AA7">
        <v>-1.32</v>
      </c>
      <c r="AB7">
        <v>356.11</v>
      </c>
      <c r="AC7">
        <v>418.89</v>
      </c>
    </row>
    <row r="8" spans="1:29" hidden="1" x14ac:dyDescent="0.2">
      <c r="A8">
        <v>225.5</v>
      </c>
      <c r="B8">
        <v>33.156500000000001</v>
      </c>
      <c r="C8">
        <v>-117.1707</v>
      </c>
      <c r="D8" t="s">
        <v>23</v>
      </c>
      <c r="E8">
        <v>3</v>
      </c>
      <c r="F8" t="s">
        <v>14</v>
      </c>
      <c r="G8" t="s">
        <v>15</v>
      </c>
      <c r="H8">
        <v>1418.75</v>
      </c>
      <c r="I8">
        <v>457.76</v>
      </c>
      <c r="J8">
        <v>104.56</v>
      </c>
      <c r="K8">
        <v>17.95</v>
      </c>
      <c r="L8">
        <v>727.95</v>
      </c>
      <c r="M8">
        <v>2622.41</v>
      </c>
      <c r="N8" t="s">
        <v>15</v>
      </c>
      <c r="O8">
        <v>629.19000000000005</v>
      </c>
      <c r="P8">
        <v>1398.83</v>
      </c>
      <c r="Q8">
        <v>0.9</v>
      </c>
      <c r="R8">
        <v>1705.69</v>
      </c>
      <c r="S8">
        <v>3734.61</v>
      </c>
      <c r="T8">
        <v>0.54</v>
      </c>
      <c r="U8">
        <v>-6.18</v>
      </c>
      <c r="V8">
        <v>22.84</v>
      </c>
      <c r="W8">
        <v>-10.55</v>
      </c>
      <c r="X8">
        <v>14.92</v>
      </c>
      <c r="Y8">
        <v>4.71</v>
      </c>
      <c r="Z8">
        <v>-87.73</v>
      </c>
      <c r="AA8">
        <v>-1.89</v>
      </c>
      <c r="AB8">
        <v>108.64</v>
      </c>
      <c r="AC8">
        <v>123.58</v>
      </c>
    </row>
    <row r="9" spans="1:29" hidden="1" x14ac:dyDescent="0.2">
      <c r="A9">
        <v>225.5</v>
      </c>
      <c r="B9">
        <v>33.182000000000002</v>
      </c>
      <c r="C9">
        <v>-117.24679999999999</v>
      </c>
      <c r="D9" t="s">
        <v>24</v>
      </c>
      <c r="E9">
        <v>3</v>
      </c>
      <c r="F9" t="s">
        <v>14</v>
      </c>
      <c r="G9" t="s">
        <v>15</v>
      </c>
      <c r="H9">
        <v>1178.68</v>
      </c>
      <c r="I9">
        <v>319.79000000000002</v>
      </c>
      <c r="J9">
        <v>105.16</v>
      </c>
      <c r="K9">
        <v>2.7</v>
      </c>
      <c r="L9">
        <v>1097.3499999999999</v>
      </c>
      <c r="M9">
        <v>2598.52</v>
      </c>
      <c r="N9" t="s">
        <v>15</v>
      </c>
      <c r="O9">
        <v>440.72</v>
      </c>
      <c r="P9">
        <v>1266.26</v>
      </c>
      <c r="Q9">
        <v>0.11</v>
      </c>
      <c r="R9">
        <v>2172.75</v>
      </c>
      <c r="S9">
        <v>3879.84</v>
      </c>
      <c r="T9">
        <v>0.44</v>
      </c>
      <c r="U9">
        <v>-6.96</v>
      </c>
      <c r="V9">
        <v>32.89</v>
      </c>
      <c r="W9">
        <v>-10.66</v>
      </c>
      <c r="X9">
        <v>10.89</v>
      </c>
      <c r="Y9">
        <v>5.48</v>
      </c>
      <c r="Z9">
        <v>-82</v>
      </c>
      <c r="AA9">
        <v>-0.28999999999999998</v>
      </c>
      <c r="AB9">
        <v>119.49</v>
      </c>
      <c r="AC9">
        <v>142.37</v>
      </c>
    </row>
    <row r="10" spans="1:29" hidden="1" x14ac:dyDescent="0.2">
      <c r="A10">
        <v>225.5</v>
      </c>
      <c r="B10">
        <v>32.866700000000002</v>
      </c>
      <c r="C10">
        <v>-117.24809999999999</v>
      </c>
      <c r="D10" t="s">
        <v>25</v>
      </c>
      <c r="E10">
        <v>3</v>
      </c>
      <c r="F10" t="s">
        <v>14</v>
      </c>
      <c r="G10" t="s">
        <v>15</v>
      </c>
      <c r="H10">
        <v>993.3</v>
      </c>
      <c r="I10">
        <v>525.67999999999995</v>
      </c>
      <c r="J10">
        <v>73.94</v>
      </c>
      <c r="K10">
        <v>2.21</v>
      </c>
      <c r="L10">
        <v>1157.1400000000001</v>
      </c>
      <c r="M10">
        <v>2678.34</v>
      </c>
      <c r="N10" t="s">
        <v>15</v>
      </c>
      <c r="O10">
        <v>458</v>
      </c>
      <c r="P10">
        <v>1191.1199999999999</v>
      </c>
      <c r="Q10">
        <v>0</v>
      </c>
      <c r="R10">
        <v>2325.11</v>
      </c>
      <c r="S10">
        <v>3974.23</v>
      </c>
      <c r="T10">
        <v>0.41</v>
      </c>
      <c r="U10">
        <v>-5.99</v>
      </c>
      <c r="V10">
        <v>14.07</v>
      </c>
      <c r="W10">
        <v>-11.11</v>
      </c>
      <c r="X10">
        <v>11.22</v>
      </c>
      <c r="Y10">
        <v>5.38</v>
      </c>
      <c r="Z10">
        <v>-59.48</v>
      </c>
      <c r="AA10">
        <v>-0.25</v>
      </c>
      <c r="AB10">
        <v>129.77000000000001</v>
      </c>
      <c r="AC10">
        <v>143.99</v>
      </c>
    </row>
    <row r="11" spans="1:29" hidden="1" x14ac:dyDescent="0.2">
      <c r="A11">
        <v>225.5</v>
      </c>
      <c r="B11">
        <v>33.0501</v>
      </c>
      <c r="C11">
        <v>-117.25279999999999</v>
      </c>
      <c r="D11" t="s">
        <v>26</v>
      </c>
      <c r="E11">
        <v>3</v>
      </c>
      <c r="F11" t="s">
        <v>14</v>
      </c>
      <c r="G11" t="s">
        <v>15</v>
      </c>
      <c r="H11">
        <v>1158.23</v>
      </c>
      <c r="I11">
        <v>326.57</v>
      </c>
      <c r="J11">
        <v>100.5</v>
      </c>
      <c r="K11">
        <v>2.3199999999999998</v>
      </c>
      <c r="L11">
        <v>1127.53</v>
      </c>
      <c r="M11">
        <v>2614.64</v>
      </c>
      <c r="N11" t="s">
        <v>15</v>
      </c>
      <c r="O11">
        <v>424.94</v>
      </c>
      <c r="P11">
        <v>1231.0999999999999</v>
      </c>
      <c r="Q11">
        <v>0.05</v>
      </c>
      <c r="R11">
        <v>2380.0500000000002</v>
      </c>
      <c r="S11">
        <v>4036.14</v>
      </c>
      <c r="T11">
        <v>0.41</v>
      </c>
      <c r="U11">
        <v>-7.03</v>
      </c>
      <c r="V11">
        <v>30.78</v>
      </c>
      <c r="W11">
        <v>-10.87</v>
      </c>
      <c r="X11">
        <v>12.34</v>
      </c>
      <c r="Y11">
        <v>6.04</v>
      </c>
      <c r="Z11">
        <v>-81.48</v>
      </c>
      <c r="AA11">
        <v>-0.25</v>
      </c>
      <c r="AB11">
        <v>139.16999999999999</v>
      </c>
      <c r="AC11">
        <v>157.94</v>
      </c>
    </row>
    <row r="12" spans="1:29" hidden="1" x14ac:dyDescent="0.2">
      <c r="A12">
        <v>225.5</v>
      </c>
      <c r="B12">
        <v>32.977499999999999</v>
      </c>
      <c r="C12">
        <v>-117.0232</v>
      </c>
      <c r="D12" t="s">
        <v>27</v>
      </c>
      <c r="E12">
        <v>3</v>
      </c>
      <c r="F12" t="s">
        <v>14</v>
      </c>
      <c r="G12" t="s">
        <v>15</v>
      </c>
      <c r="H12">
        <v>1175.24</v>
      </c>
      <c r="I12">
        <v>488.81</v>
      </c>
      <c r="J12">
        <v>98.86</v>
      </c>
      <c r="K12">
        <v>3.93</v>
      </c>
      <c r="L12">
        <v>1050.6600000000001</v>
      </c>
      <c r="M12">
        <v>2718.64</v>
      </c>
      <c r="N12" t="s">
        <v>15</v>
      </c>
      <c r="O12">
        <v>503.31</v>
      </c>
      <c r="P12">
        <v>1378.55</v>
      </c>
      <c r="Q12">
        <v>0.01</v>
      </c>
      <c r="R12">
        <v>2090.37</v>
      </c>
      <c r="S12">
        <v>3972.24</v>
      </c>
      <c r="T12">
        <v>0.47</v>
      </c>
      <c r="U12">
        <v>-6.35</v>
      </c>
      <c r="V12">
        <v>20.22</v>
      </c>
      <c r="W12">
        <v>-11.08</v>
      </c>
      <c r="X12">
        <v>11</v>
      </c>
      <c r="Y12">
        <v>5.12</v>
      </c>
      <c r="Z12">
        <v>-74.66</v>
      </c>
      <c r="AA12">
        <v>-0.44</v>
      </c>
      <c r="AB12">
        <v>115.52</v>
      </c>
      <c r="AC12">
        <v>139.29</v>
      </c>
    </row>
    <row r="13" spans="1:29" hidden="1" x14ac:dyDescent="0.2">
      <c r="A13">
        <v>225.5</v>
      </c>
      <c r="B13">
        <v>32.759599999999999</v>
      </c>
      <c r="C13">
        <v>-116.994</v>
      </c>
      <c r="D13" t="s">
        <v>28</v>
      </c>
      <c r="E13">
        <v>3</v>
      </c>
      <c r="F13" t="s">
        <v>14</v>
      </c>
      <c r="G13" t="s">
        <v>15</v>
      </c>
      <c r="H13">
        <v>1153.58</v>
      </c>
      <c r="I13">
        <v>540.14</v>
      </c>
      <c r="J13">
        <v>94.82</v>
      </c>
      <c r="K13">
        <v>3.84</v>
      </c>
      <c r="L13">
        <v>1091.04</v>
      </c>
      <c r="M13">
        <v>2788.6</v>
      </c>
      <c r="N13" t="s">
        <v>15</v>
      </c>
      <c r="O13">
        <v>510.4</v>
      </c>
      <c r="P13">
        <v>1393.5</v>
      </c>
      <c r="Q13">
        <v>0.26</v>
      </c>
      <c r="R13">
        <v>2162.23</v>
      </c>
      <c r="S13">
        <v>4066.38</v>
      </c>
      <c r="T13">
        <v>0.47</v>
      </c>
      <c r="U13">
        <v>-6.2</v>
      </c>
      <c r="V13">
        <v>17.55</v>
      </c>
      <c r="W13">
        <v>-10.36</v>
      </c>
      <c r="X13">
        <v>10.91</v>
      </c>
      <c r="Y13">
        <v>5.09</v>
      </c>
      <c r="Z13">
        <v>-71.459999999999994</v>
      </c>
      <c r="AA13">
        <v>-0.4</v>
      </c>
      <c r="AB13">
        <v>119.02</v>
      </c>
      <c r="AC13">
        <v>141.97999999999999</v>
      </c>
    </row>
    <row r="14" spans="1:29" hidden="1" x14ac:dyDescent="0.2">
      <c r="A14">
        <v>225.5</v>
      </c>
      <c r="B14">
        <v>33.398899999999998</v>
      </c>
      <c r="C14">
        <v>-117.2957</v>
      </c>
      <c r="D14" t="s">
        <v>29</v>
      </c>
      <c r="E14">
        <v>3</v>
      </c>
      <c r="F14" t="s">
        <v>14</v>
      </c>
      <c r="G14" t="s">
        <v>15</v>
      </c>
      <c r="H14">
        <v>1294.5</v>
      </c>
      <c r="I14">
        <v>460.29</v>
      </c>
      <c r="J14">
        <v>99.75</v>
      </c>
      <c r="K14">
        <v>10.11</v>
      </c>
      <c r="L14">
        <v>980.14</v>
      </c>
      <c r="M14">
        <v>2745.03</v>
      </c>
      <c r="N14" t="s">
        <v>15</v>
      </c>
      <c r="O14">
        <v>596.4</v>
      </c>
      <c r="P14">
        <v>1358.03</v>
      </c>
      <c r="Q14">
        <v>0.88</v>
      </c>
      <c r="R14">
        <v>1801.28</v>
      </c>
      <c r="S14">
        <v>3756.59</v>
      </c>
      <c r="T14">
        <v>0.52</v>
      </c>
      <c r="U14">
        <v>-5.99</v>
      </c>
      <c r="V14">
        <v>21.67</v>
      </c>
      <c r="W14">
        <v>-10.14</v>
      </c>
      <c r="X14">
        <v>9.31</v>
      </c>
      <c r="Y14">
        <v>4.09</v>
      </c>
      <c r="Z14">
        <v>-77.569999999999993</v>
      </c>
      <c r="AA14">
        <v>-1.03</v>
      </c>
      <c r="AB14">
        <v>91.24</v>
      </c>
      <c r="AC14">
        <v>112.4</v>
      </c>
    </row>
    <row r="15" spans="1:29" hidden="1" x14ac:dyDescent="0.2">
      <c r="A15">
        <v>225.5</v>
      </c>
      <c r="B15">
        <v>32.901400000000002</v>
      </c>
      <c r="C15">
        <v>-117.2079</v>
      </c>
      <c r="D15" t="s">
        <v>30</v>
      </c>
      <c r="E15">
        <v>3</v>
      </c>
      <c r="F15" t="s">
        <v>14</v>
      </c>
      <c r="G15" t="s">
        <v>15</v>
      </c>
      <c r="H15">
        <v>1091.33</v>
      </c>
      <c r="I15">
        <v>453.36</v>
      </c>
      <c r="J15">
        <v>85.14</v>
      </c>
      <c r="K15">
        <v>4.1900000000000004</v>
      </c>
      <c r="L15">
        <v>1046.83</v>
      </c>
      <c r="M15">
        <v>2595.71</v>
      </c>
      <c r="N15" t="s">
        <v>15</v>
      </c>
      <c r="O15">
        <v>463.85</v>
      </c>
      <c r="P15">
        <v>1219.5999999999999</v>
      </c>
      <c r="Q15">
        <v>0</v>
      </c>
      <c r="R15">
        <v>2283.5500000000002</v>
      </c>
      <c r="S15">
        <v>3967</v>
      </c>
      <c r="T15">
        <v>0.42</v>
      </c>
      <c r="U15">
        <v>-6.39</v>
      </c>
      <c r="V15">
        <v>18.78</v>
      </c>
      <c r="W15">
        <v>-11.11</v>
      </c>
      <c r="X15">
        <v>13.13</v>
      </c>
      <c r="Y15">
        <v>5.87</v>
      </c>
      <c r="Z15">
        <v>-69.72</v>
      </c>
      <c r="AA15">
        <v>-0.47</v>
      </c>
      <c r="AB15">
        <v>137.41</v>
      </c>
      <c r="AC15">
        <v>152.37</v>
      </c>
    </row>
    <row r="16" spans="1:29" hidden="1" x14ac:dyDescent="0.2">
      <c r="A16">
        <v>125.5</v>
      </c>
      <c r="B16">
        <v>47.602600000000002</v>
      </c>
      <c r="C16">
        <v>-122.3284</v>
      </c>
      <c r="D16" t="s">
        <v>31</v>
      </c>
      <c r="E16">
        <v>4</v>
      </c>
      <c r="F16" t="s">
        <v>32</v>
      </c>
      <c r="G16" t="s">
        <v>33</v>
      </c>
      <c r="H16">
        <v>2865.88</v>
      </c>
      <c r="I16">
        <v>119.46</v>
      </c>
      <c r="J16">
        <v>30.25</v>
      </c>
      <c r="K16">
        <v>48.21</v>
      </c>
      <c r="L16">
        <v>203.22</v>
      </c>
      <c r="M16">
        <v>3236.77</v>
      </c>
      <c r="N16" t="s">
        <v>33</v>
      </c>
      <c r="O16">
        <v>1950.12</v>
      </c>
      <c r="P16">
        <v>391.72</v>
      </c>
      <c r="Q16">
        <v>10.14</v>
      </c>
      <c r="R16">
        <v>780.64</v>
      </c>
      <c r="S16">
        <v>3132.62</v>
      </c>
      <c r="T16">
        <v>0.75</v>
      </c>
      <c r="U16">
        <v>-3.55</v>
      </c>
      <c r="V16">
        <v>25.32</v>
      </c>
      <c r="W16">
        <v>-8.77</v>
      </c>
      <c r="X16">
        <v>31.57</v>
      </c>
      <c r="Y16">
        <v>-0.36</v>
      </c>
      <c r="Z16">
        <v>-101.75</v>
      </c>
      <c r="AA16">
        <v>-4.2300000000000004</v>
      </c>
      <c r="AB16">
        <v>64.16</v>
      </c>
      <c r="AC16">
        <v>-11.57</v>
      </c>
    </row>
    <row r="17" spans="1:29" hidden="1" x14ac:dyDescent="0.2">
      <c r="A17">
        <v>225.5</v>
      </c>
      <c r="B17">
        <v>37.323900000000002</v>
      </c>
      <c r="C17">
        <v>-121.9144</v>
      </c>
      <c r="D17" t="s">
        <v>34</v>
      </c>
      <c r="E17">
        <v>3</v>
      </c>
      <c r="F17" t="s">
        <v>35</v>
      </c>
      <c r="G17" t="s">
        <v>36</v>
      </c>
      <c r="H17">
        <v>1504.2</v>
      </c>
      <c r="I17">
        <v>484.88</v>
      </c>
      <c r="J17">
        <v>12.99</v>
      </c>
      <c r="K17">
        <v>3.27</v>
      </c>
      <c r="L17">
        <v>377.19</v>
      </c>
      <c r="M17">
        <v>2369.54</v>
      </c>
      <c r="N17" t="s">
        <v>36</v>
      </c>
      <c r="O17">
        <v>1191.23</v>
      </c>
      <c r="P17">
        <v>601.79</v>
      </c>
      <c r="Q17">
        <v>0</v>
      </c>
      <c r="R17">
        <v>897.71</v>
      </c>
      <c r="S17">
        <v>2690.73</v>
      </c>
      <c r="T17">
        <v>0.67</v>
      </c>
      <c r="U17">
        <v>-2.31</v>
      </c>
      <c r="V17">
        <v>2.68</v>
      </c>
      <c r="W17">
        <v>-11.11</v>
      </c>
      <c r="X17">
        <v>15.33</v>
      </c>
      <c r="Y17">
        <v>1.51</v>
      </c>
      <c r="Z17">
        <v>-34.770000000000003</v>
      </c>
      <c r="AA17">
        <v>-0.36</v>
      </c>
      <c r="AB17">
        <v>57.84</v>
      </c>
      <c r="AC17">
        <v>35.69</v>
      </c>
    </row>
    <row r="18" spans="1:29" hidden="1" x14ac:dyDescent="0.2">
      <c r="A18">
        <v>225.5</v>
      </c>
      <c r="B18">
        <v>29.8688</v>
      </c>
      <c r="C18">
        <v>-95.537999999999997</v>
      </c>
      <c r="D18" t="s">
        <v>37</v>
      </c>
      <c r="E18">
        <v>2</v>
      </c>
      <c r="F18" t="s">
        <v>21</v>
      </c>
      <c r="G18" t="s">
        <v>22</v>
      </c>
      <c r="H18">
        <v>864.37</v>
      </c>
      <c r="I18">
        <v>1634.59</v>
      </c>
      <c r="J18">
        <v>78.08</v>
      </c>
      <c r="K18">
        <v>14.6</v>
      </c>
      <c r="L18">
        <v>4007.52</v>
      </c>
      <c r="M18">
        <v>6521.08</v>
      </c>
      <c r="N18" t="s">
        <v>22</v>
      </c>
      <c r="O18">
        <v>597.41999999999996</v>
      </c>
      <c r="P18">
        <v>2337.2800000000002</v>
      </c>
      <c r="Q18">
        <v>2.86</v>
      </c>
      <c r="R18">
        <v>5751.43</v>
      </c>
      <c r="S18">
        <v>8689</v>
      </c>
      <c r="T18">
        <v>0.34</v>
      </c>
      <c r="U18">
        <v>-3.43</v>
      </c>
      <c r="V18">
        <v>4.78</v>
      </c>
      <c r="W18">
        <v>-8.93</v>
      </c>
      <c r="X18">
        <v>4.84</v>
      </c>
      <c r="Y18">
        <v>3.69</v>
      </c>
      <c r="Z18">
        <v>-29.66</v>
      </c>
      <c r="AA18">
        <v>-1.3</v>
      </c>
      <c r="AB18">
        <v>193.77</v>
      </c>
      <c r="AC18">
        <v>240.88</v>
      </c>
    </row>
    <row r="19" spans="1:29" hidden="1" x14ac:dyDescent="0.2">
      <c r="A19">
        <v>225.5</v>
      </c>
      <c r="B19">
        <v>32.782499999999999</v>
      </c>
      <c r="C19">
        <v>-96.820700000000002</v>
      </c>
      <c r="D19" t="s">
        <v>38</v>
      </c>
      <c r="E19">
        <v>3</v>
      </c>
      <c r="F19" t="s">
        <v>39</v>
      </c>
      <c r="G19" t="s">
        <v>40</v>
      </c>
      <c r="H19">
        <v>1246.25</v>
      </c>
      <c r="I19">
        <v>1620.75</v>
      </c>
      <c r="J19">
        <v>88.97</v>
      </c>
      <c r="K19">
        <v>104.37</v>
      </c>
      <c r="L19">
        <v>2518.69</v>
      </c>
      <c r="M19">
        <v>5490.05</v>
      </c>
      <c r="N19" t="s">
        <v>40</v>
      </c>
      <c r="O19">
        <v>910.73</v>
      </c>
      <c r="P19">
        <v>2421.52</v>
      </c>
      <c r="Q19">
        <v>43.76</v>
      </c>
      <c r="R19">
        <v>4518.53</v>
      </c>
      <c r="S19">
        <v>7894.53</v>
      </c>
      <c r="T19">
        <v>0.42</v>
      </c>
      <c r="U19">
        <v>-2.99</v>
      </c>
      <c r="V19">
        <v>5.49</v>
      </c>
      <c r="W19">
        <v>-6.45</v>
      </c>
      <c r="X19">
        <v>8.82</v>
      </c>
      <c r="Y19">
        <v>4.87</v>
      </c>
      <c r="Z19">
        <v>-37.28</v>
      </c>
      <c r="AA19">
        <v>-6.73</v>
      </c>
      <c r="AB19">
        <v>222.2</v>
      </c>
      <c r="AC19">
        <v>267.16000000000003</v>
      </c>
    </row>
    <row r="20" spans="1:29" hidden="1" x14ac:dyDescent="0.2">
      <c r="A20">
        <v>125.5</v>
      </c>
      <c r="B20">
        <v>37.735300000000002</v>
      </c>
      <c r="C20">
        <v>-122.3732</v>
      </c>
      <c r="D20" t="s">
        <v>41</v>
      </c>
      <c r="E20">
        <v>3</v>
      </c>
      <c r="F20" t="s">
        <v>35</v>
      </c>
      <c r="G20" t="s">
        <v>36</v>
      </c>
      <c r="H20">
        <v>1809.8</v>
      </c>
      <c r="I20">
        <v>154.16</v>
      </c>
      <c r="J20">
        <v>21.33</v>
      </c>
      <c r="K20">
        <v>0.06</v>
      </c>
      <c r="L20">
        <v>364.46</v>
      </c>
      <c r="M20">
        <v>2328.48</v>
      </c>
      <c r="N20" t="s">
        <v>36</v>
      </c>
      <c r="O20">
        <v>1048.73</v>
      </c>
      <c r="P20">
        <v>346.17</v>
      </c>
      <c r="Q20">
        <v>0</v>
      </c>
      <c r="R20">
        <v>900.23</v>
      </c>
      <c r="S20">
        <v>2295.13</v>
      </c>
      <c r="T20">
        <v>0.61</v>
      </c>
      <c r="U20">
        <v>-4.67</v>
      </c>
      <c r="V20">
        <v>13.84</v>
      </c>
      <c r="W20">
        <v>-11.11</v>
      </c>
      <c r="X20">
        <v>16.329999999999998</v>
      </c>
      <c r="Y20">
        <v>-0.16</v>
      </c>
      <c r="Z20">
        <v>-84.56</v>
      </c>
      <c r="AA20">
        <v>-0.01</v>
      </c>
      <c r="AB20">
        <v>59.53</v>
      </c>
      <c r="AC20">
        <v>-3.71</v>
      </c>
    </row>
    <row r="21" spans="1:29" hidden="1" x14ac:dyDescent="0.2">
      <c r="A21">
        <v>125.5</v>
      </c>
      <c r="B21">
        <v>38.874899999999997</v>
      </c>
      <c r="C21">
        <v>-77.032499999999999</v>
      </c>
      <c r="D21" t="s">
        <v>42</v>
      </c>
      <c r="E21">
        <v>4</v>
      </c>
      <c r="F21" t="s">
        <v>43</v>
      </c>
      <c r="G21" t="s">
        <v>44</v>
      </c>
      <c r="H21">
        <v>2366.61</v>
      </c>
      <c r="I21">
        <v>842.42</v>
      </c>
      <c r="J21">
        <v>79.900000000000006</v>
      </c>
      <c r="K21">
        <v>318.29000000000002</v>
      </c>
      <c r="L21">
        <v>1577.8</v>
      </c>
      <c r="M21">
        <v>5105.1099999999997</v>
      </c>
      <c r="N21" t="s">
        <v>44</v>
      </c>
      <c r="O21">
        <v>1681.65</v>
      </c>
      <c r="P21">
        <v>1561.5</v>
      </c>
      <c r="Q21">
        <v>189.11</v>
      </c>
      <c r="R21">
        <v>3007.02</v>
      </c>
      <c r="S21">
        <v>6439.3</v>
      </c>
      <c r="T21">
        <v>0.5</v>
      </c>
      <c r="U21">
        <v>-3.22</v>
      </c>
      <c r="V21">
        <v>9.48</v>
      </c>
      <c r="W21">
        <v>-4.51</v>
      </c>
      <c r="X21">
        <v>10.06</v>
      </c>
      <c r="Y21">
        <v>2.9</v>
      </c>
      <c r="Z21">
        <v>-76.11</v>
      </c>
      <c r="AA21">
        <v>-14.35</v>
      </c>
      <c r="AB21">
        <v>158.80000000000001</v>
      </c>
      <c r="AC21">
        <v>148.24</v>
      </c>
    </row>
    <row r="22" spans="1:29" hidden="1" x14ac:dyDescent="0.2">
      <c r="A22">
        <v>125.5</v>
      </c>
      <c r="B22">
        <v>34.0396</v>
      </c>
      <c r="C22">
        <v>-118.26609999999999</v>
      </c>
      <c r="D22" t="s">
        <v>45</v>
      </c>
      <c r="E22">
        <v>3</v>
      </c>
      <c r="F22" t="s">
        <v>14</v>
      </c>
      <c r="G22" t="s">
        <v>15</v>
      </c>
      <c r="H22">
        <v>910.22</v>
      </c>
      <c r="I22">
        <v>589.75</v>
      </c>
      <c r="J22">
        <v>98.23</v>
      </c>
      <c r="K22">
        <v>5.13</v>
      </c>
      <c r="L22">
        <v>1092.6400000000001</v>
      </c>
      <c r="M22">
        <v>2597.7399999999998</v>
      </c>
      <c r="N22" t="s">
        <v>15</v>
      </c>
      <c r="O22">
        <v>343.66</v>
      </c>
      <c r="P22">
        <v>1473.79</v>
      </c>
      <c r="Q22">
        <v>0.01</v>
      </c>
      <c r="R22">
        <v>2325.08</v>
      </c>
      <c r="S22">
        <v>4142.55</v>
      </c>
      <c r="T22">
        <v>0.44</v>
      </c>
      <c r="U22">
        <v>-6.92</v>
      </c>
      <c r="V22">
        <v>16.66</v>
      </c>
      <c r="W22">
        <v>-11.09</v>
      </c>
      <c r="X22">
        <v>12.53</v>
      </c>
      <c r="Y22">
        <v>6.61</v>
      </c>
      <c r="Z22">
        <v>-62.95</v>
      </c>
      <c r="AA22">
        <v>-0.56999999999999995</v>
      </c>
      <c r="AB22">
        <v>136.94</v>
      </c>
      <c r="AC22">
        <v>171.65</v>
      </c>
    </row>
    <row r="23" spans="1:29" hidden="1" x14ac:dyDescent="0.2">
      <c r="A23">
        <v>125.5</v>
      </c>
      <c r="B23">
        <v>42.349600000000002</v>
      </c>
      <c r="C23">
        <v>-71.074600000000004</v>
      </c>
      <c r="D23" t="s">
        <v>46</v>
      </c>
      <c r="E23">
        <v>5</v>
      </c>
      <c r="F23" t="s">
        <v>47</v>
      </c>
      <c r="G23" t="s">
        <v>48</v>
      </c>
      <c r="H23">
        <v>3536.05</v>
      </c>
      <c r="I23">
        <v>383.18</v>
      </c>
      <c r="J23">
        <v>46.97</v>
      </c>
      <c r="K23">
        <v>545.62</v>
      </c>
      <c r="L23">
        <v>865.19</v>
      </c>
      <c r="M23">
        <v>5330.04</v>
      </c>
      <c r="N23" t="s">
        <v>48</v>
      </c>
      <c r="O23">
        <v>2550.1999999999998</v>
      </c>
      <c r="P23">
        <v>805.94</v>
      </c>
      <c r="Q23">
        <v>288.94</v>
      </c>
      <c r="R23">
        <v>1784.44</v>
      </c>
      <c r="S23">
        <v>5429.52</v>
      </c>
      <c r="T23">
        <v>0.62</v>
      </c>
      <c r="U23">
        <v>-3.1</v>
      </c>
      <c r="V23">
        <v>12.26</v>
      </c>
      <c r="W23">
        <v>-5.23</v>
      </c>
      <c r="X23">
        <v>11.81</v>
      </c>
      <c r="Y23">
        <v>0.21</v>
      </c>
      <c r="Z23">
        <v>-109.54</v>
      </c>
      <c r="AA23">
        <v>-28.52</v>
      </c>
      <c r="AB23">
        <v>102.14</v>
      </c>
      <c r="AC23">
        <v>11.05</v>
      </c>
    </row>
    <row r="24" spans="1:29" hidden="1" x14ac:dyDescent="0.2">
      <c r="A24">
        <v>125.5</v>
      </c>
      <c r="B24">
        <v>41.928800000000003</v>
      </c>
      <c r="C24">
        <v>-87.631500000000003</v>
      </c>
      <c r="D24" t="s">
        <v>49</v>
      </c>
      <c r="E24">
        <v>5</v>
      </c>
      <c r="F24" t="s">
        <v>47</v>
      </c>
      <c r="G24" t="s">
        <v>48</v>
      </c>
      <c r="H24">
        <v>3424.92</v>
      </c>
      <c r="I24">
        <v>562.29</v>
      </c>
      <c r="J24">
        <v>54.61</v>
      </c>
      <c r="K24">
        <v>493.76</v>
      </c>
      <c r="L24">
        <v>965.21</v>
      </c>
      <c r="M24">
        <v>5446.18</v>
      </c>
      <c r="N24" t="s">
        <v>48</v>
      </c>
      <c r="O24">
        <v>2690.35</v>
      </c>
      <c r="P24">
        <v>1053.8</v>
      </c>
      <c r="Q24">
        <v>301.97000000000003</v>
      </c>
      <c r="R24">
        <v>2301.77</v>
      </c>
      <c r="S24">
        <v>6347.89</v>
      </c>
      <c r="T24">
        <v>0.59</v>
      </c>
      <c r="U24">
        <v>-2.38</v>
      </c>
      <c r="V24">
        <v>9.7100000000000009</v>
      </c>
      <c r="W24">
        <v>-4.32</v>
      </c>
      <c r="X24">
        <v>15.39</v>
      </c>
      <c r="Y24">
        <v>1.84</v>
      </c>
      <c r="Z24">
        <v>-81.62</v>
      </c>
      <c r="AA24">
        <v>-21.31</v>
      </c>
      <c r="AB24">
        <v>148.51</v>
      </c>
      <c r="AC24">
        <v>100.19</v>
      </c>
    </row>
    <row r="25" spans="1:29" hidden="1" x14ac:dyDescent="0.2">
      <c r="A25">
        <v>125.5</v>
      </c>
      <c r="B25">
        <v>25.938800000000001</v>
      </c>
      <c r="C25">
        <v>-80.214399999999998</v>
      </c>
      <c r="D25" t="s">
        <v>50</v>
      </c>
      <c r="E25">
        <v>1</v>
      </c>
      <c r="F25" t="s">
        <v>51</v>
      </c>
      <c r="G25" t="s">
        <v>52</v>
      </c>
      <c r="H25">
        <v>128.6</v>
      </c>
      <c r="I25">
        <v>2286.1999999999998</v>
      </c>
      <c r="J25">
        <v>76.739999999999995</v>
      </c>
      <c r="K25">
        <v>0</v>
      </c>
      <c r="L25">
        <v>5624.59</v>
      </c>
      <c r="M25">
        <v>8039.39</v>
      </c>
      <c r="N25" t="s">
        <v>52</v>
      </c>
      <c r="O25">
        <v>81.8</v>
      </c>
      <c r="P25">
        <v>2976.83</v>
      </c>
      <c r="Q25">
        <v>0</v>
      </c>
      <c r="R25">
        <v>7656.17</v>
      </c>
      <c r="S25">
        <v>10714.8</v>
      </c>
      <c r="T25">
        <v>0.28999999999999998</v>
      </c>
      <c r="U25">
        <v>-4.04</v>
      </c>
      <c r="V25">
        <v>3.36</v>
      </c>
      <c r="X25">
        <v>4.01</v>
      </c>
      <c r="Y25">
        <v>3.7</v>
      </c>
      <c r="Z25">
        <v>-5.2</v>
      </c>
      <c r="AA25">
        <v>0</v>
      </c>
      <c r="AB25">
        <v>225.73</v>
      </c>
      <c r="AC25">
        <v>297.27</v>
      </c>
    </row>
    <row r="26" spans="1:29" hidden="1" x14ac:dyDescent="0.2">
      <c r="A26">
        <v>125.5</v>
      </c>
      <c r="B26">
        <v>40.752800000000001</v>
      </c>
      <c r="C26">
        <v>-73.972499999999997</v>
      </c>
      <c r="D26" t="s">
        <v>53</v>
      </c>
      <c r="E26">
        <v>4</v>
      </c>
      <c r="F26" t="s">
        <v>43</v>
      </c>
      <c r="G26" t="s">
        <v>44</v>
      </c>
      <c r="H26">
        <v>2755.61</v>
      </c>
      <c r="I26">
        <v>605.03</v>
      </c>
      <c r="J26">
        <v>67.61</v>
      </c>
      <c r="K26">
        <v>424.33</v>
      </c>
      <c r="L26">
        <v>1229.79</v>
      </c>
      <c r="M26">
        <v>5014.76</v>
      </c>
      <c r="N26" t="s">
        <v>44</v>
      </c>
      <c r="O26">
        <v>1948.43</v>
      </c>
      <c r="P26">
        <v>1213.53</v>
      </c>
      <c r="Q26">
        <v>289.12</v>
      </c>
      <c r="R26">
        <v>2169.77</v>
      </c>
      <c r="S26">
        <v>5620.85</v>
      </c>
      <c r="T26">
        <v>0.56000000000000005</v>
      </c>
      <c r="U26">
        <v>-3.25</v>
      </c>
      <c r="V26">
        <v>11.17</v>
      </c>
      <c r="W26">
        <v>-3.54</v>
      </c>
      <c r="X26">
        <v>8.49</v>
      </c>
      <c r="Y26">
        <v>1.34</v>
      </c>
      <c r="Z26">
        <v>-89.69</v>
      </c>
      <c r="AA26">
        <v>-15.02</v>
      </c>
      <c r="AB26">
        <v>104.44</v>
      </c>
      <c r="AC26">
        <v>67.34</v>
      </c>
    </row>
    <row r="27" spans="1:29" hidden="1" x14ac:dyDescent="0.2">
      <c r="A27">
        <v>225.5</v>
      </c>
      <c r="B27">
        <v>32.341799999999999</v>
      </c>
      <c r="C27">
        <v>-99.941400000000002</v>
      </c>
      <c r="D27" t="s">
        <v>54</v>
      </c>
      <c r="E27">
        <v>3</v>
      </c>
      <c r="F27" t="s">
        <v>14</v>
      </c>
      <c r="G27" t="s">
        <v>15</v>
      </c>
      <c r="H27">
        <v>1562.15</v>
      </c>
      <c r="I27">
        <v>1355.65</v>
      </c>
      <c r="J27">
        <v>113.4</v>
      </c>
      <c r="K27">
        <v>216.31</v>
      </c>
      <c r="L27">
        <v>1639.92</v>
      </c>
      <c r="M27">
        <v>4774.03</v>
      </c>
      <c r="N27" t="s">
        <v>15</v>
      </c>
      <c r="O27">
        <v>1021.97</v>
      </c>
      <c r="P27">
        <v>2376.29</v>
      </c>
      <c r="Q27">
        <v>102.22</v>
      </c>
      <c r="R27">
        <v>3195.97</v>
      </c>
      <c r="S27">
        <v>6696.45</v>
      </c>
      <c r="T27">
        <v>0.51</v>
      </c>
      <c r="U27">
        <v>-3.84</v>
      </c>
      <c r="V27">
        <v>8.3699999999999992</v>
      </c>
      <c r="W27">
        <v>-5.86</v>
      </c>
      <c r="X27">
        <v>10.54</v>
      </c>
      <c r="Y27">
        <v>4.47</v>
      </c>
      <c r="Z27">
        <v>-60.02</v>
      </c>
      <c r="AA27">
        <v>-12.68</v>
      </c>
      <c r="AB27">
        <v>172.89</v>
      </c>
      <c r="AC27">
        <v>213.6</v>
      </c>
    </row>
    <row r="28" spans="1:29" x14ac:dyDescent="0.2">
      <c r="A28">
        <v>125.5</v>
      </c>
      <c r="B28">
        <v>35.0441</v>
      </c>
      <c r="C28">
        <v>-106.8904</v>
      </c>
      <c r="D28" t="s">
        <v>55</v>
      </c>
      <c r="E28">
        <v>4</v>
      </c>
      <c r="F28" t="s">
        <v>56</v>
      </c>
      <c r="G28" t="s">
        <v>57</v>
      </c>
      <c r="H28">
        <v>2420.88</v>
      </c>
      <c r="I28">
        <v>894.27</v>
      </c>
      <c r="J28">
        <v>65.94</v>
      </c>
      <c r="K28">
        <v>858.64</v>
      </c>
      <c r="L28">
        <v>119.02</v>
      </c>
      <c r="M28">
        <v>4292.8100000000004</v>
      </c>
      <c r="N28" t="s">
        <v>57</v>
      </c>
      <c r="O28">
        <v>1815.64</v>
      </c>
      <c r="P28">
        <v>1487.74</v>
      </c>
      <c r="Q28">
        <v>490.88</v>
      </c>
      <c r="R28">
        <v>575.64</v>
      </c>
      <c r="S28">
        <v>4369.91</v>
      </c>
      <c r="T28">
        <v>0.76</v>
      </c>
      <c r="U28">
        <v>-2.78</v>
      </c>
      <c r="V28">
        <v>7.37</v>
      </c>
      <c r="W28">
        <v>-4.76</v>
      </c>
      <c r="X28">
        <v>42.63</v>
      </c>
      <c r="Y28">
        <v>0.2</v>
      </c>
      <c r="Z28">
        <v>-67.25</v>
      </c>
      <c r="AA28">
        <v>-40.86</v>
      </c>
      <c r="AB28">
        <v>50.74</v>
      </c>
      <c r="AC28">
        <v>8.57</v>
      </c>
    </row>
    <row r="29" spans="1:29" hidden="1" x14ac:dyDescent="0.2">
      <c r="A29">
        <v>225.5</v>
      </c>
      <c r="B29">
        <v>42.273400000000002</v>
      </c>
      <c r="C29">
        <v>-83.713300000000004</v>
      </c>
      <c r="D29" t="s">
        <v>58</v>
      </c>
      <c r="E29">
        <v>5</v>
      </c>
      <c r="F29" t="s">
        <v>47</v>
      </c>
      <c r="G29" t="s">
        <v>48</v>
      </c>
      <c r="H29">
        <v>3841.03</v>
      </c>
      <c r="I29">
        <v>398.24</v>
      </c>
      <c r="J29">
        <v>59.83</v>
      </c>
      <c r="K29">
        <v>534.48</v>
      </c>
      <c r="L29">
        <v>829.92</v>
      </c>
      <c r="M29">
        <v>5603.66</v>
      </c>
      <c r="N29" t="s">
        <v>48</v>
      </c>
      <c r="O29">
        <v>2806.7</v>
      </c>
      <c r="P29">
        <v>936.74</v>
      </c>
      <c r="Q29">
        <v>290.33</v>
      </c>
      <c r="R29">
        <v>1889.98</v>
      </c>
      <c r="S29">
        <v>5923.76</v>
      </c>
      <c r="T29">
        <v>0.63</v>
      </c>
      <c r="U29">
        <v>-2.99</v>
      </c>
      <c r="V29">
        <v>15.02</v>
      </c>
      <c r="W29">
        <v>-5.08</v>
      </c>
      <c r="X29">
        <v>14.19</v>
      </c>
      <c r="Y29">
        <v>0.63</v>
      </c>
      <c r="Z29">
        <v>-114.93</v>
      </c>
      <c r="AA29">
        <v>-27.13</v>
      </c>
      <c r="AB29">
        <v>117.78</v>
      </c>
      <c r="AC29">
        <v>35.57</v>
      </c>
    </row>
    <row r="30" spans="1:29" hidden="1" x14ac:dyDescent="0.2">
      <c r="A30">
        <v>125.5</v>
      </c>
      <c r="B30">
        <v>30.2058</v>
      </c>
      <c r="C30">
        <v>-97.800200000000004</v>
      </c>
      <c r="D30" t="s">
        <v>59</v>
      </c>
      <c r="E30">
        <v>2</v>
      </c>
      <c r="F30" t="s">
        <v>21</v>
      </c>
      <c r="G30" t="s">
        <v>22</v>
      </c>
      <c r="H30">
        <v>1021.43</v>
      </c>
      <c r="I30">
        <v>1673.23</v>
      </c>
      <c r="J30">
        <v>113.17</v>
      </c>
      <c r="K30">
        <v>50.02</v>
      </c>
      <c r="L30">
        <v>2947.12</v>
      </c>
      <c r="M30">
        <v>5691.8</v>
      </c>
      <c r="N30" t="s">
        <v>22</v>
      </c>
      <c r="O30">
        <v>623.29999999999995</v>
      </c>
      <c r="P30">
        <v>2691.79</v>
      </c>
      <c r="Q30">
        <v>11.6</v>
      </c>
      <c r="R30">
        <v>5034.8900000000003</v>
      </c>
      <c r="S30">
        <v>8361.58</v>
      </c>
      <c r="T30">
        <v>0.4</v>
      </c>
      <c r="U30">
        <v>-4.33</v>
      </c>
      <c r="V30">
        <v>6.76</v>
      </c>
      <c r="W30">
        <v>-8.5299999999999994</v>
      </c>
      <c r="X30">
        <v>7.87</v>
      </c>
      <c r="Y30">
        <v>5.21</v>
      </c>
      <c r="Z30">
        <v>-44.24</v>
      </c>
      <c r="AA30">
        <v>-4.2699999999999996</v>
      </c>
      <c r="AB30">
        <v>231.97</v>
      </c>
      <c r="AC30">
        <v>296.64</v>
      </c>
    </row>
    <row r="31" spans="1:29" hidden="1" x14ac:dyDescent="0.2">
      <c r="A31">
        <v>225.5</v>
      </c>
      <c r="B31">
        <v>48.7395</v>
      </c>
      <c r="C31">
        <v>-122.48090000000001</v>
      </c>
      <c r="D31" t="s">
        <v>60</v>
      </c>
      <c r="E31">
        <v>4</v>
      </c>
      <c r="F31" t="s">
        <v>32</v>
      </c>
      <c r="G31" t="s">
        <v>33</v>
      </c>
      <c r="H31">
        <v>3261.16</v>
      </c>
      <c r="I31">
        <v>84.41</v>
      </c>
      <c r="J31">
        <v>21.37</v>
      </c>
      <c r="K31">
        <v>135.81</v>
      </c>
      <c r="L31">
        <v>180.4</v>
      </c>
      <c r="M31">
        <v>3661.79</v>
      </c>
      <c r="N31" t="s">
        <v>33</v>
      </c>
      <c r="O31">
        <v>2383.0700000000002</v>
      </c>
      <c r="P31">
        <v>276.73</v>
      </c>
      <c r="Q31">
        <v>56.34</v>
      </c>
      <c r="R31">
        <v>769.51</v>
      </c>
      <c r="S31">
        <v>3485.66</v>
      </c>
      <c r="T31">
        <v>0.76</v>
      </c>
      <c r="U31">
        <v>-2.99</v>
      </c>
      <c r="V31">
        <v>25.32</v>
      </c>
      <c r="W31">
        <v>-6.5</v>
      </c>
      <c r="X31">
        <v>36.28</v>
      </c>
      <c r="Y31">
        <v>-0.53</v>
      </c>
      <c r="Z31">
        <v>-97.57</v>
      </c>
      <c r="AA31">
        <v>-8.83</v>
      </c>
      <c r="AB31">
        <v>65.459999999999994</v>
      </c>
      <c r="AC31">
        <v>-19.57</v>
      </c>
    </row>
    <row r="32" spans="1:29" hidden="1" x14ac:dyDescent="0.2">
      <c r="A32">
        <v>225.5</v>
      </c>
      <c r="B32">
        <v>39.079000000000001</v>
      </c>
      <c r="C32">
        <v>-86.617500000000007</v>
      </c>
      <c r="D32" t="s">
        <v>61</v>
      </c>
      <c r="E32">
        <v>4</v>
      </c>
      <c r="F32" t="s">
        <v>43</v>
      </c>
      <c r="G32" t="s">
        <v>44</v>
      </c>
      <c r="H32">
        <v>2967.23</v>
      </c>
      <c r="I32">
        <v>617.89</v>
      </c>
      <c r="J32">
        <v>78.16</v>
      </c>
      <c r="K32">
        <v>363.43</v>
      </c>
      <c r="L32">
        <v>1469.32</v>
      </c>
      <c r="M32">
        <v>5417.87</v>
      </c>
      <c r="N32" t="s">
        <v>44</v>
      </c>
      <c r="O32">
        <v>2167.77</v>
      </c>
      <c r="P32">
        <v>1321.37</v>
      </c>
      <c r="Q32">
        <v>240.76</v>
      </c>
      <c r="R32">
        <v>2844.66</v>
      </c>
      <c r="S32">
        <v>6574.56</v>
      </c>
      <c r="T32">
        <v>0.53</v>
      </c>
      <c r="U32">
        <v>-2.99</v>
      </c>
      <c r="V32">
        <v>12.65</v>
      </c>
      <c r="W32">
        <v>-3.75</v>
      </c>
      <c r="X32">
        <v>10.4</v>
      </c>
      <c r="Y32">
        <v>2.37</v>
      </c>
      <c r="Z32">
        <v>-88.83</v>
      </c>
      <c r="AA32">
        <v>-13.63</v>
      </c>
      <c r="AB32">
        <v>152.82</v>
      </c>
      <c r="AC32">
        <v>128.52000000000001</v>
      </c>
    </row>
    <row r="33" spans="1:29" x14ac:dyDescent="0.2">
      <c r="A33">
        <v>225.5</v>
      </c>
      <c r="B33">
        <v>40.087800000000001</v>
      </c>
      <c r="C33">
        <v>-105.37350000000001</v>
      </c>
      <c r="D33" t="s">
        <v>62</v>
      </c>
      <c r="E33">
        <v>5</v>
      </c>
      <c r="F33" t="s">
        <v>63</v>
      </c>
      <c r="G33" t="s">
        <v>64</v>
      </c>
      <c r="H33">
        <v>4622.34</v>
      </c>
      <c r="I33">
        <v>278.95999999999998</v>
      </c>
      <c r="J33">
        <v>8.56</v>
      </c>
      <c r="K33">
        <v>1094.1300000000001</v>
      </c>
      <c r="L33">
        <v>25.69</v>
      </c>
      <c r="M33">
        <v>6021.13</v>
      </c>
      <c r="N33" t="s">
        <v>64</v>
      </c>
      <c r="O33">
        <v>4354.25</v>
      </c>
      <c r="P33">
        <v>356.03</v>
      </c>
      <c r="Q33">
        <v>640.72</v>
      </c>
      <c r="R33">
        <v>434.22</v>
      </c>
      <c r="S33">
        <v>5785.23</v>
      </c>
      <c r="T33">
        <v>0.81</v>
      </c>
      <c r="U33">
        <v>-0.64</v>
      </c>
      <c r="V33">
        <v>3.07</v>
      </c>
      <c r="W33">
        <v>-4.5999999999999996</v>
      </c>
      <c r="X33">
        <v>176.69</v>
      </c>
      <c r="Y33">
        <v>-0.44</v>
      </c>
      <c r="Z33">
        <v>-29.79</v>
      </c>
      <c r="AA33">
        <v>-50.38</v>
      </c>
      <c r="AB33">
        <v>45.39</v>
      </c>
      <c r="AC33">
        <v>-26.21</v>
      </c>
    </row>
    <row r="34" spans="1:29" hidden="1" x14ac:dyDescent="0.2">
      <c r="A34">
        <v>225.5</v>
      </c>
      <c r="B34">
        <v>44.492899999999999</v>
      </c>
      <c r="C34">
        <v>-73.225300000000004</v>
      </c>
      <c r="D34" t="s">
        <v>65</v>
      </c>
      <c r="E34">
        <v>6</v>
      </c>
      <c r="F34" t="s">
        <v>66</v>
      </c>
      <c r="G34" t="s">
        <v>67</v>
      </c>
      <c r="H34">
        <v>4222.7700000000004</v>
      </c>
      <c r="I34">
        <v>363.61</v>
      </c>
      <c r="J34">
        <v>38.4</v>
      </c>
      <c r="K34">
        <v>696.75</v>
      </c>
      <c r="L34">
        <v>704.89</v>
      </c>
      <c r="M34">
        <v>5988.02</v>
      </c>
      <c r="N34" t="s">
        <v>67</v>
      </c>
      <c r="O34">
        <v>3302.3</v>
      </c>
      <c r="P34">
        <v>709.21</v>
      </c>
      <c r="Q34">
        <v>466.62</v>
      </c>
      <c r="R34">
        <v>1520.43</v>
      </c>
      <c r="S34">
        <v>5998.55</v>
      </c>
      <c r="T34">
        <v>0.67</v>
      </c>
      <c r="U34">
        <v>-2.42</v>
      </c>
      <c r="V34">
        <v>10.56</v>
      </c>
      <c r="W34">
        <v>-3.67</v>
      </c>
      <c r="X34">
        <v>12.86</v>
      </c>
      <c r="Y34">
        <v>0.02</v>
      </c>
      <c r="Z34">
        <v>-102.27</v>
      </c>
      <c r="AA34">
        <v>-25.57</v>
      </c>
      <c r="AB34">
        <v>90.62</v>
      </c>
      <c r="AC34">
        <v>1.17</v>
      </c>
    </row>
    <row r="35" spans="1:29" hidden="1" x14ac:dyDescent="0.2">
      <c r="A35">
        <v>225.5</v>
      </c>
      <c r="B35">
        <v>26.6356</v>
      </c>
      <c r="C35">
        <v>-82.016400000000004</v>
      </c>
      <c r="D35" t="s">
        <v>68</v>
      </c>
      <c r="E35">
        <v>2</v>
      </c>
      <c r="F35" t="s">
        <v>21</v>
      </c>
      <c r="G35" t="s">
        <v>22</v>
      </c>
      <c r="H35">
        <v>344.71</v>
      </c>
      <c r="I35">
        <v>1943.08</v>
      </c>
      <c r="J35">
        <v>103.55</v>
      </c>
      <c r="K35">
        <v>0</v>
      </c>
      <c r="L35">
        <v>4854.41</v>
      </c>
      <c r="M35">
        <v>7142.19</v>
      </c>
      <c r="N35" t="s">
        <v>22</v>
      </c>
      <c r="O35">
        <v>181.01</v>
      </c>
      <c r="P35">
        <v>2875.01</v>
      </c>
      <c r="Q35">
        <v>0</v>
      </c>
      <c r="R35">
        <v>7295.82</v>
      </c>
      <c r="S35">
        <v>10351.84</v>
      </c>
      <c r="T35">
        <v>0.3</v>
      </c>
      <c r="U35">
        <v>-5.28</v>
      </c>
      <c r="V35">
        <v>5.33</v>
      </c>
      <c r="X35">
        <v>5.59</v>
      </c>
      <c r="Y35">
        <v>4.99</v>
      </c>
      <c r="Z35">
        <v>-18.190000000000001</v>
      </c>
      <c r="AA35">
        <v>0</v>
      </c>
      <c r="AB35">
        <v>271.27</v>
      </c>
      <c r="AC35">
        <v>356.63</v>
      </c>
    </row>
    <row r="36" spans="1:29" hidden="1" x14ac:dyDescent="0.2">
      <c r="A36">
        <v>225.5</v>
      </c>
      <c r="B36">
        <v>40.131900000000002</v>
      </c>
      <c r="C36">
        <v>-88.295199999999994</v>
      </c>
      <c r="D36" t="s">
        <v>69</v>
      </c>
      <c r="E36">
        <v>5</v>
      </c>
      <c r="F36" t="s">
        <v>47</v>
      </c>
      <c r="G36" t="s">
        <v>48</v>
      </c>
      <c r="H36">
        <v>3326.01</v>
      </c>
      <c r="I36">
        <v>560.42999999999995</v>
      </c>
      <c r="J36">
        <v>78.75</v>
      </c>
      <c r="K36">
        <v>405.54</v>
      </c>
      <c r="L36">
        <v>1230.1099999999999</v>
      </c>
      <c r="M36">
        <v>5522.09</v>
      </c>
      <c r="N36" t="s">
        <v>48</v>
      </c>
      <c r="O36">
        <v>2400.13</v>
      </c>
      <c r="P36">
        <v>1269.2</v>
      </c>
      <c r="Q36">
        <v>269</v>
      </c>
      <c r="R36">
        <v>2758.3</v>
      </c>
      <c r="S36">
        <v>6696.62</v>
      </c>
      <c r="T36">
        <v>0.55000000000000004</v>
      </c>
      <c r="U36">
        <v>-3.09</v>
      </c>
      <c r="V36">
        <v>14.05</v>
      </c>
      <c r="W36">
        <v>-3.74</v>
      </c>
      <c r="X36">
        <v>13.8</v>
      </c>
      <c r="Y36">
        <v>2.36</v>
      </c>
      <c r="Z36">
        <v>-102.88</v>
      </c>
      <c r="AA36">
        <v>-15.17</v>
      </c>
      <c r="AB36">
        <v>169.8</v>
      </c>
      <c r="AC36">
        <v>130.5</v>
      </c>
    </row>
    <row r="37" spans="1:29" hidden="1" x14ac:dyDescent="0.2">
      <c r="A37">
        <v>225.5</v>
      </c>
      <c r="B37">
        <v>30.613099999999999</v>
      </c>
      <c r="C37">
        <v>-96.321700000000007</v>
      </c>
      <c r="D37" t="s">
        <v>70</v>
      </c>
      <c r="E37">
        <v>2</v>
      </c>
      <c r="F37" t="s">
        <v>21</v>
      </c>
      <c r="G37" t="s">
        <v>22</v>
      </c>
      <c r="H37">
        <v>991.09</v>
      </c>
      <c r="I37">
        <v>1639.15</v>
      </c>
      <c r="J37">
        <v>111.27</v>
      </c>
      <c r="K37">
        <v>27.25</v>
      </c>
      <c r="L37">
        <v>3305.12</v>
      </c>
      <c r="M37">
        <v>5962.61</v>
      </c>
      <c r="N37" t="s">
        <v>22</v>
      </c>
      <c r="O37">
        <v>576.20000000000005</v>
      </c>
      <c r="P37">
        <v>2640.55</v>
      </c>
      <c r="Q37">
        <v>8.81</v>
      </c>
      <c r="R37">
        <v>5563.61</v>
      </c>
      <c r="S37">
        <v>8789.17</v>
      </c>
      <c r="T37">
        <v>0.37</v>
      </c>
      <c r="U37">
        <v>-4.6500000000000004</v>
      </c>
      <c r="V37">
        <v>6.79</v>
      </c>
      <c r="W37">
        <v>-7.52</v>
      </c>
      <c r="X37">
        <v>7.59</v>
      </c>
      <c r="Y37">
        <v>5.27</v>
      </c>
      <c r="Z37">
        <v>-46.1</v>
      </c>
      <c r="AA37">
        <v>-2.0499999999999998</v>
      </c>
      <c r="AB37">
        <v>250.94</v>
      </c>
      <c r="AC37">
        <v>314.06</v>
      </c>
    </row>
    <row r="38" spans="1:29" x14ac:dyDescent="0.2">
      <c r="A38">
        <v>225.5</v>
      </c>
      <c r="B38">
        <v>39.752499999999998</v>
      </c>
      <c r="C38">
        <v>-104.9995</v>
      </c>
      <c r="D38" t="s">
        <v>71</v>
      </c>
      <c r="E38">
        <v>5</v>
      </c>
      <c r="F38" t="s">
        <v>63</v>
      </c>
      <c r="G38" t="s">
        <v>64</v>
      </c>
      <c r="H38">
        <v>3397.17</v>
      </c>
      <c r="I38">
        <v>590.34</v>
      </c>
      <c r="J38">
        <v>53.84</v>
      </c>
      <c r="K38">
        <v>844.74</v>
      </c>
      <c r="L38">
        <v>147.86000000000001</v>
      </c>
      <c r="M38">
        <v>4980.1000000000004</v>
      </c>
      <c r="N38" t="s">
        <v>64</v>
      </c>
      <c r="O38">
        <v>2526.1999999999998</v>
      </c>
      <c r="P38">
        <v>1074.8599999999999</v>
      </c>
      <c r="Q38">
        <v>542.54</v>
      </c>
      <c r="R38">
        <v>600.75</v>
      </c>
      <c r="S38">
        <v>4744.3500000000004</v>
      </c>
      <c r="T38">
        <v>0.76</v>
      </c>
      <c r="U38">
        <v>-2.85</v>
      </c>
      <c r="V38">
        <v>9.1199999999999992</v>
      </c>
      <c r="W38">
        <v>-3.97</v>
      </c>
      <c r="X38">
        <v>34.03</v>
      </c>
      <c r="Y38">
        <v>-0.53</v>
      </c>
      <c r="Z38">
        <v>-96.77</v>
      </c>
      <c r="AA38">
        <v>-33.58</v>
      </c>
      <c r="AB38">
        <v>50.32</v>
      </c>
      <c r="AC38">
        <v>-26.19</v>
      </c>
    </row>
    <row r="39" spans="1:29" hidden="1" x14ac:dyDescent="0.2">
      <c r="A39">
        <v>225.5</v>
      </c>
      <c r="B39">
        <v>41.5839</v>
      </c>
      <c r="C39">
        <v>-93.628900000000002</v>
      </c>
      <c r="D39" t="s">
        <v>72</v>
      </c>
      <c r="E39">
        <v>5</v>
      </c>
      <c r="F39" t="s">
        <v>47</v>
      </c>
      <c r="G39" t="s">
        <v>48</v>
      </c>
      <c r="H39">
        <v>3533.57</v>
      </c>
      <c r="I39">
        <v>628.25</v>
      </c>
      <c r="J39">
        <v>72.25</v>
      </c>
      <c r="K39">
        <v>544.88</v>
      </c>
      <c r="L39">
        <v>1289.2</v>
      </c>
      <c r="M39">
        <v>5995.9</v>
      </c>
      <c r="N39" t="s">
        <v>48</v>
      </c>
      <c r="O39">
        <v>2768.71</v>
      </c>
      <c r="P39">
        <v>1278.49</v>
      </c>
      <c r="Q39">
        <v>381.3</v>
      </c>
      <c r="R39">
        <v>2583.33</v>
      </c>
      <c r="S39">
        <v>7011.83</v>
      </c>
      <c r="T39">
        <v>0.57999999999999996</v>
      </c>
      <c r="U39">
        <v>-2.41</v>
      </c>
      <c r="V39">
        <v>11.5</v>
      </c>
      <c r="W39">
        <v>-3.34</v>
      </c>
      <c r="X39">
        <v>11.15</v>
      </c>
      <c r="Y39">
        <v>1.88</v>
      </c>
      <c r="Z39">
        <v>-84.98</v>
      </c>
      <c r="AA39">
        <v>-18.18</v>
      </c>
      <c r="AB39">
        <v>143.79</v>
      </c>
      <c r="AC39">
        <v>112.88</v>
      </c>
    </row>
    <row r="40" spans="1:29" hidden="1" x14ac:dyDescent="0.2">
      <c r="A40">
        <v>225.5</v>
      </c>
      <c r="B40">
        <v>42.367899999999999</v>
      </c>
      <c r="C40">
        <v>-83.138599999999997</v>
      </c>
      <c r="D40" t="s">
        <v>73</v>
      </c>
      <c r="E40">
        <v>5</v>
      </c>
      <c r="F40" t="s">
        <v>47</v>
      </c>
      <c r="G40" t="s">
        <v>48</v>
      </c>
      <c r="H40">
        <v>3491.9</v>
      </c>
      <c r="I40">
        <v>496.8</v>
      </c>
      <c r="J40">
        <v>43.82</v>
      </c>
      <c r="K40">
        <v>505.9</v>
      </c>
      <c r="L40">
        <v>883.47</v>
      </c>
      <c r="M40">
        <v>5378.07</v>
      </c>
      <c r="N40" t="s">
        <v>48</v>
      </c>
      <c r="O40">
        <v>2708.88</v>
      </c>
      <c r="P40">
        <v>891.14</v>
      </c>
      <c r="Q40">
        <v>279.77999999999997</v>
      </c>
      <c r="R40">
        <v>1995.98</v>
      </c>
      <c r="S40">
        <v>5875.78</v>
      </c>
      <c r="T40">
        <v>0.61</v>
      </c>
      <c r="U40">
        <v>-2.4900000000000002</v>
      </c>
      <c r="V40">
        <v>8.82</v>
      </c>
      <c r="W40">
        <v>-4.97</v>
      </c>
      <c r="X40">
        <v>13.99</v>
      </c>
      <c r="Y40">
        <v>1.03</v>
      </c>
      <c r="Z40">
        <v>-87</v>
      </c>
      <c r="AA40">
        <v>-25.12</v>
      </c>
      <c r="AB40">
        <v>123.61</v>
      </c>
      <c r="AC40">
        <v>55.3</v>
      </c>
    </row>
    <row r="41" spans="1:29" hidden="1" x14ac:dyDescent="0.2">
      <c r="A41">
        <v>225.5</v>
      </c>
      <c r="B41">
        <v>37.970799999999997</v>
      </c>
      <c r="C41">
        <v>-87.489699999999999</v>
      </c>
      <c r="D41" t="s">
        <v>74</v>
      </c>
      <c r="E41">
        <v>4</v>
      </c>
      <c r="F41" t="s">
        <v>43</v>
      </c>
      <c r="G41" t="s">
        <v>44</v>
      </c>
      <c r="H41">
        <v>2578.79</v>
      </c>
      <c r="I41">
        <v>827.22</v>
      </c>
      <c r="J41">
        <v>79.89</v>
      </c>
      <c r="K41">
        <v>287.86</v>
      </c>
      <c r="L41">
        <v>1734.4</v>
      </c>
      <c r="M41">
        <v>5428.26</v>
      </c>
      <c r="N41" t="s">
        <v>44</v>
      </c>
      <c r="O41">
        <v>1967.69</v>
      </c>
      <c r="P41">
        <v>1546.25</v>
      </c>
      <c r="Q41">
        <v>184.11</v>
      </c>
      <c r="R41">
        <v>3249.61</v>
      </c>
      <c r="S41">
        <v>6947.67</v>
      </c>
      <c r="T41">
        <v>0.51</v>
      </c>
      <c r="U41">
        <v>-2.63</v>
      </c>
      <c r="V41">
        <v>9.66</v>
      </c>
      <c r="W41">
        <v>-4</v>
      </c>
      <c r="X41">
        <v>9.7100000000000009</v>
      </c>
      <c r="Y41">
        <v>3.11</v>
      </c>
      <c r="Z41">
        <v>-67.900000000000006</v>
      </c>
      <c r="AA41">
        <v>-11.53</v>
      </c>
      <c r="AB41">
        <v>168.36</v>
      </c>
      <c r="AC41">
        <v>168.82</v>
      </c>
    </row>
    <row r="42" spans="1:29" hidden="1" x14ac:dyDescent="0.2">
      <c r="A42">
        <v>225.5</v>
      </c>
      <c r="B42">
        <v>36.118899999999996</v>
      </c>
      <c r="C42">
        <v>-93.983999999999995</v>
      </c>
      <c r="D42" t="s">
        <v>75</v>
      </c>
      <c r="E42">
        <v>4</v>
      </c>
      <c r="F42" t="s">
        <v>43</v>
      </c>
      <c r="G42" t="s">
        <v>44</v>
      </c>
      <c r="H42">
        <v>2152.56</v>
      </c>
      <c r="I42">
        <v>934.52</v>
      </c>
      <c r="J42">
        <v>72.459999999999994</v>
      </c>
      <c r="K42">
        <v>268.97000000000003</v>
      </c>
      <c r="L42">
        <v>1791.25</v>
      </c>
      <c r="M42">
        <v>5147.29</v>
      </c>
      <c r="N42" t="s">
        <v>44</v>
      </c>
      <c r="O42">
        <v>1662.19</v>
      </c>
      <c r="P42">
        <v>1586.65</v>
      </c>
      <c r="Q42">
        <v>166.07</v>
      </c>
      <c r="R42">
        <v>3570.58</v>
      </c>
      <c r="S42">
        <v>6985.49</v>
      </c>
      <c r="T42">
        <v>0.47</v>
      </c>
      <c r="U42">
        <v>-2.5299999999999998</v>
      </c>
      <c r="V42">
        <v>7.75</v>
      </c>
      <c r="W42">
        <v>-4.25</v>
      </c>
      <c r="X42">
        <v>11.04</v>
      </c>
      <c r="Y42">
        <v>3.97</v>
      </c>
      <c r="Z42">
        <v>-54.49</v>
      </c>
      <c r="AA42">
        <v>-11.43</v>
      </c>
      <c r="AB42">
        <v>197.7</v>
      </c>
      <c r="AC42">
        <v>204.24</v>
      </c>
    </row>
    <row r="43" spans="1:29" x14ac:dyDescent="0.2">
      <c r="A43">
        <v>225.5</v>
      </c>
      <c r="B43">
        <v>35.198099999999997</v>
      </c>
      <c r="C43">
        <v>-111.65130000000001</v>
      </c>
      <c r="D43" t="s">
        <v>76</v>
      </c>
      <c r="E43">
        <v>5</v>
      </c>
      <c r="F43" t="s">
        <v>63</v>
      </c>
      <c r="G43" t="s">
        <v>64</v>
      </c>
      <c r="H43">
        <v>3181.14</v>
      </c>
      <c r="I43">
        <v>744.12</v>
      </c>
      <c r="J43">
        <v>-9.8000000000000007</v>
      </c>
      <c r="K43">
        <v>912.46</v>
      </c>
      <c r="L43">
        <v>61.97</v>
      </c>
      <c r="M43">
        <v>4899.68</v>
      </c>
      <c r="N43" t="s">
        <v>64</v>
      </c>
      <c r="O43">
        <v>2942.43</v>
      </c>
      <c r="P43">
        <v>655.89</v>
      </c>
      <c r="Q43">
        <v>673.61</v>
      </c>
      <c r="R43">
        <v>318.39</v>
      </c>
      <c r="S43">
        <v>4590.3100000000004</v>
      </c>
      <c r="T43">
        <v>0.78</v>
      </c>
      <c r="U43">
        <v>-0.83</v>
      </c>
      <c r="V43">
        <v>-1.32</v>
      </c>
      <c r="W43">
        <v>-2.91</v>
      </c>
      <c r="X43">
        <v>45.98</v>
      </c>
      <c r="Y43">
        <v>-0.7</v>
      </c>
      <c r="Z43">
        <v>-26.52</v>
      </c>
      <c r="AA43">
        <v>-26.54</v>
      </c>
      <c r="AB43">
        <v>28.49</v>
      </c>
      <c r="AC43">
        <v>-34.369999999999997</v>
      </c>
    </row>
    <row r="44" spans="1:29" x14ac:dyDescent="0.2">
      <c r="A44">
        <v>225.5</v>
      </c>
      <c r="B44">
        <v>40.593899999999998</v>
      </c>
      <c r="C44">
        <v>-105.12560000000001</v>
      </c>
      <c r="D44" t="s">
        <v>77</v>
      </c>
      <c r="E44">
        <v>5</v>
      </c>
      <c r="F44" t="s">
        <v>63</v>
      </c>
      <c r="G44" t="s">
        <v>64</v>
      </c>
      <c r="H44">
        <v>3720.08</v>
      </c>
      <c r="I44">
        <v>526.20000000000005</v>
      </c>
      <c r="J44">
        <v>43.22</v>
      </c>
      <c r="K44">
        <v>861.25</v>
      </c>
      <c r="L44">
        <v>144.93</v>
      </c>
      <c r="M44">
        <v>5252.45</v>
      </c>
      <c r="N44" t="s">
        <v>64</v>
      </c>
      <c r="O44">
        <v>2849.62</v>
      </c>
      <c r="P44">
        <v>915.18</v>
      </c>
      <c r="Q44">
        <v>445.81</v>
      </c>
      <c r="R44">
        <v>781.89</v>
      </c>
      <c r="S44">
        <v>4992.5</v>
      </c>
      <c r="T44">
        <v>0.75</v>
      </c>
      <c r="U44">
        <v>-2.6</v>
      </c>
      <c r="V44">
        <v>8.2100000000000009</v>
      </c>
      <c r="W44">
        <v>-5.36</v>
      </c>
      <c r="X44">
        <v>48.83</v>
      </c>
      <c r="Y44">
        <v>-0.55000000000000004</v>
      </c>
      <c r="Z44">
        <v>-96.72</v>
      </c>
      <c r="AA44">
        <v>-46.16</v>
      </c>
      <c r="AB44">
        <v>70.77</v>
      </c>
      <c r="AC44">
        <v>-28.88</v>
      </c>
    </row>
    <row r="45" spans="1:29" x14ac:dyDescent="0.2">
      <c r="A45">
        <v>225.5</v>
      </c>
      <c r="B45">
        <v>39.126399999999997</v>
      </c>
      <c r="C45">
        <v>-108.5363</v>
      </c>
      <c r="D45" t="s">
        <v>78</v>
      </c>
      <c r="E45">
        <v>5</v>
      </c>
      <c r="F45" t="s">
        <v>63</v>
      </c>
      <c r="G45" t="s">
        <v>64</v>
      </c>
      <c r="H45">
        <v>3282.75</v>
      </c>
      <c r="I45">
        <v>863.63</v>
      </c>
      <c r="J45">
        <v>67.41</v>
      </c>
      <c r="K45">
        <v>825.94</v>
      </c>
      <c r="L45">
        <v>65.260000000000005</v>
      </c>
      <c r="M45">
        <v>5037.57</v>
      </c>
      <c r="N45" t="s">
        <v>64</v>
      </c>
      <c r="O45">
        <v>2317.61</v>
      </c>
      <c r="P45">
        <v>1470.29</v>
      </c>
      <c r="Q45">
        <v>444.67</v>
      </c>
      <c r="R45">
        <v>296.95</v>
      </c>
      <c r="S45">
        <v>4529.5200000000004</v>
      </c>
      <c r="T45">
        <v>0.84</v>
      </c>
      <c r="U45">
        <v>-3.27</v>
      </c>
      <c r="V45">
        <v>7.81</v>
      </c>
      <c r="W45">
        <v>-5.13</v>
      </c>
      <c r="X45">
        <v>39.450000000000003</v>
      </c>
      <c r="Y45">
        <v>-1.1200000000000001</v>
      </c>
      <c r="Z45">
        <v>-107.24</v>
      </c>
      <c r="AA45">
        <v>-42.36</v>
      </c>
      <c r="AB45">
        <v>25.74</v>
      </c>
      <c r="AC45">
        <v>-56.45</v>
      </c>
    </row>
    <row r="46" spans="1:29" x14ac:dyDescent="0.2">
      <c r="A46">
        <v>225.5</v>
      </c>
      <c r="B46">
        <v>40.3996</v>
      </c>
      <c r="C46">
        <v>-104.8002</v>
      </c>
      <c r="D46" t="s">
        <v>79</v>
      </c>
      <c r="E46">
        <v>5</v>
      </c>
      <c r="F46" t="s">
        <v>63</v>
      </c>
      <c r="G46" t="s">
        <v>64</v>
      </c>
      <c r="H46">
        <v>3819.66</v>
      </c>
      <c r="I46">
        <v>526.54999999999995</v>
      </c>
      <c r="J46">
        <v>46.31</v>
      </c>
      <c r="K46">
        <v>850.14</v>
      </c>
      <c r="L46">
        <v>176.86</v>
      </c>
      <c r="M46">
        <v>5373.21</v>
      </c>
      <c r="N46" t="s">
        <v>64</v>
      </c>
      <c r="O46">
        <v>2847.26</v>
      </c>
      <c r="P46">
        <v>943.38</v>
      </c>
      <c r="Q46">
        <v>470.84</v>
      </c>
      <c r="R46">
        <v>748.49</v>
      </c>
      <c r="S46">
        <v>5009.9799999999996</v>
      </c>
      <c r="T46">
        <v>0.76</v>
      </c>
      <c r="U46">
        <v>-2.83</v>
      </c>
      <c r="V46">
        <v>8.8000000000000007</v>
      </c>
      <c r="W46">
        <v>-4.96</v>
      </c>
      <c r="X46">
        <v>35.909999999999997</v>
      </c>
      <c r="Y46">
        <v>-0.75</v>
      </c>
      <c r="Z46">
        <v>-108.04</v>
      </c>
      <c r="AA46">
        <v>-42.14</v>
      </c>
      <c r="AB46">
        <v>63.51</v>
      </c>
      <c r="AC46">
        <v>-40.36</v>
      </c>
    </row>
    <row r="47" spans="1:29" hidden="1" x14ac:dyDescent="0.2">
      <c r="A47">
        <v>225.5</v>
      </c>
      <c r="B47">
        <v>21.320900000000002</v>
      </c>
      <c r="C47">
        <v>-157.8389</v>
      </c>
      <c r="D47" t="s">
        <v>80</v>
      </c>
      <c r="E47">
        <v>1</v>
      </c>
      <c r="F47" t="s">
        <v>51</v>
      </c>
      <c r="G47" t="s">
        <v>52</v>
      </c>
      <c r="H47">
        <v>4.7699999999999996</v>
      </c>
      <c r="I47">
        <v>2205.9299999999998</v>
      </c>
      <c r="J47">
        <v>114.48</v>
      </c>
      <c r="K47">
        <v>0</v>
      </c>
      <c r="L47">
        <v>5093.78</v>
      </c>
      <c r="M47">
        <v>7304.48</v>
      </c>
      <c r="N47" t="s">
        <v>52</v>
      </c>
      <c r="O47">
        <v>0.11</v>
      </c>
      <c r="P47">
        <v>3236.21</v>
      </c>
      <c r="Q47">
        <v>0</v>
      </c>
      <c r="R47">
        <v>6684.72</v>
      </c>
      <c r="S47">
        <v>9921.0400000000009</v>
      </c>
      <c r="T47">
        <v>0.33</v>
      </c>
      <c r="U47">
        <v>-10.85</v>
      </c>
      <c r="V47">
        <v>5.19</v>
      </c>
      <c r="X47">
        <v>3.47</v>
      </c>
      <c r="Y47">
        <v>3.98</v>
      </c>
      <c r="Z47">
        <v>-0.52</v>
      </c>
      <c r="AA47">
        <v>0</v>
      </c>
      <c r="AB47">
        <v>176.77</v>
      </c>
      <c r="AC47">
        <v>290.73</v>
      </c>
    </row>
    <row r="48" spans="1:29" hidden="1" x14ac:dyDescent="0.2">
      <c r="A48">
        <v>225.5</v>
      </c>
      <c r="B48">
        <v>39.792999999999999</v>
      </c>
      <c r="C48">
        <v>-86.285300000000007</v>
      </c>
      <c r="D48" t="s">
        <v>81</v>
      </c>
      <c r="E48">
        <v>5</v>
      </c>
      <c r="F48" t="s">
        <v>47</v>
      </c>
      <c r="G48" t="s">
        <v>48</v>
      </c>
      <c r="H48">
        <v>3044.95</v>
      </c>
      <c r="I48">
        <v>629.11</v>
      </c>
      <c r="J48">
        <v>70.349999999999994</v>
      </c>
      <c r="K48">
        <v>398.15</v>
      </c>
      <c r="L48">
        <v>1273.46</v>
      </c>
      <c r="M48">
        <v>5345.68</v>
      </c>
      <c r="N48" t="s">
        <v>48</v>
      </c>
      <c r="O48">
        <v>2345.3000000000002</v>
      </c>
      <c r="P48">
        <v>1262.24</v>
      </c>
      <c r="Q48">
        <v>259.18</v>
      </c>
      <c r="R48">
        <v>2848.92</v>
      </c>
      <c r="S48">
        <v>6715.64</v>
      </c>
      <c r="T48">
        <v>0.54</v>
      </c>
      <c r="U48">
        <v>-2.5499999999999998</v>
      </c>
      <c r="V48">
        <v>11.18</v>
      </c>
      <c r="W48">
        <v>-3.88</v>
      </c>
      <c r="X48">
        <v>13.75</v>
      </c>
      <c r="Y48">
        <v>2.85</v>
      </c>
      <c r="Z48">
        <v>-77.739999999999995</v>
      </c>
      <c r="AA48">
        <v>-15.44</v>
      </c>
      <c r="AB48">
        <v>175.05</v>
      </c>
      <c r="AC48">
        <v>152.22</v>
      </c>
    </row>
    <row r="49" spans="1:29" hidden="1" x14ac:dyDescent="0.2">
      <c r="A49">
        <v>225.5</v>
      </c>
      <c r="B49">
        <v>38.085799999999999</v>
      </c>
      <c r="C49">
        <v>-85.849500000000006</v>
      </c>
      <c r="D49" t="s">
        <v>82</v>
      </c>
      <c r="E49">
        <v>4</v>
      </c>
      <c r="F49" t="s">
        <v>43</v>
      </c>
      <c r="G49" t="s">
        <v>44</v>
      </c>
      <c r="H49">
        <v>2471.4499999999998</v>
      </c>
      <c r="I49">
        <v>829.6</v>
      </c>
      <c r="J49">
        <v>62.79</v>
      </c>
      <c r="K49">
        <v>287.10000000000002</v>
      </c>
      <c r="L49">
        <v>1684.98</v>
      </c>
      <c r="M49">
        <v>5273.13</v>
      </c>
      <c r="N49" t="s">
        <v>44</v>
      </c>
      <c r="O49">
        <v>1935.33</v>
      </c>
      <c r="P49">
        <v>1394.73</v>
      </c>
      <c r="Q49">
        <v>195.81</v>
      </c>
      <c r="R49">
        <v>3153.42</v>
      </c>
      <c r="S49">
        <v>6679.29</v>
      </c>
      <c r="T49">
        <v>0.5</v>
      </c>
      <c r="U49">
        <v>-2.41</v>
      </c>
      <c r="V49">
        <v>7.57</v>
      </c>
      <c r="W49">
        <v>-3.53</v>
      </c>
      <c r="X49">
        <v>9.68</v>
      </c>
      <c r="Y49">
        <v>2.96</v>
      </c>
      <c r="Z49">
        <v>-59.57</v>
      </c>
      <c r="AA49">
        <v>-10.14</v>
      </c>
      <c r="AB49">
        <v>163.16</v>
      </c>
      <c r="AC49">
        <v>156.24</v>
      </c>
    </row>
    <row r="50" spans="1:29" hidden="1" x14ac:dyDescent="0.2">
      <c r="A50">
        <v>225.5</v>
      </c>
      <c r="B50">
        <v>37.344000000000001</v>
      </c>
      <c r="C50">
        <v>-79.206400000000002</v>
      </c>
      <c r="D50" t="s">
        <v>83</v>
      </c>
      <c r="E50">
        <v>4</v>
      </c>
      <c r="F50" t="s">
        <v>43</v>
      </c>
      <c r="G50" t="s">
        <v>44</v>
      </c>
      <c r="H50">
        <v>2579.4</v>
      </c>
      <c r="I50">
        <v>639.91999999999996</v>
      </c>
      <c r="J50">
        <v>74.290000000000006</v>
      </c>
      <c r="K50">
        <v>346.21</v>
      </c>
      <c r="L50">
        <v>1418.54</v>
      </c>
      <c r="M50">
        <v>4984.08</v>
      </c>
      <c r="N50" t="s">
        <v>44</v>
      </c>
      <c r="O50">
        <v>1825.79</v>
      </c>
      <c r="P50">
        <v>1308.54</v>
      </c>
      <c r="Q50">
        <v>199.42</v>
      </c>
      <c r="R50">
        <v>2711.49</v>
      </c>
      <c r="S50">
        <v>6045.23</v>
      </c>
      <c r="T50">
        <v>0.52</v>
      </c>
      <c r="U50">
        <v>-3.25</v>
      </c>
      <c r="V50">
        <v>11.61</v>
      </c>
      <c r="W50">
        <v>-4.71</v>
      </c>
      <c r="X50">
        <v>10.130000000000001</v>
      </c>
      <c r="Y50">
        <v>2.37</v>
      </c>
      <c r="Z50">
        <v>-83.73</v>
      </c>
      <c r="AA50">
        <v>-16.309999999999999</v>
      </c>
      <c r="AB50">
        <v>143.66</v>
      </c>
      <c r="AC50">
        <v>117.91</v>
      </c>
    </row>
    <row r="51" spans="1:29" hidden="1" x14ac:dyDescent="0.2">
      <c r="A51">
        <v>225.5</v>
      </c>
      <c r="B51">
        <v>43.043399999999998</v>
      </c>
      <c r="C51">
        <v>-87.894499999999994</v>
      </c>
      <c r="D51" t="s">
        <v>84</v>
      </c>
      <c r="E51">
        <v>6</v>
      </c>
      <c r="F51" t="s">
        <v>66</v>
      </c>
      <c r="G51" t="s">
        <v>67</v>
      </c>
      <c r="H51">
        <v>3817.67</v>
      </c>
      <c r="I51">
        <v>393.64</v>
      </c>
      <c r="J51">
        <v>46.68</v>
      </c>
      <c r="K51">
        <v>576.6</v>
      </c>
      <c r="L51">
        <v>852.63</v>
      </c>
      <c r="M51">
        <v>5640.54</v>
      </c>
      <c r="N51" t="s">
        <v>67</v>
      </c>
      <c r="O51">
        <v>3029.2</v>
      </c>
      <c r="P51">
        <v>813.72</v>
      </c>
      <c r="Q51">
        <v>359.02</v>
      </c>
      <c r="R51">
        <v>1885.21</v>
      </c>
      <c r="S51">
        <v>6087.14</v>
      </c>
      <c r="T51">
        <v>0.63</v>
      </c>
      <c r="U51">
        <v>-2.29</v>
      </c>
      <c r="V51">
        <v>11.86</v>
      </c>
      <c r="W51">
        <v>-4.1900000000000004</v>
      </c>
      <c r="X51">
        <v>13.46</v>
      </c>
      <c r="Y51">
        <v>0.88</v>
      </c>
      <c r="Z51">
        <v>-87.61</v>
      </c>
      <c r="AA51">
        <v>-24.18</v>
      </c>
      <c r="AB51">
        <v>114.73</v>
      </c>
      <c r="AC51">
        <v>49.62</v>
      </c>
    </row>
    <row r="52" spans="1:29" hidden="1" x14ac:dyDescent="0.2">
      <c r="A52">
        <v>225.5</v>
      </c>
      <c r="B52">
        <v>45.005899999999997</v>
      </c>
      <c r="C52">
        <v>-93.430499999999995</v>
      </c>
      <c r="D52" t="s">
        <v>85</v>
      </c>
      <c r="E52">
        <v>6</v>
      </c>
      <c r="F52" t="s">
        <v>66</v>
      </c>
      <c r="G52" t="s">
        <v>67</v>
      </c>
      <c r="H52">
        <v>4324.1899999999996</v>
      </c>
      <c r="I52">
        <v>451</v>
      </c>
      <c r="J52">
        <v>44.44</v>
      </c>
      <c r="K52">
        <v>772.4</v>
      </c>
      <c r="L52">
        <v>767.51</v>
      </c>
      <c r="M52">
        <v>6315.11</v>
      </c>
      <c r="N52" t="s">
        <v>67</v>
      </c>
      <c r="O52">
        <v>3553.3</v>
      </c>
      <c r="P52">
        <v>851</v>
      </c>
      <c r="Q52">
        <v>538.64</v>
      </c>
      <c r="R52">
        <v>1686.33</v>
      </c>
      <c r="S52">
        <v>6629.26</v>
      </c>
      <c r="T52">
        <v>0.66</v>
      </c>
      <c r="U52">
        <v>-1.98</v>
      </c>
      <c r="V52">
        <v>9.85</v>
      </c>
      <c r="W52">
        <v>-3.36</v>
      </c>
      <c r="X52">
        <v>13.3</v>
      </c>
      <c r="Y52">
        <v>0.55000000000000004</v>
      </c>
      <c r="Z52">
        <v>-85.65</v>
      </c>
      <c r="AA52">
        <v>-25.97</v>
      </c>
      <c r="AB52">
        <v>102.09</v>
      </c>
      <c r="AC52">
        <v>34.909999999999997</v>
      </c>
    </row>
    <row r="53" spans="1:29" hidden="1" x14ac:dyDescent="0.2">
      <c r="A53">
        <v>225.5</v>
      </c>
      <c r="B53">
        <v>41.950499999999998</v>
      </c>
      <c r="C53">
        <v>-83.445700000000002</v>
      </c>
      <c r="D53" t="s">
        <v>86</v>
      </c>
      <c r="E53">
        <v>5</v>
      </c>
      <c r="F53" t="s">
        <v>47</v>
      </c>
      <c r="G53" t="s">
        <v>48</v>
      </c>
      <c r="H53">
        <v>3473.7</v>
      </c>
      <c r="I53">
        <v>463.07</v>
      </c>
      <c r="J53">
        <v>50.37</v>
      </c>
      <c r="K53">
        <v>421.29</v>
      </c>
      <c r="L53">
        <v>1121.4000000000001</v>
      </c>
      <c r="M53">
        <v>5479.45</v>
      </c>
      <c r="N53" t="s">
        <v>48</v>
      </c>
      <c r="O53">
        <v>2762.96</v>
      </c>
      <c r="P53">
        <v>916.37</v>
      </c>
      <c r="Q53">
        <v>289.69</v>
      </c>
      <c r="R53">
        <v>1992.37</v>
      </c>
      <c r="S53">
        <v>5961.39</v>
      </c>
      <c r="T53">
        <v>0.62</v>
      </c>
      <c r="U53">
        <v>-2.27</v>
      </c>
      <c r="V53">
        <v>10.88</v>
      </c>
      <c r="W53">
        <v>-3.47</v>
      </c>
      <c r="X53">
        <v>8.6300000000000008</v>
      </c>
      <c r="Y53">
        <v>0.98</v>
      </c>
      <c r="Z53">
        <v>-78.97</v>
      </c>
      <c r="AA53">
        <v>-14.62</v>
      </c>
      <c r="AB53">
        <v>96.77</v>
      </c>
      <c r="AC53">
        <v>53.55</v>
      </c>
    </row>
    <row r="54" spans="1:29" hidden="1" x14ac:dyDescent="0.2">
      <c r="A54">
        <v>225.5</v>
      </c>
      <c r="B54">
        <v>41.207900000000002</v>
      </c>
      <c r="C54">
        <v>-96.118300000000005</v>
      </c>
      <c r="D54" t="s">
        <v>87</v>
      </c>
      <c r="E54">
        <v>5</v>
      </c>
      <c r="F54" t="s">
        <v>47</v>
      </c>
      <c r="G54" t="s">
        <v>48</v>
      </c>
      <c r="H54">
        <v>3458.67</v>
      </c>
      <c r="I54">
        <v>692.67</v>
      </c>
      <c r="J54">
        <v>70.69</v>
      </c>
      <c r="K54">
        <v>529.03</v>
      </c>
      <c r="L54">
        <v>1343.3</v>
      </c>
      <c r="M54">
        <v>6023.66</v>
      </c>
      <c r="N54" t="s">
        <v>48</v>
      </c>
      <c r="O54">
        <v>2701.92</v>
      </c>
      <c r="P54">
        <v>1328.91</v>
      </c>
      <c r="Q54">
        <v>373.59</v>
      </c>
      <c r="R54">
        <v>2772.08</v>
      </c>
      <c r="S54">
        <v>7176.5</v>
      </c>
      <c r="T54">
        <v>0.56000000000000005</v>
      </c>
      <c r="U54">
        <v>-2.4300000000000002</v>
      </c>
      <c r="V54">
        <v>10.210000000000001</v>
      </c>
      <c r="W54">
        <v>-3.26</v>
      </c>
      <c r="X54">
        <v>11.82</v>
      </c>
      <c r="Y54">
        <v>2.13</v>
      </c>
      <c r="Z54">
        <v>-84.08</v>
      </c>
      <c r="AA54">
        <v>-17.27</v>
      </c>
      <c r="AB54">
        <v>158.75</v>
      </c>
      <c r="AC54">
        <v>128.09</v>
      </c>
    </row>
    <row r="55" spans="1:29" hidden="1" x14ac:dyDescent="0.2">
      <c r="A55">
        <v>225.5</v>
      </c>
      <c r="B55">
        <v>39.952399999999997</v>
      </c>
      <c r="C55">
        <v>-75.165300000000002</v>
      </c>
      <c r="D55" t="s">
        <v>88</v>
      </c>
      <c r="E55">
        <v>4</v>
      </c>
      <c r="F55" t="s">
        <v>43</v>
      </c>
      <c r="G55" t="s">
        <v>44</v>
      </c>
      <c r="H55">
        <v>2752.24</v>
      </c>
      <c r="I55">
        <v>703.89</v>
      </c>
      <c r="J55">
        <v>51.38</v>
      </c>
      <c r="K55">
        <v>411.3</v>
      </c>
      <c r="L55">
        <v>1313.23</v>
      </c>
      <c r="M55">
        <v>5180.6499999999996</v>
      </c>
      <c r="N55" t="s">
        <v>44</v>
      </c>
      <c r="O55">
        <v>2172.39</v>
      </c>
      <c r="P55">
        <v>1166.31</v>
      </c>
      <c r="Q55">
        <v>219.3</v>
      </c>
      <c r="R55">
        <v>2496.75</v>
      </c>
      <c r="S55">
        <v>6054.74</v>
      </c>
      <c r="T55">
        <v>0.55000000000000004</v>
      </c>
      <c r="U55">
        <v>-2.34</v>
      </c>
      <c r="V55">
        <v>7.3</v>
      </c>
      <c r="W55">
        <v>-5.19</v>
      </c>
      <c r="X55">
        <v>10.01</v>
      </c>
      <c r="Y55">
        <v>1.87</v>
      </c>
      <c r="Z55">
        <v>-64.430000000000007</v>
      </c>
      <c r="AA55">
        <v>-21.33</v>
      </c>
      <c r="AB55">
        <v>131.5</v>
      </c>
      <c r="AC55">
        <v>97.12</v>
      </c>
    </row>
    <row r="56" spans="1:29" hidden="1" x14ac:dyDescent="0.2">
      <c r="A56">
        <v>225.5</v>
      </c>
      <c r="B56">
        <v>45.469099999999997</v>
      </c>
      <c r="C56">
        <v>-122.5535</v>
      </c>
      <c r="D56" t="s">
        <v>89</v>
      </c>
      <c r="E56">
        <v>4</v>
      </c>
      <c r="F56" t="s">
        <v>32</v>
      </c>
      <c r="G56" t="s">
        <v>33</v>
      </c>
      <c r="H56">
        <v>2831.07</v>
      </c>
      <c r="I56">
        <v>306.52999999999997</v>
      </c>
      <c r="J56">
        <v>26.9</v>
      </c>
      <c r="K56">
        <v>76.86</v>
      </c>
      <c r="L56">
        <v>267.27999999999997</v>
      </c>
      <c r="M56">
        <v>3481.74</v>
      </c>
      <c r="N56" t="s">
        <v>33</v>
      </c>
      <c r="O56">
        <v>2164.1999999999998</v>
      </c>
      <c r="P56">
        <v>548.65</v>
      </c>
      <c r="Q56">
        <v>12.18</v>
      </c>
      <c r="R56">
        <v>917.57</v>
      </c>
      <c r="S56">
        <v>3642.61</v>
      </c>
      <c r="T56">
        <v>0.74</v>
      </c>
      <c r="U56">
        <v>-2.62</v>
      </c>
      <c r="V56">
        <v>8.7799999999999994</v>
      </c>
      <c r="W56">
        <v>-9.35</v>
      </c>
      <c r="X56">
        <v>27.03</v>
      </c>
      <c r="Y56">
        <v>0.51</v>
      </c>
      <c r="Z56">
        <v>-74.099999999999994</v>
      </c>
      <c r="AA56">
        <v>-7.19</v>
      </c>
      <c r="AB56">
        <v>72.25</v>
      </c>
      <c r="AC56">
        <v>17.87</v>
      </c>
    </row>
    <row r="57" spans="1:29" hidden="1" x14ac:dyDescent="0.2">
      <c r="A57">
        <v>225.5</v>
      </c>
      <c r="B57">
        <v>37.217700000000001</v>
      </c>
      <c r="C57">
        <v>-79.921000000000006</v>
      </c>
      <c r="D57" t="s">
        <v>90</v>
      </c>
      <c r="E57">
        <v>4</v>
      </c>
      <c r="F57" t="s">
        <v>43</v>
      </c>
      <c r="G57" t="s">
        <v>44</v>
      </c>
      <c r="H57">
        <v>2345.77</v>
      </c>
      <c r="I57">
        <v>729.05</v>
      </c>
      <c r="J57">
        <v>62.11</v>
      </c>
      <c r="K57">
        <v>394.49</v>
      </c>
      <c r="L57">
        <v>1316</v>
      </c>
      <c r="M57">
        <v>4785.32</v>
      </c>
      <c r="N57" t="s">
        <v>44</v>
      </c>
      <c r="O57">
        <v>1821</v>
      </c>
      <c r="P57">
        <v>1288.06</v>
      </c>
      <c r="Q57">
        <v>246.18</v>
      </c>
      <c r="R57">
        <v>2586.36</v>
      </c>
      <c r="S57">
        <v>5941.61</v>
      </c>
      <c r="T57">
        <v>0.52</v>
      </c>
      <c r="U57">
        <v>-2.4900000000000002</v>
      </c>
      <c r="V57">
        <v>8.52</v>
      </c>
      <c r="W57">
        <v>-4.18</v>
      </c>
      <c r="X57">
        <v>10.73</v>
      </c>
      <c r="Y57">
        <v>2.68</v>
      </c>
      <c r="Z57">
        <v>-58.31</v>
      </c>
      <c r="AA57">
        <v>-16.48</v>
      </c>
      <c r="AB57">
        <v>141.15</v>
      </c>
      <c r="AC57">
        <v>128.47999999999999</v>
      </c>
    </row>
    <row r="58" spans="1:29" hidden="1" x14ac:dyDescent="0.2">
      <c r="A58">
        <v>225.5</v>
      </c>
      <c r="B58">
        <v>32.3934</v>
      </c>
      <c r="C58">
        <v>-86.322199999999995</v>
      </c>
      <c r="D58" t="s">
        <v>91</v>
      </c>
      <c r="E58">
        <v>3</v>
      </c>
      <c r="F58" t="s">
        <v>39</v>
      </c>
      <c r="G58" t="s">
        <v>40</v>
      </c>
      <c r="H58">
        <v>1102.6099999999999</v>
      </c>
      <c r="I58">
        <v>1537.4</v>
      </c>
      <c r="J58">
        <v>62.1</v>
      </c>
      <c r="K58">
        <v>48.25</v>
      </c>
      <c r="L58">
        <v>3032.98</v>
      </c>
      <c r="M58">
        <v>5721.24</v>
      </c>
      <c r="N58" t="s">
        <v>40</v>
      </c>
      <c r="O58">
        <v>878.98</v>
      </c>
      <c r="P58">
        <v>2096.2600000000002</v>
      </c>
      <c r="Q58">
        <v>22.61</v>
      </c>
      <c r="R58">
        <v>4676.21</v>
      </c>
      <c r="S58">
        <v>7674.05</v>
      </c>
      <c r="T58">
        <v>0.39</v>
      </c>
      <c r="U58">
        <v>-2.25</v>
      </c>
      <c r="V58">
        <v>4.04</v>
      </c>
      <c r="W58">
        <v>-5.9</v>
      </c>
      <c r="X58">
        <v>6.02</v>
      </c>
      <c r="Y58">
        <v>3.79</v>
      </c>
      <c r="Z58">
        <v>-24.85</v>
      </c>
      <c r="AA58">
        <v>-2.85</v>
      </c>
      <c r="AB58">
        <v>182.58</v>
      </c>
      <c r="AC58">
        <v>216.98</v>
      </c>
    </row>
    <row r="59" spans="1:29" hidden="1" x14ac:dyDescent="0.2">
      <c r="A59">
        <v>225.5</v>
      </c>
      <c r="B59">
        <v>58.301900000000003</v>
      </c>
      <c r="C59">
        <v>-134.41970000000001</v>
      </c>
      <c r="D59" t="s">
        <v>92</v>
      </c>
      <c r="E59">
        <v>7</v>
      </c>
      <c r="F59">
        <v>7</v>
      </c>
      <c r="G59" t="s">
        <v>93</v>
      </c>
      <c r="H59">
        <v>4852.8599999999997</v>
      </c>
      <c r="I59">
        <v>15.25</v>
      </c>
      <c r="J59">
        <v>5.49</v>
      </c>
      <c r="K59">
        <v>437.27</v>
      </c>
      <c r="L59">
        <v>101.41</v>
      </c>
      <c r="M59">
        <v>5406.79</v>
      </c>
      <c r="N59" t="s">
        <v>93</v>
      </c>
      <c r="O59">
        <v>3923.74</v>
      </c>
      <c r="P59">
        <v>64.63</v>
      </c>
      <c r="Q59">
        <v>264.69</v>
      </c>
      <c r="R59">
        <v>283.7</v>
      </c>
      <c r="S59">
        <v>4536.76</v>
      </c>
      <c r="T59">
        <v>0.88</v>
      </c>
      <c r="U59">
        <v>-2.13</v>
      </c>
      <c r="V59">
        <v>35.979999999999997</v>
      </c>
      <c r="W59">
        <v>-4.3899999999999997</v>
      </c>
      <c r="X59">
        <v>19.97</v>
      </c>
      <c r="Y59">
        <v>-1.79</v>
      </c>
      <c r="Z59">
        <v>-103.24</v>
      </c>
      <c r="AA59">
        <v>-19.18</v>
      </c>
      <c r="AB59">
        <v>20.25</v>
      </c>
      <c r="AC59">
        <v>-96.67</v>
      </c>
    </row>
    <row r="60" spans="1:29" hidden="1" x14ac:dyDescent="0.2">
      <c r="A60">
        <v>225.5</v>
      </c>
      <c r="B60">
        <v>33.558599999999998</v>
      </c>
      <c r="C60">
        <v>-112.0955</v>
      </c>
      <c r="D60" t="s">
        <v>94</v>
      </c>
      <c r="E60">
        <v>2</v>
      </c>
      <c r="F60" t="s">
        <v>95</v>
      </c>
      <c r="G60" t="s">
        <v>96</v>
      </c>
      <c r="H60">
        <v>711.83</v>
      </c>
      <c r="I60">
        <v>2677.39</v>
      </c>
      <c r="J60">
        <v>72.3</v>
      </c>
      <c r="K60">
        <v>276.7</v>
      </c>
      <c r="L60">
        <v>411.31</v>
      </c>
      <c r="M60">
        <v>4077.22</v>
      </c>
      <c r="N60" t="s">
        <v>96</v>
      </c>
      <c r="O60">
        <v>419.78</v>
      </c>
      <c r="P60">
        <v>3328.07</v>
      </c>
      <c r="Q60">
        <v>68.11</v>
      </c>
      <c r="R60">
        <v>1310.04</v>
      </c>
      <c r="S60">
        <v>5126</v>
      </c>
      <c r="T60">
        <v>0.73</v>
      </c>
      <c r="U60">
        <v>-4.5599999999999996</v>
      </c>
      <c r="V60">
        <v>2.7</v>
      </c>
      <c r="W60">
        <v>-8.3800000000000008</v>
      </c>
      <c r="X60">
        <v>24.28</v>
      </c>
      <c r="Y60">
        <v>2.86</v>
      </c>
      <c r="Z60">
        <v>-32.450000000000003</v>
      </c>
      <c r="AA60">
        <v>-23.18</v>
      </c>
      <c r="AB60">
        <v>99.86</v>
      </c>
      <c r="AC60">
        <v>116.53</v>
      </c>
    </row>
    <row r="61" spans="1:29" hidden="1" x14ac:dyDescent="0.2">
      <c r="A61">
        <v>225.5</v>
      </c>
      <c r="B61">
        <v>34.746499999999997</v>
      </c>
      <c r="C61">
        <v>-92.289599999999993</v>
      </c>
      <c r="D61" t="s">
        <v>97</v>
      </c>
      <c r="E61">
        <v>3</v>
      </c>
      <c r="F61" t="s">
        <v>39</v>
      </c>
      <c r="G61" t="s">
        <v>40</v>
      </c>
      <c r="H61">
        <v>1752.5</v>
      </c>
      <c r="I61">
        <v>1179.1199999999999</v>
      </c>
      <c r="J61">
        <v>95.6</v>
      </c>
      <c r="K61">
        <v>151.57</v>
      </c>
      <c r="L61">
        <v>2530.77</v>
      </c>
      <c r="M61">
        <v>5613.95</v>
      </c>
      <c r="N61" t="s">
        <v>40</v>
      </c>
      <c r="O61">
        <v>1238.3900000000001</v>
      </c>
      <c r="P61">
        <v>2039.53</v>
      </c>
      <c r="Q61">
        <v>54.32</v>
      </c>
      <c r="R61">
        <v>4712.16</v>
      </c>
      <c r="S61">
        <v>8044.4</v>
      </c>
      <c r="T61">
        <v>0.41</v>
      </c>
      <c r="U61">
        <v>-3.26</v>
      </c>
      <c r="V61">
        <v>8.11</v>
      </c>
      <c r="W61">
        <v>-7.13</v>
      </c>
      <c r="X61">
        <v>9.58</v>
      </c>
      <c r="Y61">
        <v>4.8099999999999996</v>
      </c>
      <c r="Z61">
        <v>-57.12</v>
      </c>
      <c r="AA61">
        <v>-10.81</v>
      </c>
      <c r="AB61">
        <v>242.38</v>
      </c>
      <c r="AC61">
        <v>270.05</v>
      </c>
    </row>
    <row r="62" spans="1:29" hidden="1" x14ac:dyDescent="0.2">
      <c r="A62">
        <v>225.5</v>
      </c>
      <c r="B62">
        <v>38.551699999999997</v>
      </c>
      <c r="C62">
        <v>-121.45010000000001</v>
      </c>
      <c r="D62" t="s">
        <v>98</v>
      </c>
      <c r="E62">
        <v>3</v>
      </c>
      <c r="F62" t="s">
        <v>14</v>
      </c>
      <c r="G62" t="s">
        <v>15</v>
      </c>
      <c r="H62">
        <v>1895.29</v>
      </c>
      <c r="I62">
        <v>791.94</v>
      </c>
      <c r="J62">
        <v>66.45</v>
      </c>
      <c r="K62">
        <v>5.07</v>
      </c>
      <c r="L62">
        <v>366.03</v>
      </c>
      <c r="M62">
        <v>3058.32</v>
      </c>
      <c r="N62" t="s">
        <v>15</v>
      </c>
      <c r="O62">
        <v>1260.48</v>
      </c>
      <c r="P62">
        <v>1390.02</v>
      </c>
      <c r="Q62">
        <v>0.35</v>
      </c>
      <c r="R62">
        <v>1089.81</v>
      </c>
      <c r="S62">
        <v>3740.65</v>
      </c>
      <c r="T62">
        <v>0.71</v>
      </c>
      <c r="U62">
        <v>-3.72</v>
      </c>
      <c r="V62">
        <v>8.39</v>
      </c>
      <c r="W62">
        <v>-10.34</v>
      </c>
      <c r="X62">
        <v>21.97</v>
      </c>
      <c r="Y62">
        <v>2.48</v>
      </c>
      <c r="Z62">
        <v>-70.53</v>
      </c>
      <c r="AA62">
        <v>-0.52</v>
      </c>
      <c r="AB62">
        <v>80.42</v>
      </c>
      <c r="AC62">
        <v>75.81</v>
      </c>
    </row>
    <row r="63" spans="1:29" hidden="1" x14ac:dyDescent="0.2">
      <c r="A63">
        <v>225.5</v>
      </c>
      <c r="B63">
        <v>41.768599999999999</v>
      </c>
      <c r="C63">
        <v>-72.674499999999995</v>
      </c>
      <c r="D63" t="s">
        <v>99</v>
      </c>
      <c r="E63">
        <v>5</v>
      </c>
      <c r="F63" t="s">
        <v>47</v>
      </c>
      <c r="G63" t="s">
        <v>48</v>
      </c>
      <c r="H63">
        <v>3327.08</v>
      </c>
      <c r="I63">
        <v>485.94</v>
      </c>
      <c r="J63">
        <v>44.74</v>
      </c>
      <c r="K63">
        <v>531.6</v>
      </c>
      <c r="L63">
        <v>1027.32</v>
      </c>
      <c r="M63">
        <v>5371.94</v>
      </c>
      <c r="N63" t="s">
        <v>48</v>
      </c>
      <c r="O63">
        <v>2654.46</v>
      </c>
      <c r="P63">
        <v>888.56</v>
      </c>
      <c r="Q63">
        <v>390.43</v>
      </c>
      <c r="R63">
        <v>1735.79</v>
      </c>
      <c r="S63">
        <v>5669.24</v>
      </c>
      <c r="T63">
        <v>0.62</v>
      </c>
      <c r="U63">
        <v>-2.25</v>
      </c>
      <c r="V63">
        <v>9.2100000000000009</v>
      </c>
      <c r="W63">
        <v>-2.95</v>
      </c>
      <c r="X63">
        <v>7.66</v>
      </c>
      <c r="Y63">
        <v>0.61</v>
      </c>
      <c r="Z63">
        <v>-74.739999999999995</v>
      </c>
      <c r="AA63">
        <v>-15.69</v>
      </c>
      <c r="AB63">
        <v>78.72</v>
      </c>
      <c r="AC63">
        <v>33.03</v>
      </c>
    </row>
    <row r="64" spans="1:29" hidden="1" x14ac:dyDescent="0.2">
      <c r="A64">
        <v>225.5</v>
      </c>
      <c r="B64">
        <v>39.181699999999999</v>
      </c>
      <c r="C64">
        <v>-75.597099999999998</v>
      </c>
      <c r="D64" t="s">
        <v>100</v>
      </c>
      <c r="E64">
        <v>4</v>
      </c>
      <c r="F64" t="s">
        <v>43</v>
      </c>
      <c r="G64" t="s">
        <v>44</v>
      </c>
      <c r="H64">
        <v>2725.83</v>
      </c>
      <c r="I64">
        <v>665.72</v>
      </c>
      <c r="J64">
        <v>64.959999999999994</v>
      </c>
      <c r="K64">
        <v>312.48</v>
      </c>
      <c r="L64">
        <v>1656.87</v>
      </c>
      <c r="M64">
        <v>5360.9</v>
      </c>
      <c r="N64" t="s">
        <v>44</v>
      </c>
      <c r="O64">
        <v>1998.35</v>
      </c>
      <c r="P64">
        <v>1250.32</v>
      </c>
      <c r="Q64">
        <v>144.31</v>
      </c>
      <c r="R64">
        <v>2900.86</v>
      </c>
      <c r="S64">
        <v>6293.84</v>
      </c>
      <c r="T64">
        <v>0.52</v>
      </c>
      <c r="U64">
        <v>-2.97</v>
      </c>
      <c r="V64">
        <v>9.76</v>
      </c>
      <c r="W64">
        <v>-5.98</v>
      </c>
      <c r="X64">
        <v>8.34</v>
      </c>
      <c r="Y64">
        <v>1.93</v>
      </c>
      <c r="Z64">
        <v>-80.83</v>
      </c>
      <c r="AA64">
        <v>-18.690000000000001</v>
      </c>
      <c r="AB64">
        <v>138.22</v>
      </c>
      <c r="AC64">
        <v>103.66</v>
      </c>
    </row>
    <row r="65" spans="1:29" hidden="1" x14ac:dyDescent="0.2">
      <c r="A65">
        <v>225.5</v>
      </c>
      <c r="B65">
        <v>30.580200000000001</v>
      </c>
      <c r="C65">
        <v>-84.126599999999996</v>
      </c>
      <c r="D65" t="s">
        <v>101</v>
      </c>
      <c r="E65">
        <v>2</v>
      </c>
      <c r="F65" t="s">
        <v>21</v>
      </c>
      <c r="G65" t="s">
        <v>22</v>
      </c>
      <c r="H65">
        <v>1063.58</v>
      </c>
      <c r="I65">
        <v>1446.55</v>
      </c>
      <c r="J65">
        <v>86.28</v>
      </c>
      <c r="K65">
        <v>24.65</v>
      </c>
      <c r="L65">
        <v>3295.01</v>
      </c>
      <c r="M65">
        <v>5829.79</v>
      </c>
      <c r="N65" t="s">
        <v>22</v>
      </c>
      <c r="O65">
        <v>721.77</v>
      </c>
      <c r="P65">
        <v>2223.0500000000002</v>
      </c>
      <c r="Q65">
        <v>4.0999999999999996</v>
      </c>
      <c r="R65">
        <v>5216.63</v>
      </c>
      <c r="S65">
        <v>8165.54</v>
      </c>
      <c r="T65">
        <v>0.36</v>
      </c>
      <c r="U65">
        <v>-3.57</v>
      </c>
      <c r="V65">
        <v>5.96</v>
      </c>
      <c r="W65">
        <v>-9.26</v>
      </c>
      <c r="X65">
        <v>6.48</v>
      </c>
      <c r="Y65">
        <v>4.45</v>
      </c>
      <c r="Z65">
        <v>-37.979999999999997</v>
      </c>
      <c r="AA65">
        <v>-2.2799999999999998</v>
      </c>
      <c r="AB65">
        <v>213.51</v>
      </c>
      <c r="AC65">
        <v>259.52999999999997</v>
      </c>
    </row>
    <row r="66" spans="1:29" hidden="1" x14ac:dyDescent="0.2">
      <c r="A66">
        <v>225.5</v>
      </c>
      <c r="B66">
        <v>33.847700000000003</v>
      </c>
      <c r="C66">
        <v>-84.281400000000005</v>
      </c>
      <c r="D66" t="s">
        <v>102</v>
      </c>
      <c r="E66">
        <v>3</v>
      </c>
      <c r="F66" t="s">
        <v>39</v>
      </c>
      <c r="G66" t="s">
        <v>40</v>
      </c>
      <c r="H66">
        <v>1757.2</v>
      </c>
      <c r="I66">
        <v>991.09</v>
      </c>
      <c r="J66">
        <v>78.790000000000006</v>
      </c>
      <c r="K66">
        <v>152.13999999999999</v>
      </c>
      <c r="L66">
        <v>1995.19</v>
      </c>
      <c r="M66">
        <v>4895.62</v>
      </c>
      <c r="N66" t="s">
        <v>40</v>
      </c>
      <c r="O66">
        <v>1234.32</v>
      </c>
      <c r="P66">
        <v>1700.19</v>
      </c>
      <c r="Q66">
        <v>84</v>
      </c>
      <c r="R66">
        <v>3599.67</v>
      </c>
      <c r="S66">
        <v>6618.18</v>
      </c>
      <c r="T66">
        <v>0.44</v>
      </c>
      <c r="U66">
        <v>-3.31</v>
      </c>
      <c r="V66">
        <v>7.95</v>
      </c>
      <c r="W66">
        <v>-4.9800000000000004</v>
      </c>
      <c r="X66">
        <v>8.94</v>
      </c>
      <c r="Y66">
        <v>3.91</v>
      </c>
      <c r="Z66">
        <v>-58.1</v>
      </c>
      <c r="AA66">
        <v>-7.57</v>
      </c>
      <c r="AB66">
        <v>178.28</v>
      </c>
      <c r="AC66">
        <v>191.4</v>
      </c>
    </row>
    <row r="67" spans="1:29" x14ac:dyDescent="0.2">
      <c r="A67">
        <v>225.5</v>
      </c>
      <c r="B67">
        <v>43.561</v>
      </c>
      <c r="C67">
        <v>-116.2135</v>
      </c>
      <c r="D67" t="s">
        <v>103</v>
      </c>
      <c r="E67">
        <v>5</v>
      </c>
      <c r="F67" t="s">
        <v>63</v>
      </c>
      <c r="G67" t="s">
        <v>64</v>
      </c>
      <c r="H67">
        <v>3209.72</v>
      </c>
      <c r="I67">
        <v>731.44</v>
      </c>
      <c r="J67">
        <v>39.33</v>
      </c>
      <c r="K67">
        <v>507.05</v>
      </c>
      <c r="L67">
        <v>44.47</v>
      </c>
      <c r="M67">
        <v>4492.68</v>
      </c>
      <c r="N67" t="s">
        <v>64</v>
      </c>
      <c r="O67">
        <v>2469.91</v>
      </c>
      <c r="P67">
        <v>1085.43</v>
      </c>
      <c r="Q67">
        <v>250.27</v>
      </c>
      <c r="R67">
        <v>269.29000000000002</v>
      </c>
      <c r="S67">
        <v>4074.9</v>
      </c>
      <c r="T67">
        <v>0.87</v>
      </c>
      <c r="U67">
        <v>-2.56</v>
      </c>
      <c r="V67">
        <v>5.38</v>
      </c>
      <c r="W67">
        <v>-5.63</v>
      </c>
      <c r="X67">
        <v>56.17</v>
      </c>
      <c r="Y67">
        <v>-1.03</v>
      </c>
      <c r="Z67">
        <v>-82.2</v>
      </c>
      <c r="AA67">
        <v>-28.53</v>
      </c>
      <c r="AB67">
        <v>24.98</v>
      </c>
      <c r="AC67">
        <v>-46.42</v>
      </c>
    </row>
    <row r="68" spans="1:29" hidden="1" x14ac:dyDescent="0.2">
      <c r="A68">
        <v>225.5</v>
      </c>
      <c r="B68">
        <v>39.801099999999998</v>
      </c>
      <c r="C68">
        <v>-89.650199999999998</v>
      </c>
      <c r="D68" t="s">
        <v>104</v>
      </c>
      <c r="E68">
        <v>5</v>
      </c>
      <c r="F68" t="s">
        <v>47</v>
      </c>
      <c r="G68" t="s">
        <v>48</v>
      </c>
      <c r="H68">
        <v>3106.78</v>
      </c>
      <c r="I68">
        <v>676.97</v>
      </c>
      <c r="J68">
        <v>79.94</v>
      </c>
      <c r="K68">
        <v>403.99</v>
      </c>
      <c r="L68">
        <v>1404.33</v>
      </c>
      <c r="M68">
        <v>5592.07</v>
      </c>
      <c r="N68" t="s">
        <v>48</v>
      </c>
      <c r="O68">
        <v>2407.23</v>
      </c>
      <c r="P68">
        <v>1396.4</v>
      </c>
      <c r="Q68">
        <v>252.03</v>
      </c>
      <c r="R68">
        <v>2897.42</v>
      </c>
      <c r="S68">
        <v>6953.08</v>
      </c>
      <c r="T68">
        <v>0.55000000000000004</v>
      </c>
      <c r="U68">
        <v>-2.5</v>
      </c>
      <c r="V68">
        <v>11.81</v>
      </c>
      <c r="W68">
        <v>-4.18</v>
      </c>
      <c r="X68">
        <v>11.81</v>
      </c>
      <c r="Y68">
        <v>2.7</v>
      </c>
      <c r="Z68">
        <v>-77.73</v>
      </c>
      <c r="AA68">
        <v>-16.88</v>
      </c>
      <c r="AB68">
        <v>165.9</v>
      </c>
      <c r="AC68">
        <v>151.22</v>
      </c>
    </row>
    <row r="69" spans="1:29" hidden="1" x14ac:dyDescent="0.2">
      <c r="A69">
        <v>225.5</v>
      </c>
      <c r="B69">
        <v>39.037999999999997</v>
      </c>
      <c r="C69">
        <v>-95.727800000000002</v>
      </c>
      <c r="D69" t="s">
        <v>105</v>
      </c>
      <c r="E69">
        <v>4</v>
      </c>
      <c r="F69" t="s">
        <v>43</v>
      </c>
      <c r="G69" t="s">
        <v>44</v>
      </c>
      <c r="H69">
        <v>2921.31</v>
      </c>
      <c r="I69">
        <v>857.85</v>
      </c>
      <c r="J69">
        <v>78.62</v>
      </c>
      <c r="K69">
        <v>395.22</v>
      </c>
      <c r="L69">
        <v>1695.1</v>
      </c>
      <c r="M69">
        <v>5869.48</v>
      </c>
      <c r="N69" t="s">
        <v>44</v>
      </c>
      <c r="O69">
        <v>2192.8000000000002</v>
      </c>
      <c r="P69">
        <v>1565.45</v>
      </c>
      <c r="Q69">
        <v>258.22000000000003</v>
      </c>
      <c r="R69">
        <v>3274.84</v>
      </c>
      <c r="S69">
        <v>7291.31</v>
      </c>
      <c r="T69">
        <v>0.52</v>
      </c>
      <c r="U69">
        <v>-2.77</v>
      </c>
      <c r="V69">
        <v>9.17</v>
      </c>
      <c r="W69">
        <v>-3.85</v>
      </c>
      <c r="X69">
        <v>10.35</v>
      </c>
      <c r="Y69">
        <v>2.69</v>
      </c>
      <c r="Z69">
        <v>-80.95</v>
      </c>
      <c r="AA69">
        <v>-15.22</v>
      </c>
      <c r="AB69">
        <v>175.53</v>
      </c>
      <c r="AC69">
        <v>157.97999999999999</v>
      </c>
    </row>
    <row r="70" spans="1:29" hidden="1" x14ac:dyDescent="0.2">
      <c r="A70">
        <v>225.5</v>
      </c>
      <c r="B70">
        <v>38.235700000000001</v>
      </c>
      <c r="C70">
        <v>-84.959199999999996</v>
      </c>
      <c r="D70" t="s">
        <v>106</v>
      </c>
      <c r="E70">
        <v>4</v>
      </c>
      <c r="F70" t="s">
        <v>43</v>
      </c>
      <c r="G70" t="s">
        <v>44</v>
      </c>
      <c r="H70">
        <v>2679.16</v>
      </c>
      <c r="I70">
        <v>695.13</v>
      </c>
      <c r="J70">
        <v>70.02</v>
      </c>
      <c r="K70">
        <v>309.87</v>
      </c>
      <c r="L70">
        <v>1522.77</v>
      </c>
      <c r="M70">
        <v>5206.9399999999996</v>
      </c>
      <c r="N70" t="s">
        <v>44</v>
      </c>
      <c r="O70">
        <v>2026.17</v>
      </c>
      <c r="P70">
        <v>1325.31</v>
      </c>
      <c r="Q70">
        <v>159.78</v>
      </c>
      <c r="R70">
        <v>3055.25</v>
      </c>
      <c r="S70">
        <v>6566.51</v>
      </c>
      <c r="T70">
        <v>0.51</v>
      </c>
      <c r="U70">
        <v>-2.71</v>
      </c>
      <c r="V70">
        <v>10.07</v>
      </c>
      <c r="W70">
        <v>-5.38</v>
      </c>
      <c r="X70">
        <v>11.18</v>
      </c>
      <c r="Y70">
        <v>2.9</v>
      </c>
      <c r="Z70">
        <v>-72.55</v>
      </c>
      <c r="AA70">
        <v>-16.68</v>
      </c>
      <c r="AB70">
        <v>170.28</v>
      </c>
      <c r="AC70">
        <v>151.06</v>
      </c>
    </row>
    <row r="71" spans="1:29" hidden="1" x14ac:dyDescent="0.2">
      <c r="A71">
        <v>225.5</v>
      </c>
      <c r="B71">
        <v>44.405099999999997</v>
      </c>
      <c r="C71">
        <v>-69.756699999999995</v>
      </c>
      <c r="D71" t="s">
        <v>107</v>
      </c>
      <c r="E71">
        <v>6</v>
      </c>
      <c r="F71" t="s">
        <v>66</v>
      </c>
      <c r="G71" t="s">
        <v>67</v>
      </c>
      <c r="H71">
        <v>4330.6099999999997</v>
      </c>
      <c r="I71">
        <v>235.82</v>
      </c>
      <c r="J71">
        <v>30.82</v>
      </c>
      <c r="K71">
        <v>774.8</v>
      </c>
      <c r="L71">
        <v>547.57000000000005</v>
      </c>
      <c r="M71">
        <v>5888.79</v>
      </c>
      <c r="N71" t="s">
        <v>67</v>
      </c>
      <c r="O71">
        <v>3462.81</v>
      </c>
      <c r="P71">
        <v>513.16</v>
      </c>
      <c r="Q71">
        <v>439.24</v>
      </c>
      <c r="R71">
        <v>1294.83</v>
      </c>
      <c r="S71">
        <v>5710.05</v>
      </c>
      <c r="T71">
        <v>0.7</v>
      </c>
      <c r="U71">
        <v>-2.23</v>
      </c>
      <c r="V71">
        <v>13.07</v>
      </c>
      <c r="W71">
        <v>-4.8099999999999996</v>
      </c>
      <c r="X71">
        <v>15.16</v>
      </c>
      <c r="Y71">
        <v>-0.34</v>
      </c>
      <c r="Z71">
        <v>-96.42</v>
      </c>
      <c r="AA71">
        <v>-37.28</v>
      </c>
      <c r="AB71">
        <v>83.03</v>
      </c>
      <c r="AC71">
        <v>-19.86</v>
      </c>
    </row>
    <row r="72" spans="1:29" hidden="1" x14ac:dyDescent="0.2">
      <c r="A72">
        <v>225.5</v>
      </c>
      <c r="B72">
        <v>38.987900000000003</v>
      </c>
      <c r="C72">
        <v>-76.545400000000001</v>
      </c>
      <c r="D72" t="s">
        <v>108</v>
      </c>
      <c r="E72">
        <v>4</v>
      </c>
      <c r="F72" t="s">
        <v>43</v>
      </c>
      <c r="G72" t="s">
        <v>44</v>
      </c>
      <c r="H72">
        <v>2540.3200000000002</v>
      </c>
      <c r="I72">
        <v>683</v>
      </c>
      <c r="J72">
        <v>62.75</v>
      </c>
      <c r="K72">
        <v>333.93</v>
      </c>
      <c r="L72">
        <v>1422.24</v>
      </c>
      <c r="M72">
        <v>4979.5</v>
      </c>
      <c r="N72" t="s">
        <v>44</v>
      </c>
      <c r="O72">
        <v>1890.49</v>
      </c>
      <c r="P72">
        <v>1247.73</v>
      </c>
      <c r="Q72">
        <v>211.63</v>
      </c>
      <c r="R72">
        <v>2635.92</v>
      </c>
      <c r="S72">
        <v>5985.77</v>
      </c>
      <c r="T72">
        <v>0.52</v>
      </c>
      <c r="U72">
        <v>-2.84</v>
      </c>
      <c r="V72">
        <v>9.19</v>
      </c>
      <c r="W72">
        <v>-4.07</v>
      </c>
      <c r="X72">
        <v>9.48</v>
      </c>
      <c r="Y72">
        <v>2.25</v>
      </c>
      <c r="Z72">
        <v>-72.2</v>
      </c>
      <c r="AA72">
        <v>-13.59</v>
      </c>
      <c r="AB72">
        <v>134.85</v>
      </c>
      <c r="AC72">
        <v>111.81</v>
      </c>
    </row>
    <row r="73" spans="1:29" hidden="1" x14ac:dyDescent="0.2">
      <c r="A73">
        <v>225.5</v>
      </c>
      <c r="B73">
        <v>42.742199999999997</v>
      </c>
      <c r="C73">
        <v>-84.525499999999994</v>
      </c>
      <c r="D73" t="s">
        <v>109</v>
      </c>
      <c r="E73">
        <v>5</v>
      </c>
      <c r="F73" t="s">
        <v>47</v>
      </c>
      <c r="G73" t="s">
        <v>48</v>
      </c>
      <c r="H73">
        <v>3850.01</v>
      </c>
      <c r="I73">
        <v>408.31</v>
      </c>
      <c r="J73">
        <v>52.91</v>
      </c>
      <c r="K73">
        <v>550.45000000000005</v>
      </c>
      <c r="L73">
        <v>769.24</v>
      </c>
      <c r="M73">
        <v>5578.01</v>
      </c>
      <c r="N73" t="s">
        <v>48</v>
      </c>
      <c r="O73">
        <v>2899.87</v>
      </c>
      <c r="P73">
        <v>884.48</v>
      </c>
      <c r="Q73">
        <v>305.98</v>
      </c>
      <c r="R73">
        <v>1986.33</v>
      </c>
      <c r="S73">
        <v>6076.66</v>
      </c>
      <c r="T73">
        <v>0.62</v>
      </c>
      <c r="U73">
        <v>-2.74</v>
      </c>
      <c r="V73">
        <v>12.96</v>
      </c>
      <c r="W73">
        <v>-4.93</v>
      </c>
      <c r="X73">
        <v>17.579999999999998</v>
      </c>
      <c r="Y73">
        <v>0.99</v>
      </c>
      <c r="Z73">
        <v>-105.57</v>
      </c>
      <c r="AA73">
        <v>-27.16</v>
      </c>
      <c r="AB73">
        <v>135.22999999999999</v>
      </c>
      <c r="AC73">
        <v>55.41</v>
      </c>
    </row>
    <row r="74" spans="1:29" hidden="1" x14ac:dyDescent="0.2">
      <c r="A74">
        <v>225.5</v>
      </c>
      <c r="B74">
        <v>45.010100000000001</v>
      </c>
      <c r="C74">
        <v>-93.151899999999998</v>
      </c>
      <c r="D74" t="s">
        <v>110</v>
      </c>
      <c r="E74">
        <v>6</v>
      </c>
      <c r="F74" t="s">
        <v>66</v>
      </c>
      <c r="G74" t="s">
        <v>67</v>
      </c>
      <c r="H74">
        <v>4287.7700000000004</v>
      </c>
      <c r="I74">
        <v>452.26</v>
      </c>
      <c r="J74">
        <v>50.68</v>
      </c>
      <c r="K74">
        <v>750.01</v>
      </c>
      <c r="L74">
        <v>786.82</v>
      </c>
      <c r="M74">
        <v>6276.86</v>
      </c>
      <c r="N74" t="s">
        <v>67</v>
      </c>
      <c r="O74">
        <v>3446.79</v>
      </c>
      <c r="P74">
        <v>908.38</v>
      </c>
      <c r="Q74">
        <v>544.94000000000005</v>
      </c>
      <c r="R74">
        <v>1678.47</v>
      </c>
      <c r="S74">
        <v>6578.57</v>
      </c>
      <c r="T74">
        <v>0.66</v>
      </c>
      <c r="U74">
        <v>-2.1800000000000002</v>
      </c>
      <c r="V74">
        <v>11.21</v>
      </c>
      <c r="W74">
        <v>-3.04</v>
      </c>
      <c r="X74">
        <v>12.59</v>
      </c>
      <c r="Y74">
        <v>0.53</v>
      </c>
      <c r="Z74">
        <v>-93.44</v>
      </c>
      <c r="AA74">
        <v>-22.79</v>
      </c>
      <c r="AB74">
        <v>99.07</v>
      </c>
      <c r="AC74">
        <v>33.520000000000003</v>
      </c>
    </row>
    <row r="75" spans="1:29" hidden="1" x14ac:dyDescent="0.2">
      <c r="A75">
        <v>225.5</v>
      </c>
      <c r="B75">
        <v>32.313400000000001</v>
      </c>
      <c r="C75">
        <v>-90.171999999999997</v>
      </c>
      <c r="D75" t="s">
        <v>111</v>
      </c>
      <c r="E75">
        <v>3</v>
      </c>
      <c r="F75" t="s">
        <v>39</v>
      </c>
      <c r="G75" t="s">
        <v>40</v>
      </c>
      <c r="H75">
        <v>1437.28</v>
      </c>
      <c r="I75">
        <v>1277.26</v>
      </c>
      <c r="J75">
        <v>97.55</v>
      </c>
      <c r="K75">
        <v>62.04</v>
      </c>
      <c r="L75">
        <v>2826.71</v>
      </c>
      <c r="M75">
        <v>5603.3</v>
      </c>
      <c r="N75" t="s">
        <v>40</v>
      </c>
      <c r="O75">
        <v>1004.66</v>
      </c>
      <c r="P75">
        <v>2155.1999999999998</v>
      </c>
      <c r="Q75">
        <v>17.03</v>
      </c>
      <c r="R75">
        <v>5117.41</v>
      </c>
      <c r="S75">
        <v>8294.2999999999993</v>
      </c>
      <c r="T75">
        <v>0.38</v>
      </c>
      <c r="U75">
        <v>-3.34</v>
      </c>
      <c r="V75">
        <v>7.64</v>
      </c>
      <c r="W75">
        <v>-8.06</v>
      </c>
      <c r="X75">
        <v>9</v>
      </c>
      <c r="Y75">
        <v>5.34</v>
      </c>
      <c r="Z75">
        <v>-48.07</v>
      </c>
      <c r="AA75">
        <v>-5</v>
      </c>
      <c r="AB75">
        <v>254.52</v>
      </c>
      <c r="AC75">
        <v>299</v>
      </c>
    </row>
    <row r="76" spans="1:29" hidden="1" x14ac:dyDescent="0.2">
      <c r="A76">
        <v>225.5</v>
      </c>
      <c r="B76">
        <v>38.551600000000001</v>
      </c>
      <c r="C76">
        <v>-92.274500000000003</v>
      </c>
      <c r="D76" t="s">
        <v>112</v>
      </c>
      <c r="E76">
        <v>4</v>
      </c>
      <c r="F76" t="s">
        <v>43</v>
      </c>
      <c r="G76" t="s">
        <v>44</v>
      </c>
      <c r="H76">
        <v>2726.04</v>
      </c>
      <c r="I76">
        <v>793.16</v>
      </c>
      <c r="J76">
        <v>75.83</v>
      </c>
      <c r="K76">
        <v>366.74</v>
      </c>
      <c r="L76">
        <v>1642.92</v>
      </c>
      <c r="M76">
        <v>5528.87</v>
      </c>
      <c r="N76" t="s">
        <v>44</v>
      </c>
      <c r="O76">
        <v>2114.87</v>
      </c>
      <c r="P76">
        <v>1475.6</v>
      </c>
      <c r="Q76">
        <v>229.99</v>
      </c>
      <c r="R76">
        <v>3178.81</v>
      </c>
      <c r="S76">
        <v>6999.27</v>
      </c>
      <c r="T76">
        <v>0.51</v>
      </c>
      <c r="U76">
        <v>-2.4900000000000002</v>
      </c>
      <c r="V76">
        <v>9.56</v>
      </c>
      <c r="W76">
        <v>-4.1399999999999997</v>
      </c>
      <c r="X76">
        <v>10.39</v>
      </c>
      <c r="Y76">
        <v>2.95</v>
      </c>
      <c r="Z76">
        <v>-67.91</v>
      </c>
      <c r="AA76">
        <v>-15.19</v>
      </c>
      <c r="AB76">
        <v>170.65</v>
      </c>
      <c r="AC76">
        <v>163.38</v>
      </c>
    </row>
    <row r="77" spans="1:29" hidden="1" x14ac:dyDescent="0.2">
      <c r="A77">
        <v>225.5</v>
      </c>
      <c r="B77">
        <v>40.817599999999999</v>
      </c>
      <c r="C77">
        <v>-96.711399999999998</v>
      </c>
      <c r="D77" t="s">
        <v>113</v>
      </c>
      <c r="E77">
        <v>5</v>
      </c>
      <c r="F77" t="s">
        <v>47</v>
      </c>
      <c r="G77" t="s">
        <v>48</v>
      </c>
      <c r="H77">
        <v>3458.71</v>
      </c>
      <c r="I77">
        <v>789.8</v>
      </c>
      <c r="J77">
        <v>70.23</v>
      </c>
      <c r="K77">
        <v>537.13</v>
      </c>
      <c r="L77">
        <v>1217.6199999999999</v>
      </c>
      <c r="M77">
        <v>6003.27</v>
      </c>
      <c r="N77" t="s">
        <v>48</v>
      </c>
      <c r="O77">
        <v>2723.77</v>
      </c>
      <c r="P77">
        <v>1421.83</v>
      </c>
      <c r="Q77">
        <v>338.42</v>
      </c>
      <c r="R77">
        <v>2705.05</v>
      </c>
      <c r="S77">
        <v>7189.07</v>
      </c>
      <c r="T77">
        <v>0.57999999999999996</v>
      </c>
      <c r="U77">
        <v>-2.36</v>
      </c>
      <c r="V77">
        <v>8.89</v>
      </c>
      <c r="W77">
        <v>-4.1100000000000003</v>
      </c>
      <c r="X77">
        <v>13.57</v>
      </c>
      <c r="Y77">
        <v>2.19</v>
      </c>
      <c r="Z77">
        <v>-81.66</v>
      </c>
      <c r="AA77">
        <v>-22.08</v>
      </c>
      <c r="AB77">
        <v>165.27</v>
      </c>
      <c r="AC77">
        <v>131.76</v>
      </c>
    </row>
    <row r="78" spans="1:29" x14ac:dyDescent="0.2">
      <c r="A78">
        <v>225.5</v>
      </c>
      <c r="B78">
        <v>39.1496</v>
      </c>
      <c r="C78">
        <v>-119.7178</v>
      </c>
      <c r="D78" t="s">
        <v>114</v>
      </c>
      <c r="E78">
        <v>5</v>
      </c>
      <c r="F78" t="s">
        <v>63</v>
      </c>
      <c r="G78" t="s">
        <v>64</v>
      </c>
      <c r="H78">
        <v>3003.48</v>
      </c>
      <c r="I78">
        <v>741.08</v>
      </c>
      <c r="J78">
        <v>20.69</v>
      </c>
      <c r="K78">
        <v>763.73</v>
      </c>
      <c r="L78">
        <v>14.44</v>
      </c>
      <c r="M78">
        <v>4522.74</v>
      </c>
      <c r="N78" t="s">
        <v>64</v>
      </c>
      <c r="O78">
        <v>2487.4499999999998</v>
      </c>
      <c r="P78">
        <v>927.3</v>
      </c>
      <c r="Q78">
        <v>426.4</v>
      </c>
      <c r="R78">
        <v>98.12</v>
      </c>
      <c r="S78">
        <v>3939.27</v>
      </c>
      <c r="T78">
        <v>0.87</v>
      </c>
      <c r="U78">
        <v>-1.91</v>
      </c>
      <c r="V78">
        <v>2.79</v>
      </c>
      <c r="W78">
        <v>-4.91</v>
      </c>
      <c r="X78">
        <v>64.39</v>
      </c>
      <c r="Y78">
        <v>-1.43</v>
      </c>
      <c r="Z78">
        <v>-57.34</v>
      </c>
      <c r="AA78">
        <v>-37.479999999999997</v>
      </c>
      <c r="AB78">
        <v>9.3000000000000007</v>
      </c>
      <c r="AC78">
        <v>-64.83</v>
      </c>
    </row>
    <row r="79" spans="1:29" hidden="1" x14ac:dyDescent="0.2">
      <c r="A79">
        <v>225.5</v>
      </c>
      <c r="B79">
        <v>43.208100000000002</v>
      </c>
      <c r="C79">
        <v>-71.537599999999998</v>
      </c>
      <c r="D79" t="s">
        <v>115</v>
      </c>
      <c r="E79">
        <v>6</v>
      </c>
      <c r="F79" t="s">
        <v>66</v>
      </c>
      <c r="G79" t="s">
        <v>67</v>
      </c>
      <c r="H79">
        <v>4122.71</v>
      </c>
      <c r="I79">
        <v>389.7</v>
      </c>
      <c r="J79">
        <v>36.590000000000003</v>
      </c>
      <c r="K79">
        <v>704.95</v>
      </c>
      <c r="L79">
        <v>731.1</v>
      </c>
      <c r="M79">
        <v>5948.47</v>
      </c>
      <c r="N79" t="s">
        <v>67</v>
      </c>
      <c r="O79">
        <v>3199.44</v>
      </c>
      <c r="P79">
        <v>718.98</v>
      </c>
      <c r="Q79">
        <v>360.67</v>
      </c>
      <c r="R79">
        <v>1567.26</v>
      </c>
      <c r="S79">
        <v>5846.36</v>
      </c>
      <c r="T79">
        <v>0.67</v>
      </c>
      <c r="U79">
        <v>-2.4900000000000002</v>
      </c>
      <c r="V79">
        <v>9.39</v>
      </c>
      <c r="W79">
        <v>-5.43</v>
      </c>
      <c r="X79">
        <v>12.71</v>
      </c>
      <c r="Y79">
        <v>-0.19</v>
      </c>
      <c r="Z79">
        <v>-102.59</v>
      </c>
      <c r="AA79">
        <v>-38.25</v>
      </c>
      <c r="AB79">
        <v>92.91</v>
      </c>
      <c r="AC79">
        <v>-11.35</v>
      </c>
    </row>
    <row r="80" spans="1:29" hidden="1" x14ac:dyDescent="0.2">
      <c r="A80">
        <v>225.5</v>
      </c>
      <c r="B80">
        <v>40.264800000000001</v>
      </c>
      <c r="C80">
        <v>-74.824299999999994</v>
      </c>
      <c r="D80" t="s">
        <v>116</v>
      </c>
      <c r="E80">
        <v>5</v>
      </c>
      <c r="F80" t="s">
        <v>47</v>
      </c>
      <c r="G80" t="s">
        <v>48</v>
      </c>
      <c r="H80">
        <v>2907.93</v>
      </c>
      <c r="I80">
        <v>608.49</v>
      </c>
      <c r="J80">
        <v>44.65</v>
      </c>
      <c r="K80">
        <v>431.8</v>
      </c>
      <c r="L80">
        <v>1262.98</v>
      </c>
      <c r="M80">
        <v>5211.2</v>
      </c>
      <c r="N80" t="s">
        <v>48</v>
      </c>
      <c r="O80">
        <v>2250.13</v>
      </c>
      <c r="P80">
        <v>1010.33</v>
      </c>
      <c r="Q80">
        <v>244.96</v>
      </c>
      <c r="R80">
        <v>2266.21</v>
      </c>
      <c r="S80">
        <v>5771.63</v>
      </c>
      <c r="T80">
        <v>0.56000000000000005</v>
      </c>
      <c r="U80">
        <v>-2.5099999999999998</v>
      </c>
      <c r="V80">
        <v>7.34</v>
      </c>
      <c r="W80">
        <v>-4.8099999999999996</v>
      </c>
      <c r="X80">
        <v>8.83</v>
      </c>
      <c r="Y80">
        <v>1.19</v>
      </c>
      <c r="Z80">
        <v>-73.09</v>
      </c>
      <c r="AA80">
        <v>-20.76</v>
      </c>
      <c r="AB80">
        <v>111.47</v>
      </c>
      <c r="AC80">
        <v>62.27</v>
      </c>
    </row>
    <row r="81" spans="1:29" x14ac:dyDescent="0.2">
      <c r="A81">
        <v>225.5</v>
      </c>
      <c r="B81">
        <v>35.784700000000001</v>
      </c>
      <c r="C81">
        <v>-105.8749</v>
      </c>
      <c r="D81" t="s">
        <v>117</v>
      </c>
      <c r="E81">
        <v>5</v>
      </c>
      <c r="F81" t="s">
        <v>63</v>
      </c>
      <c r="G81" t="s">
        <v>64</v>
      </c>
      <c r="H81">
        <v>4219.75</v>
      </c>
      <c r="I81">
        <v>270.74</v>
      </c>
      <c r="J81">
        <v>20.329999999999998</v>
      </c>
      <c r="K81">
        <v>1236.4100000000001</v>
      </c>
      <c r="L81">
        <v>18.41</v>
      </c>
      <c r="M81">
        <v>5745.32</v>
      </c>
      <c r="N81" t="s">
        <v>64</v>
      </c>
      <c r="O81">
        <v>3806.62</v>
      </c>
      <c r="P81">
        <v>453.67</v>
      </c>
      <c r="Q81">
        <v>687.08</v>
      </c>
      <c r="R81">
        <v>325.02999999999997</v>
      </c>
      <c r="S81">
        <v>5272.4</v>
      </c>
      <c r="T81">
        <v>0.81</v>
      </c>
      <c r="U81">
        <v>-1.0900000000000001</v>
      </c>
      <c r="V81">
        <v>7.51</v>
      </c>
      <c r="W81">
        <v>-4.9400000000000004</v>
      </c>
      <c r="X81">
        <v>185.06</v>
      </c>
      <c r="Y81">
        <v>-0.91</v>
      </c>
      <c r="Z81">
        <v>-45.9</v>
      </c>
      <c r="AA81">
        <v>-61.04</v>
      </c>
      <c r="AB81">
        <v>34.07</v>
      </c>
      <c r="AC81">
        <v>-52.55</v>
      </c>
    </row>
    <row r="82" spans="1:29" hidden="1" x14ac:dyDescent="0.2">
      <c r="A82">
        <v>225.5</v>
      </c>
      <c r="B82">
        <v>42.684899999999999</v>
      </c>
      <c r="C82">
        <v>-73.831800000000001</v>
      </c>
      <c r="D82" t="s">
        <v>118</v>
      </c>
      <c r="E82">
        <v>5</v>
      </c>
      <c r="F82" t="s">
        <v>47</v>
      </c>
      <c r="G82" t="s">
        <v>48</v>
      </c>
      <c r="H82">
        <v>3781.44</v>
      </c>
      <c r="I82">
        <v>425.83</v>
      </c>
      <c r="J82">
        <v>45.73</v>
      </c>
      <c r="K82">
        <v>601.08000000000004</v>
      </c>
      <c r="L82">
        <v>928.02</v>
      </c>
      <c r="M82">
        <v>5736.37</v>
      </c>
      <c r="N82" t="s">
        <v>48</v>
      </c>
      <c r="O82">
        <v>2941.2</v>
      </c>
      <c r="P82">
        <v>837.44</v>
      </c>
      <c r="Q82">
        <v>382.54</v>
      </c>
      <c r="R82">
        <v>1775.67</v>
      </c>
      <c r="S82">
        <v>5936.85</v>
      </c>
      <c r="T82">
        <v>0.64</v>
      </c>
      <c r="U82">
        <v>-2.4700000000000002</v>
      </c>
      <c r="V82">
        <v>10.74</v>
      </c>
      <c r="W82">
        <v>-4.04</v>
      </c>
      <c r="X82">
        <v>10.15</v>
      </c>
      <c r="Y82">
        <v>0.39</v>
      </c>
      <c r="Z82">
        <v>-93.36</v>
      </c>
      <c r="AA82">
        <v>-24.28</v>
      </c>
      <c r="AB82">
        <v>94.18</v>
      </c>
      <c r="AC82">
        <v>22.28</v>
      </c>
    </row>
    <row r="83" spans="1:29" hidden="1" x14ac:dyDescent="0.2">
      <c r="A83">
        <v>225.5</v>
      </c>
      <c r="B83">
        <v>35.818100000000001</v>
      </c>
      <c r="C83">
        <v>-78.563599999999994</v>
      </c>
      <c r="D83" t="s">
        <v>119</v>
      </c>
      <c r="E83">
        <v>4</v>
      </c>
      <c r="F83" t="s">
        <v>43</v>
      </c>
      <c r="G83" t="s">
        <v>44</v>
      </c>
      <c r="H83">
        <v>1936.58</v>
      </c>
      <c r="I83">
        <v>973.85</v>
      </c>
      <c r="J83">
        <v>62.42</v>
      </c>
      <c r="K83">
        <v>225.91</v>
      </c>
      <c r="L83">
        <v>2081.0300000000002</v>
      </c>
      <c r="M83">
        <v>5217.38</v>
      </c>
      <c r="N83" t="s">
        <v>44</v>
      </c>
      <c r="O83">
        <v>1493.82</v>
      </c>
      <c r="P83">
        <v>1535.66</v>
      </c>
      <c r="Q83">
        <v>117.85</v>
      </c>
      <c r="R83">
        <v>3436.01</v>
      </c>
      <c r="S83">
        <v>6583.34</v>
      </c>
      <c r="T83">
        <v>0.46</v>
      </c>
      <c r="U83">
        <v>-2.54</v>
      </c>
      <c r="V83">
        <v>6.41</v>
      </c>
      <c r="W83">
        <v>-5.31</v>
      </c>
      <c r="X83">
        <v>7.23</v>
      </c>
      <c r="Y83">
        <v>2.91</v>
      </c>
      <c r="Z83">
        <v>-49.2</v>
      </c>
      <c r="AA83">
        <v>-12.01</v>
      </c>
      <c r="AB83">
        <v>150.55000000000001</v>
      </c>
      <c r="AC83">
        <v>151.77000000000001</v>
      </c>
    </row>
    <row r="84" spans="1:29" hidden="1" x14ac:dyDescent="0.2">
      <c r="A84">
        <v>225.5</v>
      </c>
      <c r="B84">
        <v>46.815899999999999</v>
      </c>
      <c r="C84">
        <v>-100.70610000000001</v>
      </c>
      <c r="D84" t="s">
        <v>120</v>
      </c>
      <c r="E84">
        <v>6</v>
      </c>
      <c r="F84" t="s">
        <v>66</v>
      </c>
      <c r="G84" t="s">
        <v>67</v>
      </c>
      <c r="H84">
        <v>4841.57</v>
      </c>
      <c r="I84">
        <v>452.87</v>
      </c>
      <c r="J84">
        <v>40.76</v>
      </c>
      <c r="K84">
        <v>879.39</v>
      </c>
      <c r="L84">
        <v>423.47</v>
      </c>
      <c r="M84">
        <v>6597.3</v>
      </c>
      <c r="N84" t="s">
        <v>67</v>
      </c>
      <c r="O84">
        <v>3992.35</v>
      </c>
      <c r="P84">
        <v>819.75</v>
      </c>
      <c r="Q84">
        <v>670.06</v>
      </c>
      <c r="R84">
        <v>1026.95</v>
      </c>
      <c r="S84">
        <v>6509.11</v>
      </c>
      <c r="T84">
        <v>0.74</v>
      </c>
      <c r="U84">
        <v>-1.95</v>
      </c>
      <c r="V84">
        <v>9</v>
      </c>
      <c r="W84">
        <v>-2.64</v>
      </c>
      <c r="X84">
        <v>15.83</v>
      </c>
      <c r="Y84">
        <v>-0.15</v>
      </c>
      <c r="Z84">
        <v>-94.36</v>
      </c>
      <c r="AA84">
        <v>-23.26</v>
      </c>
      <c r="AB84">
        <v>67.05</v>
      </c>
      <c r="AC84">
        <v>-9.8000000000000007</v>
      </c>
    </row>
    <row r="85" spans="1:29" hidden="1" x14ac:dyDescent="0.2">
      <c r="A85">
        <v>225.5</v>
      </c>
      <c r="B85">
        <v>39.892800000000001</v>
      </c>
      <c r="C85">
        <v>-82.958799999999997</v>
      </c>
      <c r="D85" t="s">
        <v>121</v>
      </c>
      <c r="E85">
        <v>5</v>
      </c>
      <c r="F85" t="s">
        <v>47</v>
      </c>
      <c r="G85" t="s">
        <v>48</v>
      </c>
      <c r="H85">
        <v>2945.82</v>
      </c>
      <c r="I85">
        <v>643.84</v>
      </c>
      <c r="J85">
        <v>49.65</v>
      </c>
      <c r="K85">
        <v>364.66</v>
      </c>
      <c r="L85">
        <v>1347.11</v>
      </c>
      <c r="M85">
        <v>5301.43</v>
      </c>
      <c r="N85" t="s">
        <v>48</v>
      </c>
      <c r="O85">
        <v>2373.4299999999998</v>
      </c>
      <c r="P85">
        <v>1090.72</v>
      </c>
      <c r="Q85">
        <v>266.51</v>
      </c>
      <c r="R85">
        <v>2351.66</v>
      </c>
      <c r="S85">
        <v>6082.32</v>
      </c>
      <c r="T85">
        <v>0.56999999999999995</v>
      </c>
      <c r="U85">
        <v>-2.16</v>
      </c>
      <c r="V85">
        <v>7.71</v>
      </c>
      <c r="W85">
        <v>-2.99</v>
      </c>
      <c r="X85">
        <v>8.2899999999999991</v>
      </c>
      <c r="Y85">
        <v>1.64</v>
      </c>
      <c r="Z85">
        <v>-63.6</v>
      </c>
      <c r="AA85">
        <v>-10.91</v>
      </c>
      <c r="AB85">
        <v>111.62</v>
      </c>
      <c r="AC85">
        <v>86.77</v>
      </c>
    </row>
    <row r="86" spans="1:29" hidden="1" x14ac:dyDescent="0.2">
      <c r="A86">
        <v>225.5</v>
      </c>
      <c r="B86">
        <v>35.579799999999999</v>
      </c>
      <c r="C86">
        <v>-97.573099999999997</v>
      </c>
      <c r="D86" t="s">
        <v>122</v>
      </c>
      <c r="E86">
        <v>3</v>
      </c>
      <c r="F86" t="s">
        <v>39</v>
      </c>
      <c r="G86" t="s">
        <v>40</v>
      </c>
      <c r="H86">
        <v>2074.9299999999998</v>
      </c>
      <c r="I86">
        <v>1132.45</v>
      </c>
      <c r="J86">
        <v>94.13</v>
      </c>
      <c r="K86">
        <v>237.09</v>
      </c>
      <c r="L86">
        <v>1860.52</v>
      </c>
      <c r="M86">
        <v>5305</v>
      </c>
      <c r="N86" t="s">
        <v>40</v>
      </c>
      <c r="O86">
        <v>1490.69</v>
      </c>
      <c r="P86">
        <v>1979.66</v>
      </c>
      <c r="Q86">
        <v>131.58000000000001</v>
      </c>
      <c r="R86">
        <v>3541.98</v>
      </c>
      <c r="S86">
        <v>7143.91</v>
      </c>
      <c r="T86">
        <v>0.49</v>
      </c>
      <c r="U86">
        <v>-3.13</v>
      </c>
      <c r="V86">
        <v>8.31</v>
      </c>
      <c r="W86">
        <v>-4.9400000000000004</v>
      </c>
      <c r="X86">
        <v>10.039999999999999</v>
      </c>
      <c r="Y86">
        <v>3.85</v>
      </c>
      <c r="Z86">
        <v>-64.92</v>
      </c>
      <c r="AA86">
        <v>-11.72</v>
      </c>
      <c r="AB86">
        <v>186.83</v>
      </c>
      <c r="AC86">
        <v>204.32</v>
      </c>
    </row>
    <row r="87" spans="1:29" hidden="1" x14ac:dyDescent="0.2">
      <c r="A87">
        <v>225.5</v>
      </c>
      <c r="B87">
        <v>44.901600000000002</v>
      </c>
      <c r="C87">
        <v>-122.92230000000001</v>
      </c>
      <c r="D87" t="s">
        <v>123</v>
      </c>
      <c r="E87">
        <v>4</v>
      </c>
      <c r="F87" t="s">
        <v>32</v>
      </c>
      <c r="G87" t="s">
        <v>33</v>
      </c>
      <c r="H87">
        <v>2884.74</v>
      </c>
      <c r="I87">
        <v>317.89</v>
      </c>
      <c r="J87">
        <v>29.86</v>
      </c>
      <c r="K87">
        <v>55.64</v>
      </c>
      <c r="L87">
        <v>263.99</v>
      </c>
      <c r="M87">
        <v>3522.27</v>
      </c>
      <c r="N87" t="s">
        <v>33</v>
      </c>
      <c r="O87">
        <v>2180.2399999999998</v>
      </c>
      <c r="P87">
        <v>586.61</v>
      </c>
      <c r="Q87">
        <v>11.78</v>
      </c>
      <c r="R87">
        <v>870.69</v>
      </c>
      <c r="S87">
        <v>3649.31</v>
      </c>
      <c r="T87">
        <v>0.76</v>
      </c>
      <c r="U87">
        <v>-2.71</v>
      </c>
      <c r="V87">
        <v>9.39</v>
      </c>
      <c r="W87">
        <v>-8.76</v>
      </c>
      <c r="X87">
        <v>25.54</v>
      </c>
      <c r="Y87">
        <v>0.4</v>
      </c>
      <c r="Z87">
        <v>-78.28</v>
      </c>
      <c r="AA87">
        <v>-4.87</v>
      </c>
      <c r="AB87">
        <v>67.41</v>
      </c>
      <c r="AC87">
        <v>14.12</v>
      </c>
    </row>
    <row r="88" spans="1:29" hidden="1" x14ac:dyDescent="0.2">
      <c r="A88">
        <v>225.5</v>
      </c>
      <c r="B88">
        <v>40.276200000000003</v>
      </c>
      <c r="C88">
        <v>-76.788899999999998</v>
      </c>
      <c r="D88" t="s">
        <v>124</v>
      </c>
      <c r="E88">
        <v>5</v>
      </c>
      <c r="F88" t="s">
        <v>47</v>
      </c>
      <c r="G88" t="s">
        <v>48</v>
      </c>
      <c r="H88">
        <v>3009.24</v>
      </c>
      <c r="I88">
        <v>597.64</v>
      </c>
      <c r="J88">
        <v>63.25</v>
      </c>
      <c r="K88">
        <v>439.33</v>
      </c>
      <c r="L88">
        <v>1264.97</v>
      </c>
      <c r="M88">
        <v>5311.17</v>
      </c>
      <c r="N88" t="s">
        <v>48</v>
      </c>
      <c r="O88">
        <v>2199.6999999999998</v>
      </c>
      <c r="P88">
        <v>1166.92</v>
      </c>
      <c r="Q88">
        <v>283.41000000000003</v>
      </c>
      <c r="R88">
        <v>2194.6</v>
      </c>
      <c r="S88">
        <v>5844.63</v>
      </c>
      <c r="T88">
        <v>0.57999999999999996</v>
      </c>
      <c r="U88">
        <v>-2.99</v>
      </c>
      <c r="V88">
        <v>10.58</v>
      </c>
      <c r="W88">
        <v>-3.94</v>
      </c>
      <c r="X88">
        <v>8.17</v>
      </c>
      <c r="Y88">
        <v>1.1200000000000001</v>
      </c>
      <c r="Z88">
        <v>-89.95</v>
      </c>
      <c r="AA88">
        <v>-17.32</v>
      </c>
      <c r="AB88">
        <v>103.29</v>
      </c>
      <c r="AC88">
        <v>59.27</v>
      </c>
    </row>
    <row r="89" spans="1:29" hidden="1" x14ac:dyDescent="0.2">
      <c r="A89">
        <v>225.5</v>
      </c>
      <c r="B89">
        <v>41.819499999999998</v>
      </c>
      <c r="C89">
        <v>-71.410700000000006</v>
      </c>
      <c r="D89" t="s">
        <v>125</v>
      </c>
      <c r="E89">
        <v>5</v>
      </c>
      <c r="F89" t="s">
        <v>47</v>
      </c>
      <c r="G89" t="s">
        <v>48</v>
      </c>
      <c r="H89">
        <v>3278.29</v>
      </c>
      <c r="I89">
        <v>418.06</v>
      </c>
      <c r="J89">
        <v>43.59</v>
      </c>
      <c r="K89">
        <v>484.07</v>
      </c>
      <c r="L89">
        <v>995.37</v>
      </c>
      <c r="M89">
        <v>5175.78</v>
      </c>
      <c r="N89" t="s">
        <v>48</v>
      </c>
      <c r="O89">
        <v>2509.6999999999998</v>
      </c>
      <c r="P89">
        <v>810.38</v>
      </c>
      <c r="Q89">
        <v>313.68</v>
      </c>
      <c r="R89">
        <v>1788.26</v>
      </c>
      <c r="S89">
        <v>5422.01</v>
      </c>
      <c r="T89">
        <v>0.61</v>
      </c>
      <c r="U89">
        <v>-2.6</v>
      </c>
      <c r="V89">
        <v>10.43</v>
      </c>
      <c r="W89">
        <v>-3.91</v>
      </c>
      <c r="X89">
        <v>8.85</v>
      </c>
      <c r="Y89">
        <v>0.53</v>
      </c>
      <c r="Z89">
        <v>-85.4</v>
      </c>
      <c r="AA89">
        <v>-18.93</v>
      </c>
      <c r="AB89">
        <v>88.1</v>
      </c>
      <c r="AC89">
        <v>27.36</v>
      </c>
    </row>
    <row r="90" spans="1:29" hidden="1" x14ac:dyDescent="0.2">
      <c r="A90">
        <v>225.5</v>
      </c>
      <c r="B90">
        <v>34.098799999999997</v>
      </c>
      <c r="C90">
        <v>-81.061199999999999</v>
      </c>
      <c r="D90" t="s">
        <v>126</v>
      </c>
      <c r="E90">
        <v>3</v>
      </c>
      <c r="F90" t="s">
        <v>39</v>
      </c>
      <c r="G90" t="s">
        <v>40</v>
      </c>
      <c r="H90">
        <v>1477.71</v>
      </c>
      <c r="I90">
        <v>1232.4100000000001</v>
      </c>
      <c r="J90">
        <v>68.56</v>
      </c>
      <c r="K90">
        <v>115.86</v>
      </c>
      <c r="L90">
        <v>2436.27</v>
      </c>
      <c r="M90">
        <v>5262.25</v>
      </c>
      <c r="N90" t="s">
        <v>40</v>
      </c>
      <c r="O90">
        <v>1121</v>
      </c>
      <c r="P90">
        <v>1849.46</v>
      </c>
      <c r="Q90">
        <v>52.08</v>
      </c>
      <c r="R90">
        <v>4060.36</v>
      </c>
      <c r="S90">
        <v>7082.9</v>
      </c>
      <c r="T90">
        <v>0.42</v>
      </c>
      <c r="U90">
        <v>-2.68</v>
      </c>
      <c r="V90">
        <v>5.56</v>
      </c>
      <c r="W90">
        <v>-6.12</v>
      </c>
      <c r="X90">
        <v>7.41</v>
      </c>
      <c r="Y90">
        <v>3.84</v>
      </c>
      <c r="Z90">
        <v>-39.630000000000003</v>
      </c>
      <c r="AA90">
        <v>-7.09</v>
      </c>
      <c r="AB90">
        <v>180.45</v>
      </c>
      <c r="AC90">
        <v>202.29</v>
      </c>
    </row>
    <row r="91" spans="1:29" hidden="1" x14ac:dyDescent="0.2">
      <c r="A91">
        <v>225.5</v>
      </c>
      <c r="B91">
        <v>36.147300000000001</v>
      </c>
      <c r="C91">
        <v>-86.777000000000001</v>
      </c>
      <c r="D91" t="s">
        <v>127</v>
      </c>
      <c r="E91">
        <v>4</v>
      </c>
      <c r="F91" t="s">
        <v>43</v>
      </c>
      <c r="G91" t="s">
        <v>44</v>
      </c>
      <c r="H91">
        <v>2045.21</v>
      </c>
      <c r="I91">
        <v>1041.08</v>
      </c>
      <c r="J91">
        <v>78.42</v>
      </c>
      <c r="K91">
        <v>227.41</v>
      </c>
      <c r="L91">
        <v>1845.23</v>
      </c>
      <c r="M91">
        <v>5158.93</v>
      </c>
      <c r="N91" t="s">
        <v>44</v>
      </c>
      <c r="O91">
        <v>1535.26</v>
      </c>
      <c r="P91">
        <v>1746.84</v>
      </c>
      <c r="Q91">
        <v>100.75</v>
      </c>
      <c r="R91">
        <v>3793.87</v>
      </c>
      <c r="S91">
        <v>7176.72</v>
      </c>
      <c r="T91">
        <v>0.46</v>
      </c>
      <c r="U91">
        <v>-2.77</v>
      </c>
      <c r="V91">
        <v>7.53</v>
      </c>
      <c r="W91">
        <v>-6.19</v>
      </c>
      <c r="X91">
        <v>11.73</v>
      </c>
      <c r="Y91">
        <v>4.3499999999999996</v>
      </c>
      <c r="Z91">
        <v>-56.66</v>
      </c>
      <c r="AA91">
        <v>-14.07</v>
      </c>
      <c r="AB91">
        <v>216.52</v>
      </c>
      <c r="AC91">
        <v>224.2</v>
      </c>
    </row>
    <row r="92" spans="1:29" x14ac:dyDescent="0.2">
      <c r="A92">
        <v>225.5</v>
      </c>
      <c r="B92">
        <v>40.760800000000003</v>
      </c>
      <c r="C92">
        <v>-111.89109999999999</v>
      </c>
      <c r="D92" t="s">
        <v>128</v>
      </c>
      <c r="E92">
        <v>5</v>
      </c>
      <c r="F92" t="s">
        <v>63</v>
      </c>
      <c r="G92" t="s">
        <v>64</v>
      </c>
      <c r="H92">
        <v>3265.66</v>
      </c>
      <c r="I92">
        <v>826.21</v>
      </c>
      <c r="J92">
        <v>51.47</v>
      </c>
      <c r="K92">
        <v>565.22</v>
      </c>
      <c r="L92">
        <v>52.18</v>
      </c>
      <c r="M92">
        <v>4709.26</v>
      </c>
      <c r="N92" t="s">
        <v>64</v>
      </c>
      <c r="O92">
        <v>2341.25</v>
      </c>
      <c r="P92">
        <v>1289.47</v>
      </c>
      <c r="Q92">
        <v>254.07</v>
      </c>
      <c r="R92">
        <v>452.11</v>
      </c>
      <c r="S92">
        <v>4336.8999999999996</v>
      </c>
      <c r="T92">
        <v>0.84</v>
      </c>
      <c r="U92">
        <v>-3.15</v>
      </c>
      <c r="V92">
        <v>6.23</v>
      </c>
      <c r="W92">
        <v>-6.12</v>
      </c>
      <c r="X92">
        <v>85.16</v>
      </c>
      <c r="Y92">
        <v>-0.88</v>
      </c>
      <c r="Z92">
        <v>-102.71</v>
      </c>
      <c r="AA92">
        <v>-34.57</v>
      </c>
      <c r="AB92">
        <v>44.44</v>
      </c>
      <c r="AC92">
        <v>-41.37</v>
      </c>
    </row>
    <row r="93" spans="1:29" hidden="1" x14ac:dyDescent="0.2">
      <c r="A93">
        <v>225.5</v>
      </c>
      <c r="B93">
        <v>37.585799999999999</v>
      </c>
      <c r="C93">
        <v>-77.488799999999998</v>
      </c>
      <c r="D93" t="s">
        <v>129</v>
      </c>
      <c r="E93">
        <v>4</v>
      </c>
      <c r="F93" t="s">
        <v>43</v>
      </c>
      <c r="G93" t="s">
        <v>44</v>
      </c>
      <c r="H93">
        <v>2258.19</v>
      </c>
      <c r="I93">
        <v>863.95</v>
      </c>
      <c r="J93">
        <v>70.14</v>
      </c>
      <c r="K93">
        <v>283.08999999999997</v>
      </c>
      <c r="L93">
        <v>1854.52</v>
      </c>
      <c r="M93">
        <v>5259.75</v>
      </c>
      <c r="N93" t="s">
        <v>44</v>
      </c>
      <c r="O93">
        <v>1667.79</v>
      </c>
      <c r="P93">
        <v>1495.21</v>
      </c>
      <c r="Q93">
        <v>158.75</v>
      </c>
      <c r="R93">
        <v>3375.96</v>
      </c>
      <c r="S93">
        <v>6697.7</v>
      </c>
      <c r="T93">
        <v>0.47</v>
      </c>
      <c r="U93">
        <v>-2.9</v>
      </c>
      <c r="V93">
        <v>8.1199999999999992</v>
      </c>
      <c r="W93">
        <v>-4.88</v>
      </c>
      <c r="X93">
        <v>9.1199999999999992</v>
      </c>
      <c r="Y93">
        <v>3.04</v>
      </c>
      <c r="Z93">
        <v>-65.599999999999994</v>
      </c>
      <c r="AA93">
        <v>-13.82</v>
      </c>
      <c r="AB93">
        <v>169.05</v>
      </c>
      <c r="AC93">
        <v>159.77000000000001</v>
      </c>
    </row>
    <row r="94" spans="1:29" hidden="1" x14ac:dyDescent="0.2">
      <c r="A94">
        <v>225.5</v>
      </c>
      <c r="B94">
        <v>46.944499999999998</v>
      </c>
      <c r="C94">
        <v>-123.0493</v>
      </c>
      <c r="D94" t="s">
        <v>130</v>
      </c>
      <c r="E94">
        <v>4</v>
      </c>
      <c r="F94" t="s">
        <v>32</v>
      </c>
      <c r="G94" t="s">
        <v>33</v>
      </c>
      <c r="H94">
        <v>3268.72</v>
      </c>
      <c r="I94">
        <v>177.66</v>
      </c>
      <c r="J94">
        <v>24.37</v>
      </c>
      <c r="K94">
        <v>79.92</v>
      </c>
      <c r="L94">
        <v>244.53</v>
      </c>
      <c r="M94">
        <v>3770.83</v>
      </c>
      <c r="N94" t="s">
        <v>33</v>
      </c>
      <c r="O94">
        <v>2456.0700000000002</v>
      </c>
      <c r="P94">
        <v>396.97</v>
      </c>
      <c r="Q94">
        <v>18.97</v>
      </c>
      <c r="R94">
        <v>757.58</v>
      </c>
      <c r="S94">
        <v>3629.6</v>
      </c>
      <c r="T94">
        <v>0.79</v>
      </c>
      <c r="U94">
        <v>-2.76</v>
      </c>
      <c r="V94">
        <v>13.72</v>
      </c>
      <c r="W94">
        <v>-8.4700000000000006</v>
      </c>
      <c r="X94">
        <v>23.31</v>
      </c>
      <c r="Y94">
        <v>-0.42</v>
      </c>
      <c r="Z94">
        <v>-90.29</v>
      </c>
      <c r="AA94">
        <v>-6.77</v>
      </c>
      <c r="AB94">
        <v>57.01</v>
      </c>
      <c r="AC94">
        <v>-15.69</v>
      </c>
    </row>
    <row r="95" spans="1:29" hidden="1" x14ac:dyDescent="0.2">
      <c r="A95">
        <v>225.5</v>
      </c>
      <c r="B95">
        <v>38.294400000000003</v>
      </c>
      <c r="C95">
        <v>-81.6096</v>
      </c>
      <c r="D95" t="s">
        <v>131</v>
      </c>
      <c r="E95">
        <v>4</v>
      </c>
      <c r="F95" t="s">
        <v>43</v>
      </c>
      <c r="G95" t="s">
        <v>44</v>
      </c>
      <c r="H95">
        <v>2662.63</v>
      </c>
      <c r="I95">
        <v>636.29</v>
      </c>
      <c r="J95">
        <v>74.44</v>
      </c>
      <c r="K95">
        <v>308.83999999999997</v>
      </c>
      <c r="L95">
        <v>1449.74</v>
      </c>
      <c r="M95">
        <v>5057.5</v>
      </c>
      <c r="N95" t="s">
        <v>44</v>
      </c>
      <c r="O95">
        <v>1943.1</v>
      </c>
      <c r="P95">
        <v>1306.22</v>
      </c>
      <c r="Q95">
        <v>206.31</v>
      </c>
      <c r="R95">
        <v>2713.95</v>
      </c>
      <c r="S95">
        <v>6169.58</v>
      </c>
      <c r="T95">
        <v>0.53</v>
      </c>
      <c r="U95">
        <v>-3</v>
      </c>
      <c r="V95">
        <v>11.7</v>
      </c>
      <c r="W95">
        <v>-3.69</v>
      </c>
      <c r="X95">
        <v>9.69</v>
      </c>
      <c r="Y95">
        <v>2.44</v>
      </c>
      <c r="Z95">
        <v>-79.95</v>
      </c>
      <c r="AA95">
        <v>-11.39</v>
      </c>
      <c r="AB95">
        <v>140.47</v>
      </c>
      <c r="AC95">
        <v>123.56</v>
      </c>
    </row>
    <row r="96" spans="1:29" hidden="1" x14ac:dyDescent="0.2">
      <c r="A96">
        <v>225.5</v>
      </c>
      <c r="B96">
        <v>43.108199999999997</v>
      </c>
      <c r="C96">
        <v>-89.270600000000002</v>
      </c>
      <c r="D96" t="s">
        <v>132</v>
      </c>
      <c r="E96">
        <v>6</v>
      </c>
      <c r="F96" t="s">
        <v>66</v>
      </c>
      <c r="G96" t="s">
        <v>67</v>
      </c>
      <c r="H96">
        <v>4051.8</v>
      </c>
      <c r="I96">
        <v>432.04</v>
      </c>
      <c r="J96">
        <v>44.87</v>
      </c>
      <c r="K96">
        <v>643.26</v>
      </c>
      <c r="L96">
        <v>866.33</v>
      </c>
      <c r="M96">
        <v>5993.43</v>
      </c>
      <c r="N96" t="s">
        <v>67</v>
      </c>
      <c r="O96">
        <v>3258.94</v>
      </c>
      <c r="P96">
        <v>835.84</v>
      </c>
      <c r="Q96">
        <v>435.83</v>
      </c>
      <c r="R96">
        <v>1852.42</v>
      </c>
      <c r="S96">
        <v>6383.04</v>
      </c>
      <c r="T96">
        <v>0.64</v>
      </c>
      <c r="U96">
        <v>-2.17</v>
      </c>
      <c r="V96">
        <v>10.38</v>
      </c>
      <c r="W96">
        <v>-3.58</v>
      </c>
      <c r="X96">
        <v>12.65</v>
      </c>
      <c r="Y96">
        <v>0.72</v>
      </c>
      <c r="Z96">
        <v>-88.1</v>
      </c>
      <c r="AA96">
        <v>-23.05</v>
      </c>
      <c r="AB96">
        <v>109.57</v>
      </c>
      <c r="AC96">
        <v>43.29</v>
      </c>
    </row>
    <row r="97" spans="1:29" hidden="1" x14ac:dyDescent="0.2">
      <c r="A97">
        <v>225.5</v>
      </c>
      <c r="B97">
        <v>41.103400000000001</v>
      </c>
      <c r="C97">
        <v>-104.9059</v>
      </c>
      <c r="D97" t="s">
        <v>133</v>
      </c>
      <c r="E97">
        <v>6</v>
      </c>
      <c r="F97" t="s">
        <v>134</v>
      </c>
      <c r="G97" t="s">
        <v>135</v>
      </c>
      <c r="H97">
        <v>4151.1000000000004</v>
      </c>
      <c r="I97">
        <v>370.61</v>
      </c>
      <c r="J97">
        <v>44.02</v>
      </c>
      <c r="K97">
        <v>981.92</v>
      </c>
      <c r="L97">
        <v>83.03</v>
      </c>
      <c r="M97">
        <v>5586.66</v>
      </c>
      <c r="N97" t="s">
        <v>135</v>
      </c>
      <c r="O97">
        <v>3157.12</v>
      </c>
      <c r="P97">
        <v>766.79</v>
      </c>
      <c r="Q97">
        <v>599.59</v>
      </c>
      <c r="R97">
        <v>537.17999999999995</v>
      </c>
      <c r="S97">
        <v>5060.6899999999996</v>
      </c>
      <c r="T97">
        <v>0.78</v>
      </c>
      <c r="U97">
        <v>-2.66</v>
      </c>
      <c r="V97">
        <v>11.88</v>
      </c>
      <c r="W97">
        <v>-4.33</v>
      </c>
      <c r="X97">
        <v>60.77</v>
      </c>
      <c r="Y97">
        <v>-1.05</v>
      </c>
      <c r="Z97">
        <v>-110.44</v>
      </c>
      <c r="AA97">
        <v>-42.48</v>
      </c>
      <c r="AB97">
        <v>50.46</v>
      </c>
      <c r="AC97">
        <v>-58.44</v>
      </c>
    </row>
  </sheetData>
  <autoFilter ref="A1:AC97">
    <filterColumn colId="5">
      <filters>
        <filter val="4B"/>
        <filter val="5B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zoomScale="85" zoomScaleNormal="85" zoomScalePageLayoutView="85" workbookViewId="0">
      <selection activeCell="J30" sqref="J30"/>
    </sheetView>
  </sheetViews>
  <sheetFormatPr baseColWidth="10" defaultColWidth="8.83203125" defaultRowHeight="15" x14ac:dyDescent="0.2"/>
  <cols>
    <col min="2" max="2" width="18" bestFit="1" customWidth="1"/>
    <col min="3" max="3" width="16" bestFit="1" customWidth="1"/>
    <col min="4" max="4" width="24.6640625" bestFit="1" customWidth="1"/>
    <col min="5" max="5" width="20" customWidth="1"/>
  </cols>
  <sheetData>
    <row r="1" spans="1:5" x14ac:dyDescent="0.2">
      <c r="A1" t="s">
        <v>146</v>
      </c>
      <c r="B1" t="s">
        <v>3</v>
      </c>
      <c r="C1" t="s">
        <v>11</v>
      </c>
      <c r="D1" t="s">
        <v>145</v>
      </c>
      <c r="E1" t="s">
        <v>242</v>
      </c>
    </row>
    <row r="2" spans="1:5" x14ac:dyDescent="0.2">
      <c r="A2" t="s">
        <v>220</v>
      </c>
      <c r="C2">
        <v>3520.54</v>
      </c>
      <c r="D2">
        <v>83.93</v>
      </c>
      <c r="E2">
        <v>4275.92</v>
      </c>
    </row>
    <row r="3" spans="1:5" x14ac:dyDescent="0.2">
      <c r="A3" t="s">
        <v>147</v>
      </c>
      <c r="C3">
        <v>2648.91</v>
      </c>
      <c r="D3">
        <v>133.9</v>
      </c>
      <c r="E3">
        <v>3853.98</v>
      </c>
    </row>
    <row r="4" spans="1:5" x14ac:dyDescent="0.2">
      <c r="A4" t="s">
        <v>148</v>
      </c>
      <c r="C4">
        <v>2740.31</v>
      </c>
      <c r="D4">
        <v>134.34</v>
      </c>
      <c r="E4">
        <v>3949.41</v>
      </c>
    </row>
    <row r="5" spans="1:5" x14ac:dyDescent="0.2">
      <c r="A5" t="s">
        <v>149</v>
      </c>
      <c r="C5">
        <v>2765.36</v>
      </c>
      <c r="D5">
        <v>149.76</v>
      </c>
      <c r="E5">
        <v>4113.17</v>
      </c>
    </row>
    <row r="6" spans="1:5" x14ac:dyDescent="0.2">
      <c r="A6" t="s">
        <v>221</v>
      </c>
      <c r="C6">
        <v>2792.19</v>
      </c>
      <c r="D6">
        <v>138.54</v>
      </c>
      <c r="E6">
        <v>4039.07</v>
      </c>
    </row>
    <row r="7" spans="1:5" x14ac:dyDescent="0.2">
      <c r="A7" t="s">
        <v>150</v>
      </c>
      <c r="B7" t="s">
        <v>20</v>
      </c>
      <c r="C7">
        <v>5932.33</v>
      </c>
      <c r="D7">
        <v>418.89</v>
      </c>
      <c r="E7">
        <v>9702.35</v>
      </c>
    </row>
    <row r="8" spans="1:5" x14ac:dyDescent="0.2">
      <c r="A8" t="s">
        <v>222</v>
      </c>
      <c r="C8">
        <v>2622.41</v>
      </c>
      <c r="D8">
        <v>123.58</v>
      </c>
      <c r="E8">
        <v>3734.61</v>
      </c>
    </row>
    <row r="9" spans="1:5" x14ac:dyDescent="0.2">
      <c r="A9" t="s">
        <v>151</v>
      </c>
      <c r="C9">
        <v>2598.52</v>
      </c>
      <c r="D9">
        <v>142.37</v>
      </c>
      <c r="E9">
        <v>3879.84</v>
      </c>
    </row>
    <row r="10" spans="1:5" x14ac:dyDescent="0.2">
      <c r="A10" t="s">
        <v>223</v>
      </c>
      <c r="C10">
        <v>2678.34</v>
      </c>
      <c r="D10">
        <v>143.99</v>
      </c>
      <c r="E10">
        <v>3974.23</v>
      </c>
    </row>
    <row r="11" spans="1:5" x14ac:dyDescent="0.2">
      <c r="A11" t="s">
        <v>152</v>
      </c>
      <c r="C11">
        <v>2614.64</v>
      </c>
      <c r="D11">
        <v>157.94</v>
      </c>
      <c r="E11">
        <v>4036.14</v>
      </c>
    </row>
    <row r="12" spans="1:5" x14ac:dyDescent="0.2">
      <c r="A12" t="s">
        <v>153</v>
      </c>
      <c r="C12">
        <v>2718.64</v>
      </c>
      <c r="D12">
        <v>139.29</v>
      </c>
      <c r="E12">
        <v>3972.24</v>
      </c>
    </row>
    <row r="13" spans="1:5" x14ac:dyDescent="0.2">
      <c r="A13" t="s">
        <v>224</v>
      </c>
      <c r="C13">
        <v>2788.6</v>
      </c>
      <c r="D13">
        <v>141.97999999999999</v>
      </c>
      <c r="E13">
        <v>4066.38</v>
      </c>
    </row>
    <row r="14" spans="1:5" x14ac:dyDescent="0.2">
      <c r="A14" t="s">
        <v>154</v>
      </c>
      <c r="C14">
        <v>2745.03</v>
      </c>
      <c r="D14">
        <v>112.4</v>
      </c>
      <c r="E14">
        <v>3756.59</v>
      </c>
    </row>
    <row r="15" spans="1:5" x14ac:dyDescent="0.2">
      <c r="A15" t="s">
        <v>225</v>
      </c>
      <c r="C15">
        <v>2595.71</v>
      </c>
      <c r="D15">
        <v>152.37</v>
      </c>
      <c r="E15">
        <v>3967</v>
      </c>
    </row>
    <row r="16" spans="1:5" x14ac:dyDescent="0.2">
      <c r="A16" t="s">
        <v>155</v>
      </c>
      <c r="B16" t="s">
        <v>31</v>
      </c>
      <c r="C16">
        <v>3236.77</v>
      </c>
      <c r="D16">
        <v>-11.57</v>
      </c>
      <c r="E16">
        <v>3132.62</v>
      </c>
    </row>
    <row r="17" spans="1:5" x14ac:dyDescent="0.2">
      <c r="A17" t="s">
        <v>226</v>
      </c>
      <c r="C17">
        <v>2369.54</v>
      </c>
      <c r="D17">
        <v>35.69</v>
      </c>
      <c r="E17">
        <v>2690.73</v>
      </c>
    </row>
    <row r="18" spans="1:5" x14ac:dyDescent="0.2">
      <c r="A18" t="s">
        <v>156</v>
      </c>
      <c r="C18">
        <v>6521.08</v>
      </c>
      <c r="D18">
        <v>240.88</v>
      </c>
      <c r="E18">
        <v>8689</v>
      </c>
    </row>
    <row r="19" spans="1:5" x14ac:dyDescent="0.2">
      <c r="A19" t="s">
        <v>157</v>
      </c>
      <c r="C19">
        <v>5490.05</v>
      </c>
      <c r="D19">
        <v>267.16000000000003</v>
      </c>
      <c r="E19">
        <v>7894.53</v>
      </c>
    </row>
    <row r="20" spans="1:5" x14ac:dyDescent="0.2">
      <c r="A20" t="s">
        <v>227</v>
      </c>
      <c r="B20" t="s">
        <v>41</v>
      </c>
      <c r="C20">
        <v>2328.48</v>
      </c>
      <c r="D20">
        <v>-3.71</v>
      </c>
      <c r="E20">
        <v>2295.13</v>
      </c>
    </row>
    <row r="21" spans="1:5" x14ac:dyDescent="0.2">
      <c r="A21" t="s">
        <v>158</v>
      </c>
      <c r="B21" t="s">
        <v>42</v>
      </c>
      <c r="C21">
        <v>5105.1099999999997</v>
      </c>
      <c r="D21">
        <v>148.24</v>
      </c>
      <c r="E21">
        <v>6439.3</v>
      </c>
    </row>
    <row r="22" spans="1:5" x14ac:dyDescent="0.2">
      <c r="A22" t="s">
        <v>228</v>
      </c>
      <c r="B22" t="s">
        <v>45</v>
      </c>
      <c r="C22">
        <v>2597.7399999999998</v>
      </c>
      <c r="D22">
        <v>171.65</v>
      </c>
      <c r="E22">
        <v>4142.55</v>
      </c>
    </row>
    <row r="23" spans="1:5" x14ac:dyDescent="0.2">
      <c r="A23" t="s">
        <v>159</v>
      </c>
      <c r="B23" t="s">
        <v>46</v>
      </c>
      <c r="C23">
        <v>5330.04</v>
      </c>
      <c r="D23">
        <v>11.05</v>
      </c>
      <c r="E23">
        <v>5429.52</v>
      </c>
    </row>
    <row r="24" spans="1:5" x14ac:dyDescent="0.2">
      <c r="A24" t="s">
        <v>160</v>
      </c>
      <c r="B24" t="s">
        <v>49</v>
      </c>
      <c r="C24">
        <v>5446.18</v>
      </c>
      <c r="D24">
        <v>100.19</v>
      </c>
      <c r="E24">
        <v>6347.89</v>
      </c>
    </row>
    <row r="25" spans="1:5" x14ac:dyDescent="0.2">
      <c r="A25" t="s">
        <v>161</v>
      </c>
      <c r="B25" t="s">
        <v>50</v>
      </c>
      <c r="C25">
        <v>8039.39</v>
      </c>
      <c r="D25">
        <v>297.27</v>
      </c>
      <c r="E25">
        <v>10714.8</v>
      </c>
    </row>
    <row r="26" spans="1:5" x14ac:dyDescent="0.2">
      <c r="A26" t="s">
        <v>229</v>
      </c>
      <c r="B26" t="s">
        <v>53</v>
      </c>
      <c r="C26">
        <v>5014.76</v>
      </c>
      <c r="D26">
        <v>67.34</v>
      </c>
      <c r="E26">
        <v>5620.85</v>
      </c>
    </row>
    <row r="27" spans="1:5" x14ac:dyDescent="0.2">
      <c r="A27" t="s">
        <v>162</v>
      </c>
      <c r="C27">
        <v>4774.03</v>
      </c>
      <c r="D27">
        <v>213.6</v>
      </c>
      <c r="E27">
        <v>6696.45</v>
      </c>
    </row>
    <row r="28" spans="1:5" x14ac:dyDescent="0.2">
      <c r="A28" t="s">
        <v>163</v>
      </c>
      <c r="B28" t="s">
        <v>55</v>
      </c>
      <c r="C28">
        <v>4292.8100000000004</v>
      </c>
      <c r="D28">
        <v>8.57</v>
      </c>
      <c r="E28">
        <v>4369.91</v>
      </c>
    </row>
    <row r="29" spans="1:5" x14ac:dyDescent="0.2">
      <c r="A29" t="s">
        <v>230</v>
      </c>
      <c r="C29">
        <v>5603.66</v>
      </c>
      <c r="D29">
        <v>35.57</v>
      </c>
      <c r="E29">
        <v>5923.76</v>
      </c>
    </row>
    <row r="30" spans="1:5" x14ac:dyDescent="0.2">
      <c r="A30" t="s">
        <v>164</v>
      </c>
      <c r="B30" t="s">
        <v>59</v>
      </c>
      <c r="C30">
        <v>5691.8</v>
      </c>
      <c r="D30">
        <v>296.64</v>
      </c>
      <c r="E30">
        <v>8361.58</v>
      </c>
    </row>
    <row r="31" spans="1:5" x14ac:dyDescent="0.2">
      <c r="A31" t="s">
        <v>165</v>
      </c>
      <c r="C31">
        <v>3661.79</v>
      </c>
      <c r="D31">
        <v>-19.57</v>
      </c>
      <c r="E31">
        <v>3485.66</v>
      </c>
    </row>
    <row r="32" spans="1:5" x14ac:dyDescent="0.2">
      <c r="A32" t="s">
        <v>166</v>
      </c>
      <c r="C32">
        <v>5417.87</v>
      </c>
      <c r="D32">
        <v>128.52000000000001</v>
      </c>
      <c r="E32">
        <v>6574.56</v>
      </c>
    </row>
    <row r="33" spans="1:5" x14ac:dyDescent="0.2">
      <c r="A33" t="s">
        <v>167</v>
      </c>
      <c r="C33">
        <v>6021.13</v>
      </c>
      <c r="D33">
        <v>-26.21</v>
      </c>
      <c r="E33">
        <v>5785.23</v>
      </c>
    </row>
    <row r="34" spans="1:5" x14ac:dyDescent="0.2">
      <c r="A34" t="s">
        <v>168</v>
      </c>
      <c r="C34">
        <v>5988.02</v>
      </c>
      <c r="D34">
        <v>1.17</v>
      </c>
      <c r="E34">
        <v>5998.55</v>
      </c>
    </row>
    <row r="35" spans="1:5" x14ac:dyDescent="0.2">
      <c r="A35" t="s">
        <v>231</v>
      </c>
      <c r="C35">
        <v>7142.19</v>
      </c>
      <c r="D35">
        <v>356.63</v>
      </c>
      <c r="E35">
        <v>10351.84</v>
      </c>
    </row>
    <row r="36" spans="1:5" x14ac:dyDescent="0.2">
      <c r="A36" t="s">
        <v>169</v>
      </c>
      <c r="C36">
        <v>5522.09</v>
      </c>
      <c r="D36">
        <v>130.5</v>
      </c>
      <c r="E36">
        <v>6696.62</v>
      </c>
    </row>
    <row r="37" spans="1:5" x14ac:dyDescent="0.2">
      <c r="A37" t="s">
        <v>232</v>
      </c>
      <c r="C37">
        <v>5962.61</v>
      </c>
      <c r="D37">
        <v>314.06</v>
      </c>
      <c r="E37">
        <v>8789.17</v>
      </c>
    </row>
    <row r="38" spans="1:5" x14ac:dyDescent="0.2">
      <c r="A38" t="s">
        <v>170</v>
      </c>
      <c r="C38">
        <v>4980.1000000000004</v>
      </c>
      <c r="D38">
        <v>-26.19</v>
      </c>
      <c r="E38">
        <v>4744.3500000000004</v>
      </c>
    </row>
    <row r="39" spans="1:5" x14ac:dyDescent="0.2">
      <c r="A39" t="s">
        <v>233</v>
      </c>
      <c r="C39">
        <v>5995.9</v>
      </c>
      <c r="D39">
        <v>112.88</v>
      </c>
      <c r="E39">
        <v>7011.83</v>
      </c>
    </row>
    <row r="40" spans="1:5" x14ac:dyDescent="0.2">
      <c r="A40" t="s">
        <v>171</v>
      </c>
      <c r="C40">
        <v>5378.07</v>
      </c>
      <c r="D40">
        <v>55.3</v>
      </c>
      <c r="E40">
        <v>5875.78</v>
      </c>
    </row>
    <row r="41" spans="1:5" x14ac:dyDescent="0.2">
      <c r="A41" t="s">
        <v>172</v>
      </c>
      <c r="C41">
        <v>5428.26</v>
      </c>
      <c r="D41">
        <v>168.82</v>
      </c>
      <c r="E41">
        <v>6947.67</v>
      </c>
    </row>
    <row r="42" spans="1:5" x14ac:dyDescent="0.2">
      <c r="A42" t="s">
        <v>173</v>
      </c>
      <c r="C42">
        <v>5147.29</v>
      </c>
      <c r="D42">
        <v>204.24</v>
      </c>
      <c r="E42">
        <v>6985.49</v>
      </c>
    </row>
    <row r="43" spans="1:5" x14ac:dyDescent="0.2">
      <c r="A43" t="s">
        <v>174</v>
      </c>
      <c r="C43">
        <v>4899.68</v>
      </c>
      <c r="D43">
        <v>-34.369999999999997</v>
      </c>
      <c r="E43">
        <v>4590.3100000000004</v>
      </c>
    </row>
    <row r="44" spans="1:5" x14ac:dyDescent="0.2">
      <c r="A44" t="s">
        <v>234</v>
      </c>
      <c r="C44">
        <v>5252.45</v>
      </c>
      <c r="D44">
        <v>-28.88</v>
      </c>
      <c r="E44">
        <v>4992.5</v>
      </c>
    </row>
    <row r="45" spans="1:5" x14ac:dyDescent="0.2">
      <c r="A45" t="s">
        <v>235</v>
      </c>
      <c r="C45">
        <v>5037.57</v>
      </c>
      <c r="D45">
        <v>-56.45</v>
      </c>
      <c r="E45">
        <v>4529.5200000000004</v>
      </c>
    </row>
    <row r="46" spans="1:5" x14ac:dyDescent="0.2">
      <c r="A46" t="s">
        <v>175</v>
      </c>
      <c r="C46">
        <v>5373.21</v>
      </c>
      <c r="D46">
        <v>-40.36</v>
      </c>
      <c r="E46">
        <v>5009.9799999999996</v>
      </c>
    </row>
    <row r="47" spans="1:5" x14ac:dyDescent="0.2">
      <c r="A47" t="s">
        <v>176</v>
      </c>
      <c r="C47">
        <v>7304.48</v>
      </c>
      <c r="D47">
        <v>290.73</v>
      </c>
      <c r="E47">
        <v>9921.0400000000009</v>
      </c>
    </row>
    <row r="48" spans="1:5" x14ac:dyDescent="0.2">
      <c r="A48" t="s">
        <v>177</v>
      </c>
      <c r="C48">
        <v>5345.68</v>
      </c>
      <c r="D48">
        <v>152.22</v>
      </c>
      <c r="E48">
        <v>6715.64</v>
      </c>
    </row>
    <row r="49" spans="1:5" x14ac:dyDescent="0.2">
      <c r="A49" t="s">
        <v>178</v>
      </c>
      <c r="C49">
        <v>5273.13</v>
      </c>
      <c r="D49">
        <v>156.24</v>
      </c>
      <c r="E49">
        <v>6679.29</v>
      </c>
    </row>
    <row r="50" spans="1:5" x14ac:dyDescent="0.2">
      <c r="A50" t="s">
        <v>179</v>
      </c>
      <c r="C50">
        <v>4984.08</v>
      </c>
      <c r="D50">
        <v>117.91</v>
      </c>
      <c r="E50">
        <v>6045.23</v>
      </c>
    </row>
    <row r="51" spans="1:5" x14ac:dyDescent="0.2">
      <c r="A51" t="s">
        <v>180</v>
      </c>
      <c r="C51">
        <v>5640.54</v>
      </c>
      <c r="D51">
        <v>49.62</v>
      </c>
      <c r="E51">
        <v>6087.14</v>
      </c>
    </row>
    <row r="52" spans="1:5" x14ac:dyDescent="0.2">
      <c r="A52" t="s">
        <v>181</v>
      </c>
      <c r="C52">
        <v>6315.11</v>
      </c>
      <c r="D52">
        <v>34.909999999999997</v>
      </c>
      <c r="E52">
        <v>6629.26</v>
      </c>
    </row>
    <row r="53" spans="1:5" x14ac:dyDescent="0.2">
      <c r="A53" t="s">
        <v>182</v>
      </c>
      <c r="C53">
        <v>5479.45</v>
      </c>
      <c r="D53">
        <v>53.55</v>
      </c>
      <c r="E53">
        <v>5961.39</v>
      </c>
    </row>
    <row r="54" spans="1:5" x14ac:dyDescent="0.2">
      <c r="A54" t="s">
        <v>183</v>
      </c>
      <c r="C54">
        <v>6023.66</v>
      </c>
      <c r="D54">
        <v>128.09</v>
      </c>
      <c r="E54">
        <v>7176.5</v>
      </c>
    </row>
    <row r="55" spans="1:5" x14ac:dyDescent="0.2">
      <c r="A55" t="s">
        <v>184</v>
      </c>
      <c r="C55">
        <v>5180.6499999999996</v>
      </c>
      <c r="D55">
        <v>97.12</v>
      </c>
      <c r="E55">
        <v>6054.74</v>
      </c>
    </row>
    <row r="56" spans="1:5" x14ac:dyDescent="0.2">
      <c r="A56" t="s">
        <v>185</v>
      </c>
      <c r="C56">
        <v>3481.74</v>
      </c>
      <c r="D56">
        <v>17.87</v>
      </c>
      <c r="E56">
        <v>3642.61</v>
      </c>
    </row>
    <row r="57" spans="1:5" x14ac:dyDescent="0.2">
      <c r="A57" t="s">
        <v>186</v>
      </c>
      <c r="C57">
        <v>4785.32</v>
      </c>
      <c r="D57">
        <v>128.47999999999999</v>
      </c>
      <c r="E57">
        <v>5941.61</v>
      </c>
    </row>
    <row r="58" spans="1:5" x14ac:dyDescent="0.2">
      <c r="A58" t="s">
        <v>187</v>
      </c>
      <c r="C58">
        <v>5721.24</v>
      </c>
      <c r="D58">
        <v>216.98</v>
      </c>
      <c r="E58">
        <v>7674.05</v>
      </c>
    </row>
    <row r="59" spans="1:5" x14ac:dyDescent="0.2">
      <c r="A59" t="s">
        <v>188</v>
      </c>
      <c r="C59">
        <v>5406.79</v>
      </c>
      <c r="D59">
        <v>-96.67</v>
      </c>
      <c r="E59">
        <v>4536.76</v>
      </c>
    </row>
    <row r="60" spans="1:5" x14ac:dyDescent="0.2">
      <c r="A60" t="s">
        <v>189</v>
      </c>
      <c r="C60">
        <v>4077.22</v>
      </c>
      <c r="D60">
        <v>116.53</v>
      </c>
      <c r="E60">
        <v>5126</v>
      </c>
    </row>
    <row r="61" spans="1:5" x14ac:dyDescent="0.2">
      <c r="A61" t="s">
        <v>236</v>
      </c>
      <c r="C61">
        <v>5613.95</v>
      </c>
      <c r="D61">
        <v>270.05</v>
      </c>
      <c r="E61">
        <v>8044.4</v>
      </c>
    </row>
    <row r="62" spans="1:5" x14ac:dyDescent="0.2">
      <c r="A62" t="s">
        <v>190</v>
      </c>
      <c r="C62">
        <v>3058.32</v>
      </c>
      <c r="D62">
        <v>75.81</v>
      </c>
      <c r="E62">
        <v>3740.65</v>
      </c>
    </row>
    <row r="63" spans="1:5" x14ac:dyDescent="0.2">
      <c r="A63" t="s">
        <v>191</v>
      </c>
      <c r="C63">
        <v>5371.94</v>
      </c>
      <c r="D63">
        <v>33.03</v>
      </c>
      <c r="E63">
        <v>5669.24</v>
      </c>
    </row>
    <row r="64" spans="1:5" x14ac:dyDescent="0.2">
      <c r="A64" t="s">
        <v>192</v>
      </c>
      <c r="C64">
        <v>5360.9</v>
      </c>
      <c r="D64">
        <v>103.66</v>
      </c>
      <c r="E64">
        <v>6293.84</v>
      </c>
    </row>
    <row r="65" spans="1:5" x14ac:dyDescent="0.2">
      <c r="A65" t="s">
        <v>193</v>
      </c>
      <c r="C65">
        <v>5829.79</v>
      </c>
      <c r="D65">
        <v>259.52999999999997</v>
      </c>
      <c r="E65">
        <v>8165.54</v>
      </c>
    </row>
    <row r="66" spans="1:5" x14ac:dyDescent="0.2">
      <c r="A66" t="s">
        <v>194</v>
      </c>
      <c r="C66">
        <v>4895.62</v>
      </c>
      <c r="D66">
        <v>191.4</v>
      </c>
      <c r="E66">
        <v>6618.18</v>
      </c>
    </row>
    <row r="67" spans="1:5" x14ac:dyDescent="0.2">
      <c r="A67" t="s">
        <v>195</v>
      </c>
      <c r="C67">
        <v>4492.68</v>
      </c>
      <c r="D67">
        <v>-46.42</v>
      </c>
      <c r="E67">
        <v>4074.9</v>
      </c>
    </row>
    <row r="68" spans="1:5" x14ac:dyDescent="0.2">
      <c r="A68" t="s">
        <v>196</v>
      </c>
      <c r="C68">
        <v>5592.07</v>
      </c>
      <c r="D68">
        <v>151.22</v>
      </c>
      <c r="E68">
        <v>6953.08</v>
      </c>
    </row>
    <row r="69" spans="1:5" x14ac:dyDescent="0.2">
      <c r="A69" t="s">
        <v>197</v>
      </c>
      <c r="C69">
        <v>5869.48</v>
      </c>
      <c r="D69">
        <v>157.97999999999999</v>
      </c>
      <c r="E69">
        <v>7291.31</v>
      </c>
    </row>
    <row r="70" spans="1:5" x14ac:dyDescent="0.2">
      <c r="A70" t="s">
        <v>198</v>
      </c>
      <c r="C70">
        <v>5206.9399999999996</v>
      </c>
      <c r="D70">
        <v>151.06</v>
      </c>
      <c r="E70">
        <v>6566.51</v>
      </c>
    </row>
    <row r="71" spans="1:5" x14ac:dyDescent="0.2">
      <c r="A71" t="s">
        <v>199</v>
      </c>
      <c r="C71">
        <v>5888.79</v>
      </c>
      <c r="D71">
        <v>-19.86</v>
      </c>
      <c r="E71">
        <v>5710.05</v>
      </c>
    </row>
    <row r="72" spans="1:5" x14ac:dyDescent="0.2">
      <c r="A72" t="s">
        <v>200</v>
      </c>
      <c r="C72">
        <v>4979.5</v>
      </c>
      <c r="D72">
        <v>111.81</v>
      </c>
      <c r="E72">
        <v>5985.77</v>
      </c>
    </row>
    <row r="73" spans="1:5" x14ac:dyDescent="0.2">
      <c r="A73" t="s">
        <v>201</v>
      </c>
      <c r="C73">
        <v>5578.01</v>
      </c>
      <c r="D73">
        <v>55.41</v>
      </c>
      <c r="E73">
        <v>6076.66</v>
      </c>
    </row>
    <row r="74" spans="1:5" x14ac:dyDescent="0.2">
      <c r="A74" t="s">
        <v>237</v>
      </c>
      <c r="C74">
        <v>6276.86</v>
      </c>
      <c r="D74">
        <v>33.520000000000003</v>
      </c>
      <c r="E74">
        <v>6578.57</v>
      </c>
    </row>
    <row r="75" spans="1:5" x14ac:dyDescent="0.2">
      <c r="A75" t="s">
        <v>202</v>
      </c>
      <c r="C75">
        <v>5603.3</v>
      </c>
      <c r="D75">
        <v>299</v>
      </c>
      <c r="E75">
        <v>8294.2999999999993</v>
      </c>
    </row>
    <row r="76" spans="1:5" x14ac:dyDescent="0.2">
      <c r="A76" t="s">
        <v>238</v>
      </c>
      <c r="C76">
        <v>5528.87</v>
      </c>
      <c r="D76">
        <v>163.38</v>
      </c>
      <c r="E76">
        <v>6999.27</v>
      </c>
    </row>
    <row r="77" spans="1:5" x14ac:dyDescent="0.2">
      <c r="A77" t="s">
        <v>203</v>
      </c>
      <c r="C77">
        <v>6003.27</v>
      </c>
      <c r="D77">
        <v>131.76</v>
      </c>
      <c r="E77">
        <v>7189.07</v>
      </c>
    </row>
    <row r="78" spans="1:5" x14ac:dyDescent="0.2">
      <c r="A78" t="s">
        <v>239</v>
      </c>
      <c r="C78">
        <v>4522.74</v>
      </c>
      <c r="D78">
        <v>-64.83</v>
      </c>
      <c r="E78">
        <v>3939.27</v>
      </c>
    </row>
    <row r="79" spans="1:5" x14ac:dyDescent="0.2">
      <c r="A79" t="s">
        <v>204</v>
      </c>
      <c r="C79">
        <v>5948.47</v>
      </c>
      <c r="D79">
        <v>-11.35</v>
      </c>
      <c r="E79">
        <v>5846.36</v>
      </c>
    </row>
    <row r="80" spans="1:5" x14ac:dyDescent="0.2">
      <c r="A80" t="s">
        <v>205</v>
      </c>
      <c r="C80">
        <v>5211.2</v>
      </c>
      <c r="D80">
        <v>62.27</v>
      </c>
      <c r="E80">
        <v>5771.63</v>
      </c>
    </row>
    <row r="81" spans="1:5" x14ac:dyDescent="0.2">
      <c r="A81" t="s">
        <v>240</v>
      </c>
      <c r="C81">
        <v>5745.32</v>
      </c>
      <c r="D81">
        <v>-52.55</v>
      </c>
      <c r="E81">
        <v>5272.4</v>
      </c>
    </row>
    <row r="82" spans="1:5" x14ac:dyDescent="0.2">
      <c r="A82" t="s">
        <v>206</v>
      </c>
      <c r="C82">
        <v>5736.37</v>
      </c>
      <c r="D82">
        <v>22.28</v>
      </c>
      <c r="E82">
        <v>5936.85</v>
      </c>
    </row>
    <row r="83" spans="1:5" x14ac:dyDescent="0.2">
      <c r="A83" t="s">
        <v>207</v>
      </c>
      <c r="C83">
        <v>5217.38</v>
      </c>
      <c r="D83">
        <v>151.77000000000001</v>
      </c>
      <c r="E83">
        <v>6583.34</v>
      </c>
    </row>
    <row r="84" spans="1:5" x14ac:dyDescent="0.2">
      <c r="A84" t="s">
        <v>208</v>
      </c>
      <c r="C84">
        <v>6597.3</v>
      </c>
      <c r="D84">
        <v>-9.8000000000000007</v>
      </c>
      <c r="E84">
        <v>6509.11</v>
      </c>
    </row>
    <row r="85" spans="1:5" x14ac:dyDescent="0.2">
      <c r="A85" t="s">
        <v>209</v>
      </c>
      <c r="C85">
        <v>5301.43</v>
      </c>
      <c r="D85">
        <v>86.77</v>
      </c>
      <c r="E85">
        <v>6082.32</v>
      </c>
    </row>
    <row r="86" spans="1:5" x14ac:dyDescent="0.2">
      <c r="A86" t="s">
        <v>241</v>
      </c>
      <c r="C86">
        <v>5305</v>
      </c>
      <c r="D86">
        <v>204.32</v>
      </c>
      <c r="E86">
        <v>7143.91</v>
      </c>
    </row>
    <row r="87" spans="1:5" x14ac:dyDescent="0.2">
      <c r="A87" t="s">
        <v>210</v>
      </c>
      <c r="C87">
        <v>3522.27</v>
      </c>
      <c r="D87">
        <v>14.12</v>
      </c>
      <c r="E87">
        <v>3649.31</v>
      </c>
    </row>
    <row r="88" spans="1:5" x14ac:dyDescent="0.2">
      <c r="A88" t="s">
        <v>211</v>
      </c>
      <c r="C88">
        <v>5311.17</v>
      </c>
      <c r="D88">
        <v>59.27</v>
      </c>
      <c r="E88">
        <v>5844.63</v>
      </c>
    </row>
    <row r="89" spans="1:5" x14ac:dyDescent="0.2">
      <c r="A89" t="s">
        <v>212</v>
      </c>
      <c r="C89">
        <v>5175.78</v>
      </c>
      <c r="D89">
        <v>27.36</v>
      </c>
      <c r="E89">
        <v>5422.01</v>
      </c>
    </row>
    <row r="90" spans="1:5" x14ac:dyDescent="0.2">
      <c r="A90" t="s">
        <v>209</v>
      </c>
      <c r="C90">
        <v>5262.25</v>
      </c>
      <c r="D90">
        <v>202.29</v>
      </c>
      <c r="E90">
        <v>7082.9</v>
      </c>
    </row>
    <row r="91" spans="1:5" x14ac:dyDescent="0.2">
      <c r="A91" t="s">
        <v>213</v>
      </c>
      <c r="C91">
        <v>5158.93</v>
      </c>
      <c r="D91">
        <v>224.2</v>
      </c>
      <c r="E91">
        <v>7176.72</v>
      </c>
    </row>
    <row r="92" spans="1:5" x14ac:dyDescent="0.2">
      <c r="A92" t="s">
        <v>214</v>
      </c>
      <c r="C92">
        <v>4709.26</v>
      </c>
      <c r="D92">
        <v>-41.37</v>
      </c>
      <c r="E92">
        <v>4336.8999999999996</v>
      </c>
    </row>
    <row r="93" spans="1:5" x14ac:dyDescent="0.2">
      <c r="A93" t="s">
        <v>215</v>
      </c>
      <c r="C93">
        <v>5259.75</v>
      </c>
      <c r="D93">
        <v>159.77000000000001</v>
      </c>
      <c r="E93">
        <v>6697.7</v>
      </c>
    </row>
    <row r="94" spans="1:5" x14ac:dyDescent="0.2">
      <c r="A94" t="s">
        <v>216</v>
      </c>
      <c r="C94">
        <v>3770.83</v>
      </c>
      <c r="D94">
        <v>-15.69</v>
      </c>
      <c r="E94">
        <v>3629.6</v>
      </c>
    </row>
    <row r="95" spans="1:5" x14ac:dyDescent="0.2">
      <c r="A95" t="s">
        <v>217</v>
      </c>
      <c r="C95">
        <v>5057.5</v>
      </c>
      <c r="D95">
        <v>123.56</v>
      </c>
      <c r="E95">
        <v>6169.58</v>
      </c>
    </row>
    <row r="96" spans="1:5" x14ac:dyDescent="0.2">
      <c r="A96" t="s">
        <v>218</v>
      </c>
      <c r="C96">
        <v>5993.43</v>
      </c>
      <c r="D96">
        <v>43.29</v>
      </c>
      <c r="E96">
        <v>6383.04</v>
      </c>
    </row>
    <row r="97" spans="1:5" x14ac:dyDescent="0.2">
      <c r="A97" t="s">
        <v>219</v>
      </c>
      <c r="C97">
        <v>5586.66</v>
      </c>
      <c r="D97">
        <v>-58.44</v>
      </c>
      <c r="E97">
        <v>5060.6899999999996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zoomScale="85" zoomScaleNormal="85" zoomScalePageLayoutView="85" workbookViewId="0">
      <selection activeCell="D1" sqref="D1:D1048576"/>
    </sheetView>
  </sheetViews>
  <sheetFormatPr baseColWidth="10" defaultColWidth="8.83203125" defaultRowHeight="15" x14ac:dyDescent="0.2"/>
  <cols>
    <col min="2" max="2" width="18" bestFit="1" customWidth="1"/>
    <col min="3" max="3" width="13.1640625" bestFit="1" customWidth="1"/>
    <col min="4" max="4" width="18.33203125" bestFit="1" customWidth="1"/>
    <col min="5" max="5" width="13.1640625" bestFit="1" customWidth="1"/>
  </cols>
  <sheetData>
    <row r="1" spans="1:5" x14ac:dyDescent="0.2">
      <c r="A1" t="s">
        <v>146</v>
      </c>
      <c r="B1" t="s">
        <v>3</v>
      </c>
      <c r="C1" t="s">
        <v>8</v>
      </c>
      <c r="D1" t="s">
        <v>137</v>
      </c>
      <c r="E1" t="s">
        <v>8</v>
      </c>
    </row>
    <row r="2" spans="1:5" x14ac:dyDescent="0.2">
      <c r="A2" t="s">
        <v>220</v>
      </c>
      <c r="C2">
        <v>1113.1199999999999</v>
      </c>
      <c r="D2">
        <v>1.66</v>
      </c>
      <c r="E2">
        <v>1279.81</v>
      </c>
    </row>
    <row r="3" spans="1:5" x14ac:dyDescent="0.2">
      <c r="A3" t="s">
        <v>147</v>
      </c>
      <c r="C3">
        <v>332.85</v>
      </c>
      <c r="D3">
        <v>31.58</v>
      </c>
      <c r="E3">
        <v>1278.81</v>
      </c>
    </row>
    <row r="4" spans="1:5" x14ac:dyDescent="0.2">
      <c r="A4" t="s">
        <v>148</v>
      </c>
      <c r="C4">
        <v>436.98</v>
      </c>
      <c r="D4">
        <v>24.54</v>
      </c>
      <c r="E4">
        <v>1401.92</v>
      </c>
    </row>
    <row r="5" spans="1:5" x14ac:dyDescent="0.2">
      <c r="A5" t="s">
        <v>149</v>
      </c>
      <c r="C5">
        <v>310.23</v>
      </c>
      <c r="D5">
        <v>33.31</v>
      </c>
      <c r="E5">
        <v>1240.25</v>
      </c>
    </row>
    <row r="6" spans="1:5" x14ac:dyDescent="0.2">
      <c r="A6" t="s">
        <v>221</v>
      </c>
      <c r="C6">
        <v>648.44000000000005</v>
      </c>
      <c r="D6">
        <v>13</v>
      </c>
      <c r="E6">
        <v>1406.95</v>
      </c>
    </row>
    <row r="7" spans="1:5" x14ac:dyDescent="0.2">
      <c r="A7" t="s">
        <v>150</v>
      </c>
      <c r="C7">
        <v>1445.4</v>
      </c>
      <c r="D7">
        <v>7.19</v>
      </c>
      <c r="E7">
        <v>2380.9299999999998</v>
      </c>
    </row>
    <row r="8" spans="1:5" x14ac:dyDescent="0.2">
      <c r="A8" t="s">
        <v>222</v>
      </c>
      <c r="C8">
        <v>457.76</v>
      </c>
      <c r="D8">
        <v>22.84</v>
      </c>
      <c r="E8">
        <v>1398.83</v>
      </c>
    </row>
    <row r="9" spans="1:5" x14ac:dyDescent="0.2">
      <c r="A9" t="s">
        <v>151</v>
      </c>
      <c r="C9">
        <v>319.79000000000002</v>
      </c>
      <c r="D9">
        <v>32.89</v>
      </c>
      <c r="E9">
        <v>1266.26</v>
      </c>
    </row>
    <row r="10" spans="1:5" x14ac:dyDescent="0.2">
      <c r="A10" t="s">
        <v>223</v>
      </c>
      <c r="C10">
        <v>525.67999999999995</v>
      </c>
      <c r="D10">
        <v>14.07</v>
      </c>
      <c r="E10">
        <v>1191.1199999999999</v>
      </c>
    </row>
    <row r="11" spans="1:5" x14ac:dyDescent="0.2">
      <c r="A11" t="s">
        <v>152</v>
      </c>
      <c r="C11">
        <v>326.57</v>
      </c>
      <c r="D11">
        <v>30.78</v>
      </c>
      <c r="E11">
        <v>1231.0999999999999</v>
      </c>
    </row>
    <row r="12" spans="1:5" x14ac:dyDescent="0.2">
      <c r="A12" t="s">
        <v>153</v>
      </c>
      <c r="C12">
        <v>488.81</v>
      </c>
      <c r="D12">
        <v>20.22</v>
      </c>
      <c r="E12">
        <v>1378.55</v>
      </c>
    </row>
    <row r="13" spans="1:5" x14ac:dyDescent="0.2">
      <c r="A13" t="s">
        <v>224</v>
      </c>
      <c r="C13">
        <v>540.14</v>
      </c>
      <c r="D13">
        <v>17.55</v>
      </c>
      <c r="E13">
        <v>1393.5</v>
      </c>
    </row>
    <row r="14" spans="1:5" x14ac:dyDescent="0.2">
      <c r="A14" t="s">
        <v>154</v>
      </c>
      <c r="C14">
        <v>460.29</v>
      </c>
      <c r="D14">
        <v>21.67</v>
      </c>
      <c r="E14">
        <v>1358.03</v>
      </c>
    </row>
    <row r="15" spans="1:5" x14ac:dyDescent="0.2">
      <c r="A15" t="s">
        <v>225</v>
      </c>
      <c r="C15">
        <v>453.36</v>
      </c>
      <c r="D15">
        <v>18.78</v>
      </c>
      <c r="E15">
        <v>1219.5999999999999</v>
      </c>
    </row>
    <row r="16" spans="1:5" x14ac:dyDescent="0.2">
      <c r="A16" t="s">
        <v>155</v>
      </c>
      <c r="B16" t="s">
        <v>31</v>
      </c>
      <c r="C16">
        <v>119.46</v>
      </c>
      <c r="D16">
        <v>25.32</v>
      </c>
      <c r="E16">
        <v>391.72</v>
      </c>
    </row>
    <row r="17" spans="1:5" x14ac:dyDescent="0.2">
      <c r="A17" t="s">
        <v>226</v>
      </c>
      <c r="C17">
        <v>484.88</v>
      </c>
      <c r="D17">
        <v>2.68</v>
      </c>
      <c r="E17">
        <v>601.79</v>
      </c>
    </row>
    <row r="18" spans="1:5" x14ac:dyDescent="0.2">
      <c r="A18" t="s">
        <v>156</v>
      </c>
      <c r="C18">
        <v>1634.59</v>
      </c>
      <c r="D18">
        <v>4.78</v>
      </c>
      <c r="E18">
        <v>2337.2800000000002</v>
      </c>
    </row>
    <row r="19" spans="1:5" x14ac:dyDescent="0.2">
      <c r="A19" t="s">
        <v>157</v>
      </c>
      <c r="C19">
        <v>1620.75</v>
      </c>
      <c r="D19">
        <v>5.49</v>
      </c>
      <c r="E19">
        <v>2421.52</v>
      </c>
    </row>
    <row r="20" spans="1:5" x14ac:dyDescent="0.2">
      <c r="A20" t="s">
        <v>227</v>
      </c>
      <c r="B20" t="s">
        <v>41</v>
      </c>
      <c r="C20">
        <v>154.16</v>
      </c>
      <c r="D20">
        <v>13.84</v>
      </c>
      <c r="E20">
        <v>346.17</v>
      </c>
    </row>
    <row r="21" spans="1:5" x14ac:dyDescent="0.2">
      <c r="A21" t="s">
        <v>158</v>
      </c>
      <c r="B21" t="s">
        <v>42</v>
      </c>
      <c r="C21">
        <v>842.42</v>
      </c>
      <c r="D21">
        <v>9.48</v>
      </c>
      <c r="E21">
        <v>1561.5</v>
      </c>
    </row>
    <row r="22" spans="1:5" x14ac:dyDescent="0.2">
      <c r="A22" t="s">
        <v>228</v>
      </c>
      <c r="B22" t="s">
        <v>45</v>
      </c>
      <c r="C22">
        <v>589.75</v>
      </c>
      <c r="D22">
        <v>16.66</v>
      </c>
      <c r="E22">
        <v>1473.79</v>
      </c>
    </row>
    <row r="23" spans="1:5" x14ac:dyDescent="0.2">
      <c r="A23" t="s">
        <v>159</v>
      </c>
      <c r="B23" t="s">
        <v>46</v>
      </c>
      <c r="C23">
        <v>383.18</v>
      </c>
      <c r="D23">
        <v>12.26</v>
      </c>
      <c r="E23">
        <v>805.94</v>
      </c>
    </row>
    <row r="24" spans="1:5" x14ac:dyDescent="0.2">
      <c r="A24" t="s">
        <v>160</v>
      </c>
      <c r="B24" t="s">
        <v>49</v>
      </c>
      <c r="C24">
        <v>562.29</v>
      </c>
      <c r="D24">
        <v>9.7100000000000009</v>
      </c>
      <c r="E24">
        <v>1053.8</v>
      </c>
    </row>
    <row r="25" spans="1:5" x14ac:dyDescent="0.2">
      <c r="A25" t="s">
        <v>161</v>
      </c>
      <c r="B25" t="s">
        <v>50</v>
      </c>
      <c r="C25">
        <v>2286.1999999999998</v>
      </c>
      <c r="D25">
        <v>3.36</v>
      </c>
      <c r="E25">
        <v>2976.83</v>
      </c>
    </row>
    <row r="26" spans="1:5" x14ac:dyDescent="0.2">
      <c r="A26" t="s">
        <v>229</v>
      </c>
      <c r="B26" t="s">
        <v>53</v>
      </c>
      <c r="C26">
        <v>605.03</v>
      </c>
      <c r="D26">
        <v>11.17</v>
      </c>
      <c r="E26">
        <v>1213.53</v>
      </c>
    </row>
    <row r="27" spans="1:5" x14ac:dyDescent="0.2">
      <c r="A27" t="s">
        <v>162</v>
      </c>
      <c r="C27">
        <v>1355.65</v>
      </c>
      <c r="D27">
        <v>8.3699999999999992</v>
      </c>
      <c r="E27">
        <v>2376.29</v>
      </c>
    </row>
    <row r="28" spans="1:5" x14ac:dyDescent="0.2">
      <c r="A28" t="s">
        <v>163</v>
      </c>
      <c r="B28" t="s">
        <v>55</v>
      </c>
      <c r="C28">
        <v>894.27</v>
      </c>
      <c r="D28">
        <v>7.37</v>
      </c>
      <c r="E28">
        <v>1487.74</v>
      </c>
    </row>
    <row r="29" spans="1:5" x14ac:dyDescent="0.2">
      <c r="A29" t="s">
        <v>230</v>
      </c>
      <c r="C29">
        <v>398.24</v>
      </c>
      <c r="D29">
        <v>15.02</v>
      </c>
      <c r="E29">
        <v>936.74</v>
      </c>
    </row>
    <row r="30" spans="1:5" x14ac:dyDescent="0.2">
      <c r="A30" t="s">
        <v>164</v>
      </c>
      <c r="B30" t="s">
        <v>59</v>
      </c>
      <c r="C30">
        <v>1673.23</v>
      </c>
      <c r="D30">
        <v>6.76</v>
      </c>
      <c r="E30">
        <v>2691.79</v>
      </c>
    </row>
    <row r="31" spans="1:5" x14ac:dyDescent="0.2">
      <c r="A31" t="s">
        <v>165</v>
      </c>
      <c r="C31">
        <v>84.41</v>
      </c>
      <c r="D31">
        <v>25.32</v>
      </c>
      <c r="E31">
        <v>276.73</v>
      </c>
    </row>
    <row r="32" spans="1:5" x14ac:dyDescent="0.2">
      <c r="A32" t="s">
        <v>166</v>
      </c>
      <c r="C32">
        <v>617.89</v>
      </c>
      <c r="D32">
        <v>12.65</v>
      </c>
      <c r="E32">
        <v>1321.37</v>
      </c>
    </row>
    <row r="33" spans="1:5" x14ac:dyDescent="0.2">
      <c r="A33" t="s">
        <v>167</v>
      </c>
      <c r="C33">
        <v>278.95999999999998</v>
      </c>
      <c r="D33">
        <v>3.07</v>
      </c>
      <c r="E33">
        <v>356.03</v>
      </c>
    </row>
    <row r="34" spans="1:5" x14ac:dyDescent="0.2">
      <c r="A34" t="s">
        <v>168</v>
      </c>
      <c r="C34">
        <v>363.61</v>
      </c>
      <c r="D34">
        <v>10.56</v>
      </c>
      <c r="E34">
        <v>709.21</v>
      </c>
    </row>
    <row r="35" spans="1:5" x14ac:dyDescent="0.2">
      <c r="A35" t="s">
        <v>231</v>
      </c>
      <c r="C35">
        <v>1943.08</v>
      </c>
      <c r="D35">
        <v>5.33</v>
      </c>
      <c r="E35">
        <v>2875.01</v>
      </c>
    </row>
    <row r="36" spans="1:5" x14ac:dyDescent="0.2">
      <c r="A36" t="s">
        <v>169</v>
      </c>
      <c r="C36">
        <v>560.42999999999995</v>
      </c>
      <c r="D36">
        <v>14.05</v>
      </c>
      <c r="E36">
        <v>1269.2</v>
      </c>
    </row>
    <row r="37" spans="1:5" x14ac:dyDescent="0.2">
      <c r="A37" t="s">
        <v>232</v>
      </c>
      <c r="C37">
        <v>1639.15</v>
      </c>
      <c r="D37">
        <v>6.79</v>
      </c>
      <c r="E37">
        <v>2640.55</v>
      </c>
    </row>
    <row r="38" spans="1:5" x14ac:dyDescent="0.2">
      <c r="A38" t="s">
        <v>170</v>
      </c>
      <c r="C38">
        <v>590.34</v>
      </c>
      <c r="D38">
        <v>9.1199999999999992</v>
      </c>
      <c r="E38">
        <v>1074.8599999999999</v>
      </c>
    </row>
    <row r="39" spans="1:5" x14ac:dyDescent="0.2">
      <c r="A39" t="s">
        <v>233</v>
      </c>
      <c r="C39">
        <v>628.25</v>
      </c>
      <c r="D39">
        <v>11.5</v>
      </c>
      <c r="E39">
        <v>1278.49</v>
      </c>
    </row>
    <row r="40" spans="1:5" x14ac:dyDescent="0.2">
      <c r="A40" t="s">
        <v>171</v>
      </c>
      <c r="C40">
        <v>496.8</v>
      </c>
      <c r="D40">
        <v>8.82</v>
      </c>
      <c r="E40">
        <v>891.14</v>
      </c>
    </row>
    <row r="41" spans="1:5" x14ac:dyDescent="0.2">
      <c r="A41" t="s">
        <v>172</v>
      </c>
      <c r="C41">
        <v>827.22</v>
      </c>
      <c r="D41">
        <v>9.66</v>
      </c>
      <c r="E41">
        <v>1546.25</v>
      </c>
    </row>
    <row r="42" spans="1:5" x14ac:dyDescent="0.2">
      <c r="A42" t="s">
        <v>173</v>
      </c>
      <c r="C42">
        <v>934.52</v>
      </c>
      <c r="D42">
        <v>7.75</v>
      </c>
      <c r="E42">
        <v>1586.65</v>
      </c>
    </row>
    <row r="43" spans="1:5" x14ac:dyDescent="0.2">
      <c r="A43" t="s">
        <v>174</v>
      </c>
      <c r="C43">
        <v>744.12</v>
      </c>
      <c r="D43">
        <v>-1.32</v>
      </c>
      <c r="E43">
        <v>655.89</v>
      </c>
    </row>
    <row r="44" spans="1:5" x14ac:dyDescent="0.2">
      <c r="A44" t="s">
        <v>234</v>
      </c>
      <c r="C44">
        <v>526.20000000000005</v>
      </c>
      <c r="D44">
        <v>8.2100000000000009</v>
      </c>
      <c r="E44">
        <v>915.18</v>
      </c>
    </row>
    <row r="45" spans="1:5" x14ac:dyDescent="0.2">
      <c r="A45" t="s">
        <v>235</v>
      </c>
      <c r="C45">
        <v>863.63</v>
      </c>
      <c r="D45">
        <v>7.81</v>
      </c>
      <c r="E45">
        <v>1470.29</v>
      </c>
    </row>
    <row r="46" spans="1:5" x14ac:dyDescent="0.2">
      <c r="A46" t="s">
        <v>175</v>
      </c>
      <c r="C46">
        <v>526.54999999999995</v>
      </c>
      <c r="D46">
        <v>8.8000000000000007</v>
      </c>
      <c r="E46">
        <v>943.38</v>
      </c>
    </row>
    <row r="47" spans="1:5" x14ac:dyDescent="0.2">
      <c r="A47" t="s">
        <v>176</v>
      </c>
      <c r="C47">
        <v>2205.9299999999998</v>
      </c>
      <c r="D47">
        <v>5.19</v>
      </c>
      <c r="E47">
        <v>3236.21</v>
      </c>
    </row>
    <row r="48" spans="1:5" x14ac:dyDescent="0.2">
      <c r="A48" t="s">
        <v>177</v>
      </c>
      <c r="C48">
        <v>629.11</v>
      </c>
      <c r="D48">
        <v>11.18</v>
      </c>
      <c r="E48">
        <v>1262.24</v>
      </c>
    </row>
    <row r="49" spans="1:5" x14ac:dyDescent="0.2">
      <c r="A49" t="s">
        <v>178</v>
      </c>
      <c r="C49">
        <v>829.6</v>
      </c>
      <c r="D49">
        <v>7.57</v>
      </c>
      <c r="E49">
        <v>1394.73</v>
      </c>
    </row>
    <row r="50" spans="1:5" x14ac:dyDescent="0.2">
      <c r="A50" t="s">
        <v>179</v>
      </c>
      <c r="C50">
        <v>639.91999999999996</v>
      </c>
      <c r="D50">
        <v>11.61</v>
      </c>
      <c r="E50">
        <v>1308.54</v>
      </c>
    </row>
    <row r="51" spans="1:5" x14ac:dyDescent="0.2">
      <c r="A51" t="s">
        <v>180</v>
      </c>
      <c r="C51">
        <v>393.64</v>
      </c>
      <c r="D51">
        <v>11.86</v>
      </c>
      <c r="E51">
        <v>813.72</v>
      </c>
    </row>
    <row r="52" spans="1:5" x14ac:dyDescent="0.2">
      <c r="A52" t="s">
        <v>181</v>
      </c>
      <c r="C52">
        <v>451</v>
      </c>
      <c r="D52">
        <v>9.85</v>
      </c>
      <c r="E52">
        <v>851</v>
      </c>
    </row>
    <row r="53" spans="1:5" x14ac:dyDescent="0.2">
      <c r="A53" t="s">
        <v>182</v>
      </c>
      <c r="C53">
        <v>463.07</v>
      </c>
      <c r="D53">
        <v>10.88</v>
      </c>
      <c r="E53">
        <v>916.37</v>
      </c>
    </row>
    <row r="54" spans="1:5" x14ac:dyDescent="0.2">
      <c r="A54" t="s">
        <v>183</v>
      </c>
      <c r="C54">
        <v>692.67</v>
      </c>
      <c r="D54">
        <v>10.210000000000001</v>
      </c>
      <c r="E54">
        <v>1328.91</v>
      </c>
    </row>
    <row r="55" spans="1:5" x14ac:dyDescent="0.2">
      <c r="A55" t="s">
        <v>184</v>
      </c>
      <c r="C55">
        <v>703.89</v>
      </c>
      <c r="D55">
        <v>7.3</v>
      </c>
      <c r="E55">
        <v>1166.31</v>
      </c>
    </row>
    <row r="56" spans="1:5" x14ac:dyDescent="0.2">
      <c r="A56" t="s">
        <v>185</v>
      </c>
      <c r="C56">
        <v>306.52999999999997</v>
      </c>
      <c r="D56">
        <v>8.7799999999999994</v>
      </c>
      <c r="E56">
        <v>548.65</v>
      </c>
    </row>
    <row r="57" spans="1:5" x14ac:dyDescent="0.2">
      <c r="A57" t="s">
        <v>186</v>
      </c>
      <c r="C57">
        <v>729.05</v>
      </c>
      <c r="D57">
        <v>8.52</v>
      </c>
      <c r="E57">
        <v>1288.06</v>
      </c>
    </row>
    <row r="58" spans="1:5" x14ac:dyDescent="0.2">
      <c r="A58" t="s">
        <v>187</v>
      </c>
      <c r="C58">
        <v>1537.4</v>
      </c>
      <c r="D58">
        <v>4.04</v>
      </c>
      <c r="E58">
        <v>2096.2600000000002</v>
      </c>
    </row>
    <row r="59" spans="1:5" x14ac:dyDescent="0.2">
      <c r="A59" t="s">
        <v>188</v>
      </c>
      <c r="C59">
        <v>15.25</v>
      </c>
      <c r="D59">
        <v>35.979999999999997</v>
      </c>
      <c r="E59">
        <v>64.63</v>
      </c>
    </row>
    <row r="60" spans="1:5" x14ac:dyDescent="0.2">
      <c r="A60" t="s">
        <v>189</v>
      </c>
      <c r="C60">
        <v>2677.39</v>
      </c>
      <c r="D60">
        <v>2.7</v>
      </c>
      <c r="E60">
        <v>3328.07</v>
      </c>
    </row>
    <row r="61" spans="1:5" x14ac:dyDescent="0.2">
      <c r="A61" t="s">
        <v>236</v>
      </c>
      <c r="C61">
        <v>1179.1199999999999</v>
      </c>
      <c r="D61">
        <v>8.11</v>
      </c>
      <c r="E61">
        <v>2039.53</v>
      </c>
    </row>
    <row r="62" spans="1:5" x14ac:dyDescent="0.2">
      <c r="A62" t="s">
        <v>190</v>
      </c>
      <c r="C62">
        <v>791.94</v>
      </c>
      <c r="D62">
        <v>8.39</v>
      </c>
      <c r="E62">
        <v>1390.02</v>
      </c>
    </row>
    <row r="63" spans="1:5" x14ac:dyDescent="0.2">
      <c r="A63" t="s">
        <v>191</v>
      </c>
      <c r="C63">
        <v>485.94</v>
      </c>
      <c r="D63">
        <v>9.2100000000000009</v>
      </c>
      <c r="E63">
        <v>888.56</v>
      </c>
    </row>
    <row r="64" spans="1:5" x14ac:dyDescent="0.2">
      <c r="A64" t="s">
        <v>192</v>
      </c>
      <c r="C64">
        <v>665.72</v>
      </c>
      <c r="D64">
        <v>9.76</v>
      </c>
      <c r="E64">
        <v>1250.32</v>
      </c>
    </row>
    <row r="65" spans="1:5" x14ac:dyDescent="0.2">
      <c r="A65" t="s">
        <v>193</v>
      </c>
      <c r="C65">
        <v>1446.55</v>
      </c>
      <c r="D65">
        <v>5.96</v>
      </c>
      <c r="E65">
        <v>2223.0500000000002</v>
      </c>
    </row>
    <row r="66" spans="1:5" x14ac:dyDescent="0.2">
      <c r="A66" t="s">
        <v>194</v>
      </c>
      <c r="C66">
        <v>991.09</v>
      </c>
      <c r="D66">
        <v>7.95</v>
      </c>
      <c r="E66">
        <v>1700.19</v>
      </c>
    </row>
    <row r="67" spans="1:5" x14ac:dyDescent="0.2">
      <c r="A67" t="s">
        <v>195</v>
      </c>
      <c r="C67">
        <v>731.44</v>
      </c>
      <c r="D67">
        <v>5.38</v>
      </c>
      <c r="E67">
        <v>1085.43</v>
      </c>
    </row>
    <row r="68" spans="1:5" x14ac:dyDescent="0.2">
      <c r="A68" t="s">
        <v>196</v>
      </c>
      <c r="C68">
        <v>676.97</v>
      </c>
      <c r="D68">
        <v>11.81</v>
      </c>
      <c r="E68">
        <v>1396.4</v>
      </c>
    </row>
    <row r="69" spans="1:5" x14ac:dyDescent="0.2">
      <c r="A69" t="s">
        <v>197</v>
      </c>
      <c r="C69">
        <v>857.85</v>
      </c>
      <c r="D69">
        <v>9.17</v>
      </c>
      <c r="E69">
        <v>1565.45</v>
      </c>
    </row>
    <row r="70" spans="1:5" x14ac:dyDescent="0.2">
      <c r="A70" t="s">
        <v>198</v>
      </c>
      <c r="C70">
        <v>695.13</v>
      </c>
      <c r="D70">
        <v>10.07</v>
      </c>
      <c r="E70">
        <v>1325.31</v>
      </c>
    </row>
    <row r="71" spans="1:5" x14ac:dyDescent="0.2">
      <c r="A71" t="s">
        <v>199</v>
      </c>
      <c r="C71">
        <v>235.82</v>
      </c>
      <c r="D71">
        <v>13.07</v>
      </c>
      <c r="E71">
        <v>513.16</v>
      </c>
    </row>
    <row r="72" spans="1:5" x14ac:dyDescent="0.2">
      <c r="A72" t="s">
        <v>200</v>
      </c>
      <c r="C72">
        <v>683</v>
      </c>
      <c r="D72">
        <v>9.19</v>
      </c>
      <c r="E72">
        <v>1247.73</v>
      </c>
    </row>
    <row r="73" spans="1:5" x14ac:dyDescent="0.2">
      <c r="A73" t="s">
        <v>201</v>
      </c>
      <c r="C73">
        <v>408.31</v>
      </c>
      <c r="D73">
        <v>12.96</v>
      </c>
      <c r="E73">
        <v>884.48</v>
      </c>
    </row>
    <row r="74" spans="1:5" x14ac:dyDescent="0.2">
      <c r="A74" t="s">
        <v>237</v>
      </c>
      <c r="C74">
        <v>452.26</v>
      </c>
      <c r="D74">
        <v>11.21</v>
      </c>
      <c r="E74">
        <v>908.38</v>
      </c>
    </row>
    <row r="75" spans="1:5" x14ac:dyDescent="0.2">
      <c r="A75" t="s">
        <v>202</v>
      </c>
      <c r="C75">
        <v>1277.26</v>
      </c>
      <c r="D75">
        <v>7.64</v>
      </c>
      <c r="E75">
        <v>2155.1999999999998</v>
      </c>
    </row>
    <row r="76" spans="1:5" x14ac:dyDescent="0.2">
      <c r="A76" t="s">
        <v>238</v>
      </c>
      <c r="C76">
        <v>793.16</v>
      </c>
      <c r="D76">
        <v>9.56</v>
      </c>
      <c r="E76">
        <v>1475.6</v>
      </c>
    </row>
    <row r="77" spans="1:5" x14ac:dyDescent="0.2">
      <c r="A77" t="s">
        <v>203</v>
      </c>
      <c r="C77">
        <v>789.8</v>
      </c>
      <c r="D77">
        <v>8.89</v>
      </c>
      <c r="E77">
        <v>1421.83</v>
      </c>
    </row>
    <row r="78" spans="1:5" x14ac:dyDescent="0.2">
      <c r="A78" t="s">
        <v>239</v>
      </c>
      <c r="C78">
        <v>741.08</v>
      </c>
      <c r="D78">
        <v>2.79</v>
      </c>
      <c r="E78">
        <v>927.3</v>
      </c>
    </row>
    <row r="79" spans="1:5" x14ac:dyDescent="0.2">
      <c r="A79" t="s">
        <v>204</v>
      </c>
      <c r="C79">
        <v>389.7</v>
      </c>
      <c r="D79">
        <v>9.39</v>
      </c>
      <c r="E79">
        <v>718.98</v>
      </c>
    </row>
    <row r="80" spans="1:5" x14ac:dyDescent="0.2">
      <c r="A80" t="s">
        <v>205</v>
      </c>
      <c r="C80">
        <v>608.49</v>
      </c>
      <c r="D80">
        <v>7.34</v>
      </c>
      <c r="E80">
        <v>1010.33</v>
      </c>
    </row>
    <row r="81" spans="1:5" x14ac:dyDescent="0.2">
      <c r="A81" t="s">
        <v>240</v>
      </c>
      <c r="C81">
        <v>270.74</v>
      </c>
      <c r="D81">
        <v>7.51</v>
      </c>
      <c r="E81">
        <v>453.67</v>
      </c>
    </row>
    <row r="82" spans="1:5" x14ac:dyDescent="0.2">
      <c r="A82" t="s">
        <v>206</v>
      </c>
      <c r="C82">
        <v>425.83</v>
      </c>
      <c r="D82">
        <v>10.74</v>
      </c>
      <c r="E82">
        <v>837.44</v>
      </c>
    </row>
    <row r="83" spans="1:5" x14ac:dyDescent="0.2">
      <c r="A83" t="s">
        <v>207</v>
      </c>
      <c r="C83">
        <v>973.85</v>
      </c>
      <c r="D83">
        <v>6.41</v>
      </c>
      <c r="E83">
        <v>1535.66</v>
      </c>
    </row>
    <row r="84" spans="1:5" x14ac:dyDescent="0.2">
      <c r="A84" t="s">
        <v>208</v>
      </c>
      <c r="C84">
        <v>452.87</v>
      </c>
      <c r="D84">
        <v>9</v>
      </c>
      <c r="E84">
        <v>819.75</v>
      </c>
    </row>
    <row r="85" spans="1:5" x14ac:dyDescent="0.2">
      <c r="A85" t="s">
        <v>209</v>
      </c>
      <c r="C85">
        <v>643.84</v>
      </c>
      <c r="D85">
        <v>7.71</v>
      </c>
      <c r="E85">
        <v>1090.72</v>
      </c>
    </row>
    <row r="86" spans="1:5" x14ac:dyDescent="0.2">
      <c r="A86" t="s">
        <v>241</v>
      </c>
      <c r="C86">
        <v>1132.45</v>
      </c>
      <c r="D86">
        <v>8.31</v>
      </c>
      <c r="E86">
        <v>1979.66</v>
      </c>
    </row>
    <row r="87" spans="1:5" x14ac:dyDescent="0.2">
      <c r="A87" t="s">
        <v>210</v>
      </c>
      <c r="C87">
        <v>317.89</v>
      </c>
      <c r="D87">
        <v>9.39</v>
      </c>
      <c r="E87">
        <v>586.61</v>
      </c>
    </row>
    <row r="88" spans="1:5" x14ac:dyDescent="0.2">
      <c r="A88" t="s">
        <v>211</v>
      </c>
      <c r="C88">
        <v>597.64</v>
      </c>
      <c r="D88">
        <v>10.58</v>
      </c>
      <c r="E88">
        <v>1166.92</v>
      </c>
    </row>
    <row r="89" spans="1:5" x14ac:dyDescent="0.2">
      <c r="A89" t="s">
        <v>212</v>
      </c>
      <c r="C89">
        <v>418.06</v>
      </c>
      <c r="D89">
        <v>10.43</v>
      </c>
      <c r="E89">
        <v>810.38</v>
      </c>
    </row>
    <row r="90" spans="1:5" x14ac:dyDescent="0.2">
      <c r="A90" t="s">
        <v>209</v>
      </c>
      <c r="C90">
        <v>1232.4100000000001</v>
      </c>
      <c r="D90">
        <v>5.56</v>
      </c>
      <c r="E90">
        <v>1849.46</v>
      </c>
    </row>
    <row r="91" spans="1:5" x14ac:dyDescent="0.2">
      <c r="A91" t="s">
        <v>213</v>
      </c>
      <c r="C91">
        <v>1041.08</v>
      </c>
      <c r="D91">
        <v>7.53</v>
      </c>
      <c r="E91">
        <v>1746.84</v>
      </c>
    </row>
    <row r="92" spans="1:5" x14ac:dyDescent="0.2">
      <c r="A92" t="s">
        <v>214</v>
      </c>
      <c r="C92">
        <v>826.21</v>
      </c>
      <c r="D92">
        <v>6.23</v>
      </c>
      <c r="E92">
        <v>1289.47</v>
      </c>
    </row>
    <row r="93" spans="1:5" x14ac:dyDescent="0.2">
      <c r="A93" t="s">
        <v>215</v>
      </c>
      <c r="C93">
        <v>863.95</v>
      </c>
      <c r="D93">
        <v>8.1199999999999992</v>
      </c>
      <c r="E93">
        <v>1495.21</v>
      </c>
    </row>
    <row r="94" spans="1:5" x14ac:dyDescent="0.2">
      <c r="A94" t="s">
        <v>216</v>
      </c>
      <c r="C94">
        <v>177.66</v>
      </c>
      <c r="D94">
        <v>13.72</v>
      </c>
      <c r="E94">
        <v>396.97</v>
      </c>
    </row>
    <row r="95" spans="1:5" x14ac:dyDescent="0.2">
      <c r="A95" t="s">
        <v>217</v>
      </c>
      <c r="C95">
        <v>636.29</v>
      </c>
      <c r="D95">
        <v>11.7</v>
      </c>
      <c r="E95">
        <v>1306.22</v>
      </c>
    </row>
    <row r="96" spans="1:5" x14ac:dyDescent="0.2">
      <c r="A96" t="s">
        <v>218</v>
      </c>
      <c r="C96">
        <v>432.04</v>
      </c>
      <c r="D96">
        <v>10.38</v>
      </c>
      <c r="E96">
        <v>835.84</v>
      </c>
    </row>
    <row r="97" spans="1:5" x14ac:dyDescent="0.2">
      <c r="A97" t="s">
        <v>219</v>
      </c>
      <c r="C97">
        <v>370.61</v>
      </c>
      <c r="D97">
        <v>11.88</v>
      </c>
      <c r="E97">
        <v>766.79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zoomScale="93" zoomScaleNormal="85" zoomScalePageLayoutView="85" workbookViewId="0">
      <selection activeCell="T15" sqref="T15"/>
    </sheetView>
  </sheetViews>
  <sheetFormatPr baseColWidth="10" defaultColWidth="8.83203125" defaultRowHeight="15" x14ac:dyDescent="0.2"/>
  <cols>
    <col min="2" max="2" width="18" bestFit="1" customWidth="1"/>
    <col min="3" max="3" width="12.6640625" bestFit="1" customWidth="1"/>
    <col min="4" max="4" width="24.6640625" bestFit="1" customWidth="1"/>
    <col min="5" max="5" width="12.6640625" bestFit="1" customWidth="1"/>
  </cols>
  <sheetData>
    <row r="1" spans="1:5" x14ac:dyDescent="0.2">
      <c r="A1" t="s">
        <v>146</v>
      </c>
      <c r="B1" t="s">
        <v>3</v>
      </c>
      <c r="C1" t="s">
        <v>247</v>
      </c>
      <c r="D1" t="s">
        <v>253</v>
      </c>
      <c r="E1" t="s">
        <v>247</v>
      </c>
    </row>
    <row r="2" spans="1:5" x14ac:dyDescent="0.2">
      <c r="A2" t="s">
        <v>220</v>
      </c>
      <c r="C2">
        <v>76.75</v>
      </c>
      <c r="D2" s="1">
        <v>0.80888888888888888</v>
      </c>
      <c r="E2">
        <v>84.03</v>
      </c>
    </row>
    <row r="3" spans="1:5" x14ac:dyDescent="0.2">
      <c r="A3" t="s">
        <v>147</v>
      </c>
      <c r="C3">
        <v>83.87</v>
      </c>
      <c r="D3" s="1">
        <v>1.8855555555555554</v>
      </c>
      <c r="E3">
        <v>100.84</v>
      </c>
    </row>
    <row r="4" spans="1:5" x14ac:dyDescent="0.2">
      <c r="A4" t="s">
        <v>148</v>
      </c>
      <c r="C4">
        <v>152.16</v>
      </c>
      <c r="D4" s="1">
        <v>2.4522222222222223</v>
      </c>
      <c r="E4">
        <v>174.23</v>
      </c>
    </row>
    <row r="5" spans="1:5" x14ac:dyDescent="0.2">
      <c r="A5" t="s">
        <v>149</v>
      </c>
      <c r="C5">
        <v>75.09</v>
      </c>
      <c r="D5" s="1">
        <v>2.4088888888888889</v>
      </c>
      <c r="E5">
        <v>96.77</v>
      </c>
    </row>
    <row r="6" spans="1:5" x14ac:dyDescent="0.2">
      <c r="A6" t="s">
        <v>221</v>
      </c>
      <c r="C6">
        <v>93.33</v>
      </c>
      <c r="D6" s="1">
        <v>2.2355555555555555</v>
      </c>
      <c r="E6">
        <v>113.45</v>
      </c>
    </row>
    <row r="7" spans="1:5" x14ac:dyDescent="0.2">
      <c r="A7" t="s">
        <v>150</v>
      </c>
      <c r="B7" t="s">
        <v>20</v>
      </c>
      <c r="C7">
        <v>106.6</v>
      </c>
      <c r="D7" s="1">
        <v>4.9033333333333333</v>
      </c>
      <c r="E7">
        <v>150.72999999999999</v>
      </c>
    </row>
    <row r="8" spans="1:5" x14ac:dyDescent="0.2">
      <c r="A8" t="s">
        <v>222</v>
      </c>
      <c r="C8">
        <v>70.23</v>
      </c>
      <c r="D8" s="1">
        <v>1.3277777777777777</v>
      </c>
      <c r="E8">
        <v>82.18</v>
      </c>
    </row>
    <row r="9" spans="1:5" x14ac:dyDescent="0.2">
      <c r="A9" t="s">
        <v>151</v>
      </c>
      <c r="C9">
        <v>348.33</v>
      </c>
      <c r="D9" s="1">
        <v>6.0911111111111111</v>
      </c>
      <c r="E9">
        <v>403.15</v>
      </c>
    </row>
    <row r="10" spans="1:5" x14ac:dyDescent="0.2">
      <c r="A10" t="s">
        <v>223</v>
      </c>
      <c r="C10">
        <v>90.28</v>
      </c>
      <c r="D10" s="1">
        <v>4.2844444444444445</v>
      </c>
      <c r="E10">
        <v>128.84</v>
      </c>
    </row>
    <row r="11" spans="1:5" x14ac:dyDescent="0.2">
      <c r="A11" t="s">
        <v>152</v>
      </c>
      <c r="C11">
        <v>85.13</v>
      </c>
      <c r="D11" s="1">
        <v>2.8788888888888891</v>
      </c>
      <c r="E11">
        <v>111.04</v>
      </c>
    </row>
    <row r="12" spans="1:5" x14ac:dyDescent="0.2">
      <c r="A12" t="s">
        <v>153</v>
      </c>
      <c r="C12">
        <v>175.23</v>
      </c>
      <c r="D12" s="1">
        <v>4.5644444444444439</v>
      </c>
      <c r="E12">
        <v>216.31</v>
      </c>
    </row>
    <row r="13" spans="1:5" x14ac:dyDescent="0.2">
      <c r="A13" t="s">
        <v>224</v>
      </c>
      <c r="C13">
        <v>224.54</v>
      </c>
      <c r="D13" s="1">
        <v>7.3233333333333333</v>
      </c>
      <c r="E13">
        <v>290.45</v>
      </c>
    </row>
    <row r="14" spans="1:5" x14ac:dyDescent="0.2">
      <c r="A14" t="s">
        <v>154</v>
      </c>
      <c r="C14">
        <v>194.93</v>
      </c>
      <c r="D14" s="1">
        <v>2.342222222222222</v>
      </c>
      <c r="E14">
        <v>216.01</v>
      </c>
    </row>
    <row r="15" spans="1:5" x14ac:dyDescent="0.2">
      <c r="A15" t="s">
        <v>225</v>
      </c>
      <c r="C15">
        <v>66.489999999999995</v>
      </c>
      <c r="D15" s="1">
        <v>2.6477777777777778</v>
      </c>
      <c r="E15">
        <v>90.32</v>
      </c>
    </row>
    <row r="16" spans="1:5" x14ac:dyDescent="0.2">
      <c r="A16" t="s">
        <v>155</v>
      </c>
      <c r="B16" t="s">
        <v>31</v>
      </c>
      <c r="C16">
        <v>122.34</v>
      </c>
      <c r="D16" s="1">
        <v>1.1155555555555554</v>
      </c>
      <c r="E16">
        <v>132.38</v>
      </c>
    </row>
    <row r="17" spans="1:5" x14ac:dyDescent="0.2">
      <c r="A17" t="s">
        <v>226</v>
      </c>
      <c r="C17">
        <v>178.07</v>
      </c>
      <c r="D17" s="1">
        <v>3.5133333333333336</v>
      </c>
      <c r="E17">
        <v>209.69</v>
      </c>
    </row>
    <row r="18" spans="1:5" x14ac:dyDescent="0.2">
      <c r="A18" t="s">
        <v>156</v>
      </c>
      <c r="C18">
        <v>213.06</v>
      </c>
      <c r="D18" s="1">
        <v>6.9933333333333332</v>
      </c>
      <c r="E18">
        <v>276</v>
      </c>
    </row>
    <row r="19" spans="1:5" x14ac:dyDescent="0.2">
      <c r="A19" t="s">
        <v>157</v>
      </c>
      <c r="C19">
        <v>259.23</v>
      </c>
      <c r="D19" s="1">
        <v>10.121111111111112</v>
      </c>
      <c r="E19">
        <v>350.32</v>
      </c>
    </row>
    <row r="20" spans="1:5" x14ac:dyDescent="0.2">
      <c r="A20" t="s">
        <v>227</v>
      </c>
      <c r="B20" t="s">
        <v>41</v>
      </c>
      <c r="C20">
        <v>437.67</v>
      </c>
      <c r="D20" s="1">
        <v>4.6066666666666665</v>
      </c>
      <c r="E20">
        <v>479.13</v>
      </c>
    </row>
    <row r="21" spans="1:5" x14ac:dyDescent="0.2">
      <c r="A21" t="s">
        <v>158</v>
      </c>
      <c r="B21" t="s">
        <v>42</v>
      </c>
      <c r="C21">
        <v>133.07</v>
      </c>
      <c r="D21" s="1">
        <v>3.3455555555555554</v>
      </c>
      <c r="E21">
        <v>163.18</v>
      </c>
    </row>
    <row r="22" spans="1:5" x14ac:dyDescent="0.2">
      <c r="A22" t="s">
        <v>228</v>
      </c>
      <c r="B22" t="s">
        <v>45</v>
      </c>
      <c r="C22">
        <v>170.88</v>
      </c>
      <c r="D22" s="1">
        <v>8.9166666666666661</v>
      </c>
      <c r="E22">
        <v>251.13</v>
      </c>
    </row>
    <row r="23" spans="1:5" x14ac:dyDescent="0.2">
      <c r="A23" t="s">
        <v>159</v>
      </c>
      <c r="B23" t="s">
        <v>46</v>
      </c>
      <c r="C23">
        <v>226.21</v>
      </c>
      <c r="D23" s="1">
        <v>1</v>
      </c>
      <c r="E23">
        <v>235.21</v>
      </c>
    </row>
    <row r="24" spans="1:5" x14ac:dyDescent="0.2">
      <c r="A24" t="s">
        <v>160</v>
      </c>
      <c r="B24" t="s">
        <v>49</v>
      </c>
      <c r="C24">
        <v>291.13</v>
      </c>
      <c r="D24" s="1">
        <v>4.3777777777777773</v>
      </c>
      <c r="E24">
        <v>330.53</v>
      </c>
    </row>
    <row r="25" spans="1:5" x14ac:dyDescent="0.2">
      <c r="A25" t="s">
        <v>161</v>
      </c>
      <c r="B25" t="s">
        <v>50</v>
      </c>
      <c r="C25">
        <v>229.23</v>
      </c>
      <c r="D25" s="1">
        <v>5.2111111111111112</v>
      </c>
      <c r="E25">
        <v>276.13</v>
      </c>
    </row>
    <row r="26" spans="1:5" x14ac:dyDescent="0.2">
      <c r="A26" t="s">
        <v>229</v>
      </c>
      <c r="B26" t="s">
        <v>53</v>
      </c>
      <c r="C26">
        <v>259.99</v>
      </c>
      <c r="D26" s="1">
        <v>4.6022222222222222</v>
      </c>
      <c r="E26">
        <v>301.41000000000003</v>
      </c>
    </row>
    <row r="27" spans="1:5" x14ac:dyDescent="0.2">
      <c r="A27" t="s">
        <v>162</v>
      </c>
      <c r="C27">
        <v>257.86</v>
      </c>
      <c r="D27" s="1">
        <v>8.3688888888888879</v>
      </c>
      <c r="E27">
        <v>333.18</v>
      </c>
    </row>
    <row r="28" spans="1:5" x14ac:dyDescent="0.2">
      <c r="A28" t="s">
        <v>163</v>
      </c>
      <c r="B28" t="s">
        <v>55</v>
      </c>
      <c r="C28">
        <v>285.14</v>
      </c>
      <c r="D28" s="1">
        <v>0.43222222222222223</v>
      </c>
      <c r="E28">
        <v>289.02999999999997</v>
      </c>
    </row>
    <row r="29" spans="1:5" x14ac:dyDescent="0.2">
      <c r="A29" t="s">
        <v>230</v>
      </c>
      <c r="C29">
        <v>465.78</v>
      </c>
      <c r="D29" s="1">
        <v>1.0177777777777779</v>
      </c>
      <c r="E29">
        <v>474.94</v>
      </c>
    </row>
    <row r="30" spans="1:5" x14ac:dyDescent="0.2">
      <c r="A30" t="s">
        <v>164</v>
      </c>
      <c r="B30" t="s">
        <v>59</v>
      </c>
      <c r="C30">
        <v>198.12</v>
      </c>
      <c r="D30" s="1">
        <v>6.4888888888888889</v>
      </c>
      <c r="E30">
        <v>256.52</v>
      </c>
    </row>
    <row r="31" spans="1:5" x14ac:dyDescent="0.2">
      <c r="A31" t="s">
        <v>165</v>
      </c>
      <c r="C31">
        <v>288.8</v>
      </c>
      <c r="D31" s="1">
        <v>0.15111111111111111</v>
      </c>
      <c r="E31">
        <v>290.16000000000003</v>
      </c>
    </row>
    <row r="32" spans="1:5" x14ac:dyDescent="0.2">
      <c r="A32" t="s">
        <v>166</v>
      </c>
      <c r="C32">
        <v>358.32</v>
      </c>
      <c r="D32" s="1">
        <v>8.9544444444444444</v>
      </c>
      <c r="E32">
        <v>438.91</v>
      </c>
    </row>
    <row r="33" spans="1:5" x14ac:dyDescent="0.2">
      <c r="A33" t="s">
        <v>167</v>
      </c>
      <c r="C33">
        <v>188.31</v>
      </c>
      <c r="D33" s="1">
        <v>-9.0000000000000011E-2</v>
      </c>
      <c r="E33">
        <v>187.5</v>
      </c>
    </row>
    <row r="34" spans="1:5" x14ac:dyDescent="0.2">
      <c r="A34" t="s">
        <v>168</v>
      </c>
      <c r="C34">
        <v>234.74</v>
      </c>
      <c r="D34" s="1">
        <v>-1.1055555555555554</v>
      </c>
      <c r="E34">
        <v>224.79</v>
      </c>
    </row>
    <row r="35" spans="1:5" x14ac:dyDescent="0.2">
      <c r="A35" t="s">
        <v>231</v>
      </c>
      <c r="C35">
        <v>307.64999999999998</v>
      </c>
      <c r="D35" s="1">
        <v>10.770000000000001</v>
      </c>
      <c r="E35">
        <v>404.58</v>
      </c>
    </row>
    <row r="36" spans="1:5" x14ac:dyDescent="0.2">
      <c r="A36" t="s">
        <v>169</v>
      </c>
      <c r="C36">
        <v>367.1</v>
      </c>
      <c r="D36" s="1">
        <v>6.5188888888888892</v>
      </c>
      <c r="E36">
        <v>425.77</v>
      </c>
    </row>
    <row r="37" spans="1:5" x14ac:dyDescent="0.2">
      <c r="A37" t="s">
        <v>232</v>
      </c>
      <c r="C37">
        <v>234.63</v>
      </c>
      <c r="D37" s="1">
        <v>9.9022222222222229</v>
      </c>
      <c r="E37">
        <v>323.75</v>
      </c>
    </row>
    <row r="38" spans="1:5" x14ac:dyDescent="0.2">
      <c r="A38" t="s">
        <v>170</v>
      </c>
      <c r="C38">
        <v>238.79</v>
      </c>
      <c r="D38" s="1">
        <v>-1.4433333333333334</v>
      </c>
      <c r="E38">
        <v>225.8</v>
      </c>
    </row>
    <row r="39" spans="1:5" x14ac:dyDescent="0.2">
      <c r="A39" t="s">
        <v>233</v>
      </c>
      <c r="C39">
        <v>151.74</v>
      </c>
      <c r="D39" s="1">
        <v>6.0255555555555551</v>
      </c>
      <c r="E39">
        <v>205.97</v>
      </c>
    </row>
    <row r="40" spans="1:5" x14ac:dyDescent="0.2">
      <c r="A40" t="s">
        <v>171</v>
      </c>
      <c r="C40">
        <v>272.73</v>
      </c>
      <c r="D40" s="1">
        <v>3.0411111111111113</v>
      </c>
      <c r="E40">
        <v>300.10000000000002</v>
      </c>
    </row>
    <row r="41" spans="1:5" x14ac:dyDescent="0.2">
      <c r="A41" t="s">
        <v>172</v>
      </c>
      <c r="C41">
        <v>682.92</v>
      </c>
      <c r="D41" s="1">
        <v>15.610000000000001</v>
      </c>
      <c r="E41">
        <v>823.41</v>
      </c>
    </row>
    <row r="42" spans="1:5" x14ac:dyDescent="0.2">
      <c r="A42" t="s">
        <v>173</v>
      </c>
      <c r="C42">
        <v>337.08</v>
      </c>
      <c r="D42" s="1">
        <v>10.71</v>
      </c>
      <c r="E42">
        <v>433.47</v>
      </c>
    </row>
    <row r="43" spans="1:5" x14ac:dyDescent="0.2">
      <c r="A43" t="s">
        <v>174</v>
      </c>
      <c r="C43">
        <v>271.72000000000003</v>
      </c>
      <c r="D43" s="1">
        <v>-0.92555555555555558</v>
      </c>
      <c r="E43">
        <v>263.39</v>
      </c>
    </row>
    <row r="44" spans="1:5" x14ac:dyDescent="0.2">
      <c r="A44" t="s">
        <v>234</v>
      </c>
      <c r="C44">
        <v>169.24</v>
      </c>
      <c r="D44" s="1">
        <v>-1.1766666666666667</v>
      </c>
      <c r="E44">
        <v>158.65</v>
      </c>
    </row>
    <row r="45" spans="1:5" x14ac:dyDescent="0.2">
      <c r="A45" t="s">
        <v>235</v>
      </c>
      <c r="C45">
        <v>254.13</v>
      </c>
      <c r="D45" s="1">
        <v>-1.7977777777777777</v>
      </c>
      <c r="E45">
        <v>237.95</v>
      </c>
    </row>
    <row r="46" spans="1:5" x14ac:dyDescent="0.2">
      <c r="A46" t="s">
        <v>175</v>
      </c>
      <c r="C46">
        <v>237.74</v>
      </c>
      <c r="D46" s="1">
        <v>-0.28555555555555556</v>
      </c>
      <c r="E46">
        <v>235.17</v>
      </c>
    </row>
    <row r="47" spans="1:5" x14ac:dyDescent="0.2">
      <c r="A47" t="s">
        <v>176</v>
      </c>
      <c r="C47">
        <v>166.34</v>
      </c>
      <c r="D47" s="1">
        <v>4.5855555555555556</v>
      </c>
      <c r="E47">
        <v>207.61</v>
      </c>
    </row>
    <row r="48" spans="1:5" x14ac:dyDescent="0.2">
      <c r="A48" t="s">
        <v>177</v>
      </c>
      <c r="C48">
        <v>374.62</v>
      </c>
      <c r="D48" s="1">
        <v>9.1511111111111116</v>
      </c>
      <c r="E48">
        <v>456.98</v>
      </c>
    </row>
    <row r="49" spans="1:5" x14ac:dyDescent="0.2">
      <c r="A49" t="s">
        <v>178</v>
      </c>
      <c r="C49">
        <v>316.43</v>
      </c>
      <c r="D49" s="1">
        <v>6.8311111111111105</v>
      </c>
      <c r="E49">
        <v>377.91</v>
      </c>
    </row>
    <row r="50" spans="1:5" x14ac:dyDescent="0.2">
      <c r="A50" t="s">
        <v>179</v>
      </c>
      <c r="C50">
        <v>262.89</v>
      </c>
      <c r="D50" s="1">
        <v>5.8633333333333333</v>
      </c>
      <c r="E50">
        <v>315.66000000000003</v>
      </c>
    </row>
    <row r="51" spans="1:5" x14ac:dyDescent="0.2">
      <c r="A51" t="s">
        <v>180</v>
      </c>
      <c r="C51">
        <v>204.73</v>
      </c>
      <c r="D51" s="1">
        <v>0.63111111111111107</v>
      </c>
      <c r="E51">
        <v>210.41</v>
      </c>
    </row>
    <row r="52" spans="1:5" x14ac:dyDescent="0.2">
      <c r="A52" t="s">
        <v>181</v>
      </c>
      <c r="C52">
        <v>282.7</v>
      </c>
      <c r="D52" s="1">
        <v>-1.37</v>
      </c>
      <c r="E52">
        <v>270.37</v>
      </c>
    </row>
    <row r="53" spans="1:5" x14ac:dyDescent="0.2">
      <c r="A53" t="s">
        <v>182</v>
      </c>
      <c r="C53">
        <v>316.19</v>
      </c>
      <c r="D53" s="1">
        <v>2.9922222222222223</v>
      </c>
      <c r="E53">
        <v>343.12</v>
      </c>
    </row>
    <row r="54" spans="1:5" x14ac:dyDescent="0.2">
      <c r="A54" t="s">
        <v>183</v>
      </c>
      <c r="C54">
        <v>231.94</v>
      </c>
      <c r="D54" s="1">
        <v>3.9355555555555557</v>
      </c>
      <c r="E54">
        <v>267.36</v>
      </c>
    </row>
    <row r="55" spans="1:5" x14ac:dyDescent="0.2">
      <c r="A55" t="s">
        <v>184</v>
      </c>
      <c r="C55">
        <v>259</v>
      </c>
      <c r="D55" s="1">
        <v>4.1477777777777778</v>
      </c>
      <c r="E55">
        <v>296.33</v>
      </c>
    </row>
    <row r="56" spans="1:5" x14ac:dyDescent="0.2">
      <c r="A56" t="s">
        <v>185</v>
      </c>
      <c r="C56">
        <v>194.25</v>
      </c>
      <c r="D56" s="1">
        <v>2.6500000000000004</v>
      </c>
      <c r="E56">
        <v>218.1</v>
      </c>
    </row>
    <row r="57" spans="1:5" x14ac:dyDescent="0.2">
      <c r="A57" t="s">
        <v>186</v>
      </c>
      <c r="C57">
        <v>223.4</v>
      </c>
      <c r="D57" s="1">
        <v>6.1877777777777778</v>
      </c>
      <c r="E57">
        <v>279.08999999999997</v>
      </c>
    </row>
    <row r="58" spans="1:5" x14ac:dyDescent="0.2">
      <c r="A58" t="s">
        <v>187</v>
      </c>
      <c r="C58">
        <v>357.29</v>
      </c>
      <c r="D58" s="1">
        <v>9.8033333333333346</v>
      </c>
      <c r="E58">
        <v>445.52</v>
      </c>
    </row>
    <row r="59" spans="1:5" x14ac:dyDescent="0.2">
      <c r="A59" t="s">
        <v>188</v>
      </c>
      <c r="C59">
        <v>170.01</v>
      </c>
      <c r="D59" s="1">
        <v>-2.8955555555555552</v>
      </c>
      <c r="E59">
        <v>143.94999999999999</v>
      </c>
    </row>
    <row r="60" spans="1:5" x14ac:dyDescent="0.2">
      <c r="A60" t="s">
        <v>189</v>
      </c>
      <c r="C60">
        <v>171.94</v>
      </c>
      <c r="D60" s="1">
        <v>3.882222222222222</v>
      </c>
      <c r="E60">
        <v>206.88</v>
      </c>
    </row>
    <row r="61" spans="1:5" x14ac:dyDescent="0.2">
      <c r="A61" t="s">
        <v>236</v>
      </c>
      <c r="C61">
        <v>310.66000000000003</v>
      </c>
      <c r="D61" s="1">
        <v>8.9211111111111112</v>
      </c>
      <c r="E61">
        <v>390.95</v>
      </c>
    </row>
    <row r="62" spans="1:5" x14ac:dyDescent="0.2">
      <c r="A62" t="s">
        <v>190</v>
      </c>
      <c r="C62">
        <v>205.31</v>
      </c>
      <c r="D62" s="1">
        <v>5.62</v>
      </c>
      <c r="E62">
        <v>255.89</v>
      </c>
    </row>
    <row r="63" spans="1:5" x14ac:dyDescent="0.2">
      <c r="A63" t="s">
        <v>191</v>
      </c>
      <c r="C63">
        <v>145.4</v>
      </c>
      <c r="D63" s="1">
        <v>2.7</v>
      </c>
      <c r="E63">
        <v>169.7</v>
      </c>
    </row>
    <row r="64" spans="1:5" x14ac:dyDescent="0.2">
      <c r="A64" t="s">
        <v>192</v>
      </c>
      <c r="C64">
        <v>262.19</v>
      </c>
      <c r="D64" s="1">
        <v>4.3488888888888892</v>
      </c>
      <c r="E64">
        <v>301.33</v>
      </c>
    </row>
    <row r="65" spans="1:5" x14ac:dyDescent="0.2">
      <c r="A65" t="s">
        <v>193</v>
      </c>
      <c r="C65">
        <v>229.03</v>
      </c>
      <c r="D65" s="1">
        <v>4.9922222222222219</v>
      </c>
      <c r="E65">
        <v>273.95999999999998</v>
      </c>
    </row>
    <row r="66" spans="1:5" x14ac:dyDescent="0.2">
      <c r="A66" t="s">
        <v>194</v>
      </c>
      <c r="C66">
        <v>197.49</v>
      </c>
      <c r="D66" s="1">
        <v>7.8088888888888892</v>
      </c>
      <c r="E66">
        <v>267.77</v>
      </c>
    </row>
    <row r="67" spans="1:5" x14ac:dyDescent="0.2">
      <c r="A67" t="s">
        <v>195</v>
      </c>
      <c r="C67">
        <v>318.83999999999997</v>
      </c>
      <c r="D67" s="1">
        <v>-2.2311111111111108</v>
      </c>
      <c r="E67">
        <v>298.76</v>
      </c>
    </row>
    <row r="68" spans="1:5" x14ac:dyDescent="0.2">
      <c r="A68" t="s">
        <v>196</v>
      </c>
      <c r="C68">
        <v>397.53</v>
      </c>
      <c r="D68" s="1">
        <v>8.8922222222222231</v>
      </c>
      <c r="E68">
        <v>477.56</v>
      </c>
    </row>
    <row r="69" spans="1:5" x14ac:dyDescent="0.2">
      <c r="A69" t="s">
        <v>197</v>
      </c>
      <c r="C69">
        <v>344.61</v>
      </c>
      <c r="D69" s="1">
        <v>5.56</v>
      </c>
      <c r="E69">
        <v>394.65</v>
      </c>
    </row>
    <row r="70" spans="1:5" x14ac:dyDescent="0.2">
      <c r="A70" t="s">
        <v>198</v>
      </c>
      <c r="C70">
        <v>300.60000000000002</v>
      </c>
      <c r="D70" s="1">
        <v>6.2811111111111115</v>
      </c>
      <c r="E70">
        <v>357.13</v>
      </c>
    </row>
    <row r="71" spans="1:5" x14ac:dyDescent="0.2">
      <c r="A71" t="s">
        <v>199</v>
      </c>
      <c r="C71">
        <v>204.46</v>
      </c>
      <c r="D71" s="1">
        <v>1.5622222222222222</v>
      </c>
      <c r="E71">
        <v>218.52</v>
      </c>
    </row>
    <row r="72" spans="1:5" x14ac:dyDescent="0.2">
      <c r="A72" t="s">
        <v>200</v>
      </c>
      <c r="C72">
        <v>364.05</v>
      </c>
      <c r="D72" s="1">
        <v>3.8644444444444446</v>
      </c>
      <c r="E72">
        <v>398.83</v>
      </c>
    </row>
    <row r="73" spans="1:5" x14ac:dyDescent="0.2">
      <c r="A73" t="s">
        <v>201</v>
      </c>
      <c r="C73">
        <v>156.15</v>
      </c>
      <c r="D73" s="1">
        <v>1.098888888888889</v>
      </c>
      <c r="E73">
        <v>166.04</v>
      </c>
    </row>
    <row r="74" spans="1:5" x14ac:dyDescent="0.2">
      <c r="A74" t="s">
        <v>237</v>
      </c>
      <c r="C74">
        <v>144.85</v>
      </c>
      <c r="D74" s="1">
        <v>1.098888888888889</v>
      </c>
      <c r="E74">
        <v>154.74</v>
      </c>
    </row>
    <row r="75" spans="1:5" x14ac:dyDescent="0.2">
      <c r="A75" t="s">
        <v>202</v>
      </c>
      <c r="C75">
        <v>254.1</v>
      </c>
      <c r="D75" s="1">
        <v>8.8177777777777777</v>
      </c>
      <c r="E75">
        <v>333.46</v>
      </c>
    </row>
    <row r="76" spans="1:5" x14ac:dyDescent="0.2">
      <c r="A76" t="s">
        <v>238</v>
      </c>
      <c r="C76">
        <v>186.22</v>
      </c>
      <c r="D76" s="1">
        <v>2.8677777777777775</v>
      </c>
      <c r="E76">
        <v>212.03</v>
      </c>
    </row>
    <row r="77" spans="1:5" x14ac:dyDescent="0.2">
      <c r="A77" t="s">
        <v>203</v>
      </c>
      <c r="C77">
        <v>248.66</v>
      </c>
      <c r="D77" s="1">
        <v>1.4077777777777778</v>
      </c>
      <c r="E77">
        <v>261.33</v>
      </c>
    </row>
    <row r="78" spans="1:5" x14ac:dyDescent="0.2">
      <c r="A78" t="s">
        <v>239</v>
      </c>
      <c r="C78">
        <v>366.52</v>
      </c>
      <c r="D78" s="1">
        <v>-2.2833333333333332</v>
      </c>
      <c r="E78">
        <v>345.97</v>
      </c>
    </row>
    <row r="79" spans="1:5" x14ac:dyDescent="0.2">
      <c r="A79" t="s">
        <v>204</v>
      </c>
      <c r="C79">
        <v>219.88</v>
      </c>
      <c r="D79" s="1">
        <v>-2.427777777777778</v>
      </c>
      <c r="E79">
        <v>198.03</v>
      </c>
    </row>
    <row r="80" spans="1:5" x14ac:dyDescent="0.2">
      <c r="A80" t="s">
        <v>205</v>
      </c>
      <c r="C80">
        <v>296.64999999999998</v>
      </c>
      <c r="D80" s="1">
        <v>3.6288888888888886</v>
      </c>
      <c r="E80">
        <v>329.31</v>
      </c>
    </row>
    <row r="81" spans="1:5" x14ac:dyDescent="0.2">
      <c r="A81" t="s">
        <v>240</v>
      </c>
      <c r="C81">
        <v>208.23</v>
      </c>
      <c r="D81" s="1">
        <v>-0.40222222222222226</v>
      </c>
      <c r="E81">
        <v>204.61</v>
      </c>
    </row>
    <row r="82" spans="1:5" x14ac:dyDescent="0.2">
      <c r="A82" t="s">
        <v>206</v>
      </c>
      <c r="C82">
        <v>202.15</v>
      </c>
      <c r="D82" s="1">
        <v>1.9100000000000001</v>
      </c>
      <c r="E82">
        <v>219.34</v>
      </c>
    </row>
    <row r="83" spans="1:5" x14ac:dyDescent="0.2">
      <c r="A83" t="s">
        <v>207</v>
      </c>
      <c r="C83">
        <v>233.11</v>
      </c>
      <c r="D83" s="1">
        <v>6.4555555555555557</v>
      </c>
      <c r="E83">
        <v>291.20999999999998</v>
      </c>
    </row>
    <row r="84" spans="1:5" x14ac:dyDescent="0.2">
      <c r="A84" t="s">
        <v>208</v>
      </c>
      <c r="C84">
        <v>422.43</v>
      </c>
      <c r="D84" s="1">
        <v>1.0666666666666667</v>
      </c>
      <c r="E84">
        <v>432.03</v>
      </c>
    </row>
    <row r="85" spans="1:5" x14ac:dyDescent="0.2">
      <c r="A85" t="s">
        <v>209</v>
      </c>
      <c r="C85">
        <v>354.1</v>
      </c>
      <c r="D85" s="1">
        <v>4.8866666666666667</v>
      </c>
      <c r="E85">
        <v>398.08</v>
      </c>
    </row>
    <row r="86" spans="1:5" x14ac:dyDescent="0.2">
      <c r="A86" t="s">
        <v>241</v>
      </c>
      <c r="C86">
        <v>315.2</v>
      </c>
      <c r="D86" s="1">
        <v>7.666666666666667</v>
      </c>
      <c r="E86">
        <v>384.2</v>
      </c>
    </row>
    <row r="87" spans="1:5" x14ac:dyDescent="0.2">
      <c r="A87" t="s">
        <v>210</v>
      </c>
      <c r="C87">
        <v>185.16</v>
      </c>
      <c r="D87" s="1">
        <v>2.1511111111111112</v>
      </c>
      <c r="E87">
        <v>204.52</v>
      </c>
    </row>
    <row r="88" spans="1:5" x14ac:dyDescent="0.2">
      <c r="A88" t="s">
        <v>211</v>
      </c>
      <c r="C88">
        <v>212.98</v>
      </c>
      <c r="D88" s="1">
        <v>1.1655555555555557</v>
      </c>
      <c r="E88">
        <v>223.47</v>
      </c>
    </row>
    <row r="89" spans="1:5" x14ac:dyDescent="0.2">
      <c r="A89" t="s">
        <v>212</v>
      </c>
      <c r="C89">
        <v>147.02000000000001</v>
      </c>
      <c r="D89" s="1">
        <v>0.52888888888888885</v>
      </c>
      <c r="E89">
        <v>151.78</v>
      </c>
    </row>
    <row r="90" spans="1:5" x14ac:dyDescent="0.2">
      <c r="A90" t="s">
        <v>209</v>
      </c>
      <c r="C90">
        <v>274.18</v>
      </c>
      <c r="D90" s="1">
        <v>7.6777777777777771</v>
      </c>
      <c r="E90">
        <v>343.28</v>
      </c>
    </row>
    <row r="91" spans="1:5" x14ac:dyDescent="0.2">
      <c r="A91" t="s">
        <v>213</v>
      </c>
      <c r="C91">
        <v>346.79</v>
      </c>
      <c r="D91" s="1">
        <v>12.667777777777779</v>
      </c>
      <c r="E91">
        <v>460.8</v>
      </c>
    </row>
    <row r="92" spans="1:5" x14ac:dyDescent="0.2">
      <c r="A92" t="s">
        <v>214</v>
      </c>
      <c r="C92">
        <v>312.41000000000003</v>
      </c>
      <c r="D92" s="1">
        <v>-0.73444444444444446</v>
      </c>
      <c r="E92">
        <v>305.8</v>
      </c>
    </row>
    <row r="93" spans="1:5" x14ac:dyDescent="0.2">
      <c r="A93" t="s">
        <v>215</v>
      </c>
      <c r="C93">
        <v>253.35</v>
      </c>
      <c r="D93" s="1">
        <v>7.8977777777777778</v>
      </c>
      <c r="E93">
        <v>324.43</v>
      </c>
    </row>
    <row r="94" spans="1:5" x14ac:dyDescent="0.2">
      <c r="A94" t="s">
        <v>216</v>
      </c>
      <c r="C94">
        <v>342.44</v>
      </c>
      <c r="D94" s="1">
        <v>2.0088888888888885</v>
      </c>
      <c r="E94">
        <v>360.52</v>
      </c>
    </row>
    <row r="95" spans="1:5" x14ac:dyDescent="0.2">
      <c r="A95" t="s">
        <v>217</v>
      </c>
      <c r="C95">
        <v>207.18</v>
      </c>
      <c r="D95" s="1">
        <v>2.2799999999999998</v>
      </c>
      <c r="E95">
        <v>227.7</v>
      </c>
    </row>
    <row r="96" spans="1:5" x14ac:dyDescent="0.2">
      <c r="A96" t="s">
        <v>218</v>
      </c>
      <c r="C96">
        <v>181.98</v>
      </c>
      <c r="D96" s="1">
        <v>0.64777777777777779</v>
      </c>
      <c r="E96">
        <v>187.81</v>
      </c>
    </row>
    <row r="97" spans="1:5" x14ac:dyDescent="0.2">
      <c r="A97" t="s">
        <v>219</v>
      </c>
      <c r="C97">
        <v>297.02</v>
      </c>
      <c r="D97" s="1">
        <v>-0.8833333333333333</v>
      </c>
      <c r="E97">
        <v>289.07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H1" sqref="H1:H1048576"/>
    </sheetView>
  </sheetViews>
  <sheetFormatPr baseColWidth="10" defaultRowHeight="15" x14ac:dyDescent="0.2"/>
  <cols>
    <col min="1" max="1" width="9.6640625" bestFit="1" customWidth="1"/>
    <col min="2" max="2" width="15.33203125" bestFit="1" customWidth="1"/>
    <col min="3" max="3" width="19" bestFit="1" customWidth="1"/>
    <col min="4" max="4" width="12.83203125" bestFit="1" customWidth="1"/>
    <col min="5" max="5" width="8.83203125" bestFit="1" customWidth="1"/>
    <col min="6" max="6" width="8.1640625" bestFit="1" customWidth="1"/>
    <col min="7" max="7" width="8.6640625" bestFit="1" customWidth="1"/>
    <col min="8" max="8" width="12.6640625" bestFit="1" customWidth="1"/>
    <col min="9" max="9" width="8" bestFit="1" customWidth="1"/>
  </cols>
  <sheetData>
    <row r="1" spans="1:10" x14ac:dyDescent="0.2">
      <c r="A1" t="s">
        <v>243</v>
      </c>
      <c r="B1" t="s">
        <v>3</v>
      </c>
      <c r="C1" t="s">
        <v>244</v>
      </c>
      <c r="D1" t="s">
        <v>5</v>
      </c>
      <c r="E1" t="s">
        <v>245</v>
      </c>
      <c r="F1" t="s">
        <v>246</v>
      </c>
      <c r="G1" t="s">
        <v>249</v>
      </c>
      <c r="H1" t="s">
        <v>247</v>
      </c>
      <c r="I1" t="s">
        <v>253</v>
      </c>
      <c r="J1" t="s">
        <v>253</v>
      </c>
    </row>
    <row r="2" spans="1:10" x14ac:dyDescent="0.2">
      <c r="A2">
        <v>-117.0532</v>
      </c>
      <c r="B2" t="s">
        <v>13</v>
      </c>
      <c r="C2" t="s">
        <v>15</v>
      </c>
      <c r="D2" t="s">
        <v>14</v>
      </c>
      <c r="E2">
        <v>225.5</v>
      </c>
      <c r="F2">
        <v>32.636099999999999</v>
      </c>
      <c r="G2" t="s">
        <v>255</v>
      </c>
      <c r="H2">
        <v>84.03</v>
      </c>
      <c r="I2">
        <v>7.28</v>
      </c>
      <c r="J2">
        <f>I2/9</f>
        <v>0.80888888888888888</v>
      </c>
    </row>
    <row r="3" spans="1:10" x14ac:dyDescent="0.2">
      <c r="A3">
        <v>-117.2907</v>
      </c>
      <c r="B3" t="s">
        <v>16</v>
      </c>
      <c r="C3" t="s">
        <v>15</v>
      </c>
      <c r="D3" t="s">
        <v>14</v>
      </c>
      <c r="E3">
        <v>225.5</v>
      </c>
      <c r="F3">
        <v>33.200400000000002</v>
      </c>
      <c r="G3" t="s">
        <v>255</v>
      </c>
      <c r="H3">
        <v>100.84</v>
      </c>
      <c r="I3">
        <v>16.97</v>
      </c>
      <c r="J3">
        <f t="shared" ref="J3:J66" si="0">I3/9</f>
        <v>1.8855555555555554</v>
      </c>
    </row>
    <row r="4" spans="1:10" x14ac:dyDescent="0.2">
      <c r="A4">
        <v>-117.0864</v>
      </c>
      <c r="B4" t="s">
        <v>17</v>
      </c>
      <c r="C4" t="s">
        <v>15</v>
      </c>
      <c r="D4" t="s">
        <v>14</v>
      </c>
      <c r="E4">
        <v>225.5</v>
      </c>
      <c r="F4">
        <v>33.119199999999999</v>
      </c>
      <c r="G4" t="s">
        <v>255</v>
      </c>
      <c r="H4">
        <v>174.23</v>
      </c>
      <c r="I4">
        <v>22.07</v>
      </c>
      <c r="J4">
        <f t="shared" si="0"/>
        <v>2.4522222222222223</v>
      </c>
    </row>
    <row r="5" spans="1:10" x14ac:dyDescent="0.2">
      <c r="A5">
        <v>-117.27209999999999</v>
      </c>
      <c r="B5" t="s">
        <v>18</v>
      </c>
      <c r="C5" t="s">
        <v>15</v>
      </c>
      <c r="D5" t="s">
        <v>14</v>
      </c>
      <c r="E5">
        <v>225.5</v>
      </c>
      <c r="F5">
        <v>33.095799999999997</v>
      </c>
      <c r="G5" t="s">
        <v>255</v>
      </c>
      <c r="H5">
        <v>96.77</v>
      </c>
      <c r="I5">
        <v>21.68</v>
      </c>
      <c r="J5">
        <f t="shared" si="0"/>
        <v>2.4088888888888889</v>
      </c>
    </row>
    <row r="6" spans="1:10" x14ac:dyDescent="0.2">
      <c r="A6">
        <v>-116.9671</v>
      </c>
      <c r="B6" t="s">
        <v>19</v>
      </c>
      <c r="C6" t="s">
        <v>15</v>
      </c>
      <c r="D6" t="s">
        <v>14</v>
      </c>
      <c r="E6">
        <v>225.5</v>
      </c>
      <c r="F6">
        <v>32.795200000000001</v>
      </c>
      <c r="G6" t="s">
        <v>255</v>
      </c>
      <c r="H6">
        <v>113.45</v>
      </c>
      <c r="I6">
        <v>20.12</v>
      </c>
      <c r="J6">
        <f t="shared" si="0"/>
        <v>2.2355555555555555</v>
      </c>
    </row>
    <row r="7" spans="1:10" x14ac:dyDescent="0.2">
      <c r="A7">
        <v>-82.432400000000001</v>
      </c>
      <c r="B7" t="s">
        <v>20</v>
      </c>
      <c r="C7" t="s">
        <v>22</v>
      </c>
      <c r="D7" t="s">
        <v>21</v>
      </c>
      <c r="E7">
        <v>225.5</v>
      </c>
      <c r="F7">
        <v>29.685099999999998</v>
      </c>
      <c r="G7" t="s">
        <v>255</v>
      </c>
      <c r="H7">
        <v>150.72999999999999</v>
      </c>
      <c r="I7">
        <v>44.13</v>
      </c>
      <c r="J7">
        <f t="shared" si="0"/>
        <v>4.9033333333333333</v>
      </c>
    </row>
    <row r="8" spans="1:10" x14ac:dyDescent="0.2">
      <c r="A8">
        <v>-117.1707</v>
      </c>
      <c r="B8" t="s">
        <v>23</v>
      </c>
      <c r="C8" t="s">
        <v>15</v>
      </c>
      <c r="D8" t="s">
        <v>14</v>
      </c>
      <c r="E8">
        <v>225.5</v>
      </c>
      <c r="F8">
        <v>33.156500000000001</v>
      </c>
      <c r="G8" t="s">
        <v>255</v>
      </c>
      <c r="H8">
        <v>82.18</v>
      </c>
      <c r="I8">
        <v>11.95</v>
      </c>
      <c r="J8">
        <f t="shared" si="0"/>
        <v>1.3277777777777777</v>
      </c>
    </row>
    <row r="9" spans="1:10" x14ac:dyDescent="0.2">
      <c r="A9">
        <v>-117.24679999999999</v>
      </c>
      <c r="B9" t="s">
        <v>24</v>
      </c>
      <c r="C9" t="s">
        <v>15</v>
      </c>
      <c r="D9" t="s">
        <v>14</v>
      </c>
      <c r="E9">
        <v>225.5</v>
      </c>
      <c r="F9">
        <v>33.182000000000002</v>
      </c>
      <c r="G9" t="s">
        <v>255</v>
      </c>
      <c r="H9">
        <v>403.15</v>
      </c>
      <c r="I9">
        <v>54.82</v>
      </c>
      <c r="J9">
        <f t="shared" si="0"/>
        <v>6.0911111111111111</v>
      </c>
    </row>
    <row r="10" spans="1:10" x14ac:dyDescent="0.2">
      <c r="A10">
        <v>-117.24809999999999</v>
      </c>
      <c r="B10" t="s">
        <v>25</v>
      </c>
      <c r="C10" t="s">
        <v>15</v>
      </c>
      <c r="D10" t="s">
        <v>14</v>
      </c>
      <c r="E10">
        <v>225.5</v>
      </c>
      <c r="F10">
        <v>32.866700000000002</v>
      </c>
      <c r="G10" t="s">
        <v>255</v>
      </c>
      <c r="H10">
        <v>128.84</v>
      </c>
      <c r="I10">
        <v>38.56</v>
      </c>
      <c r="J10">
        <f t="shared" si="0"/>
        <v>4.2844444444444445</v>
      </c>
    </row>
    <row r="11" spans="1:10" x14ac:dyDescent="0.2">
      <c r="A11">
        <v>-117.25279999999999</v>
      </c>
      <c r="B11" t="s">
        <v>26</v>
      </c>
      <c r="C11" t="s">
        <v>15</v>
      </c>
      <c r="D11" t="s">
        <v>14</v>
      </c>
      <c r="E11">
        <v>225.5</v>
      </c>
      <c r="F11">
        <v>33.0501</v>
      </c>
      <c r="G11" t="s">
        <v>255</v>
      </c>
      <c r="H11">
        <v>111.04</v>
      </c>
      <c r="I11">
        <v>25.91</v>
      </c>
      <c r="J11">
        <f t="shared" si="0"/>
        <v>2.8788888888888891</v>
      </c>
    </row>
    <row r="12" spans="1:10" x14ac:dyDescent="0.2">
      <c r="A12">
        <v>-117.0232</v>
      </c>
      <c r="B12" t="s">
        <v>27</v>
      </c>
      <c r="C12" t="s">
        <v>15</v>
      </c>
      <c r="D12" t="s">
        <v>14</v>
      </c>
      <c r="E12">
        <v>225.5</v>
      </c>
      <c r="F12">
        <v>32.977499999999999</v>
      </c>
      <c r="G12" t="s">
        <v>255</v>
      </c>
      <c r="H12">
        <v>216.31</v>
      </c>
      <c r="I12">
        <v>41.08</v>
      </c>
      <c r="J12">
        <f t="shared" si="0"/>
        <v>4.5644444444444439</v>
      </c>
    </row>
    <row r="13" spans="1:10" x14ac:dyDescent="0.2">
      <c r="A13">
        <v>-116.994</v>
      </c>
      <c r="B13" t="s">
        <v>28</v>
      </c>
      <c r="C13" t="s">
        <v>15</v>
      </c>
      <c r="D13" t="s">
        <v>14</v>
      </c>
      <c r="E13">
        <v>225.5</v>
      </c>
      <c r="F13">
        <v>32.759599999999999</v>
      </c>
      <c r="G13" t="s">
        <v>255</v>
      </c>
      <c r="H13">
        <v>290.45</v>
      </c>
      <c r="I13">
        <v>65.91</v>
      </c>
      <c r="J13">
        <f t="shared" si="0"/>
        <v>7.3233333333333333</v>
      </c>
    </row>
    <row r="14" spans="1:10" x14ac:dyDescent="0.2">
      <c r="A14">
        <v>-117.2957</v>
      </c>
      <c r="B14" t="s">
        <v>29</v>
      </c>
      <c r="C14" t="s">
        <v>15</v>
      </c>
      <c r="D14" t="s">
        <v>14</v>
      </c>
      <c r="E14">
        <v>225.5</v>
      </c>
      <c r="F14">
        <v>33.398899999999998</v>
      </c>
      <c r="G14" t="s">
        <v>255</v>
      </c>
      <c r="H14">
        <v>216.01</v>
      </c>
      <c r="I14">
        <v>21.08</v>
      </c>
      <c r="J14">
        <f t="shared" si="0"/>
        <v>2.342222222222222</v>
      </c>
    </row>
    <row r="15" spans="1:10" x14ac:dyDescent="0.2">
      <c r="A15">
        <v>-117.2079</v>
      </c>
      <c r="B15" t="s">
        <v>30</v>
      </c>
      <c r="C15" t="s">
        <v>15</v>
      </c>
      <c r="D15" t="s">
        <v>14</v>
      </c>
      <c r="E15">
        <v>225.5</v>
      </c>
      <c r="F15">
        <v>32.901400000000002</v>
      </c>
      <c r="G15" t="s">
        <v>255</v>
      </c>
      <c r="H15">
        <v>90.32</v>
      </c>
      <c r="I15">
        <v>23.83</v>
      </c>
      <c r="J15">
        <f t="shared" si="0"/>
        <v>2.6477777777777778</v>
      </c>
    </row>
    <row r="16" spans="1:10" x14ac:dyDescent="0.2">
      <c r="A16">
        <v>-122.3284</v>
      </c>
      <c r="B16" t="s">
        <v>31</v>
      </c>
      <c r="C16" t="s">
        <v>33</v>
      </c>
      <c r="D16" t="s">
        <v>32</v>
      </c>
      <c r="E16">
        <v>125.5</v>
      </c>
      <c r="F16">
        <v>47.602600000000002</v>
      </c>
      <c r="G16" t="s">
        <v>255</v>
      </c>
      <c r="H16">
        <v>132.38</v>
      </c>
      <c r="I16">
        <v>10.039999999999999</v>
      </c>
      <c r="J16">
        <f t="shared" si="0"/>
        <v>1.1155555555555554</v>
      </c>
    </row>
    <row r="17" spans="1:10" x14ac:dyDescent="0.2">
      <c r="A17">
        <v>-121.9144</v>
      </c>
      <c r="B17" t="s">
        <v>34</v>
      </c>
      <c r="C17" t="s">
        <v>36</v>
      </c>
      <c r="D17" t="s">
        <v>35</v>
      </c>
      <c r="E17">
        <v>225.5</v>
      </c>
      <c r="F17">
        <v>37.323900000000002</v>
      </c>
      <c r="G17" t="s">
        <v>255</v>
      </c>
      <c r="H17">
        <v>209.69</v>
      </c>
      <c r="I17">
        <v>31.62</v>
      </c>
      <c r="J17">
        <f t="shared" si="0"/>
        <v>3.5133333333333336</v>
      </c>
    </row>
    <row r="18" spans="1:10" x14ac:dyDescent="0.2">
      <c r="A18">
        <v>-95.537999999999997</v>
      </c>
      <c r="B18" t="s">
        <v>37</v>
      </c>
      <c r="C18" t="s">
        <v>22</v>
      </c>
      <c r="D18" t="s">
        <v>21</v>
      </c>
      <c r="E18">
        <v>225.5</v>
      </c>
      <c r="F18">
        <v>29.8688</v>
      </c>
      <c r="G18" t="s">
        <v>255</v>
      </c>
      <c r="H18">
        <v>276</v>
      </c>
      <c r="I18">
        <v>62.94</v>
      </c>
      <c r="J18">
        <f t="shared" si="0"/>
        <v>6.9933333333333332</v>
      </c>
    </row>
    <row r="19" spans="1:10" x14ac:dyDescent="0.2">
      <c r="A19">
        <v>-96.820700000000002</v>
      </c>
      <c r="B19" t="s">
        <v>38</v>
      </c>
      <c r="C19" t="s">
        <v>40</v>
      </c>
      <c r="D19" t="s">
        <v>39</v>
      </c>
      <c r="E19">
        <v>225.5</v>
      </c>
      <c r="F19">
        <v>32.782499999999999</v>
      </c>
      <c r="G19" t="s">
        <v>255</v>
      </c>
      <c r="H19">
        <v>350.32</v>
      </c>
      <c r="I19">
        <v>91.09</v>
      </c>
      <c r="J19">
        <f t="shared" si="0"/>
        <v>10.121111111111112</v>
      </c>
    </row>
    <row r="20" spans="1:10" x14ac:dyDescent="0.2">
      <c r="A20">
        <v>-122.3732</v>
      </c>
      <c r="B20" t="s">
        <v>41</v>
      </c>
      <c r="C20" t="s">
        <v>36</v>
      </c>
      <c r="D20" t="s">
        <v>35</v>
      </c>
      <c r="E20">
        <v>125.5</v>
      </c>
      <c r="F20">
        <v>37.735300000000002</v>
      </c>
      <c r="G20" t="s">
        <v>255</v>
      </c>
      <c r="H20">
        <v>479.13</v>
      </c>
      <c r="I20">
        <v>41.46</v>
      </c>
      <c r="J20">
        <f t="shared" si="0"/>
        <v>4.6066666666666665</v>
      </c>
    </row>
    <row r="21" spans="1:10" x14ac:dyDescent="0.2">
      <c r="A21">
        <v>-77.032499999999999</v>
      </c>
      <c r="B21" t="s">
        <v>42</v>
      </c>
      <c r="C21" t="s">
        <v>44</v>
      </c>
      <c r="D21" t="s">
        <v>43</v>
      </c>
      <c r="E21">
        <v>125.5</v>
      </c>
      <c r="F21">
        <v>38.874899999999997</v>
      </c>
      <c r="G21" t="s">
        <v>255</v>
      </c>
      <c r="H21">
        <v>163.18</v>
      </c>
      <c r="I21">
        <v>30.11</v>
      </c>
      <c r="J21">
        <f t="shared" si="0"/>
        <v>3.3455555555555554</v>
      </c>
    </row>
    <row r="22" spans="1:10" x14ac:dyDescent="0.2">
      <c r="A22">
        <v>-118.26609999999999</v>
      </c>
      <c r="B22" t="s">
        <v>45</v>
      </c>
      <c r="C22" t="s">
        <v>15</v>
      </c>
      <c r="D22" t="s">
        <v>14</v>
      </c>
      <c r="E22">
        <v>125.5</v>
      </c>
      <c r="F22">
        <v>34.0396</v>
      </c>
      <c r="G22" t="s">
        <v>255</v>
      </c>
      <c r="H22">
        <v>251.13</v>
      </c>
      <c r="I22">
        <v>80.25</v>
      </c>
      <c r="J22">
        <f t="shared" si="0"/>
        <v>8.9166666666666661</v>
      </c>
    </row>
    <row r="23" spans="1:10" x14ac:dyDescent="0.2">
      <c r="A23">
        <v>-71.074600000000004</v>
      </c>
      <c r="B23" t="s">
        <v>46</v>
      </c>
      <c r="C23" t="s">
        <v>48</v>
      </c>
      <c r="D23" t="s">
        <v>47</v>
      </c>
      <c r="E23">
        <v>125.5</v>
      </c>
      <c r="F23">
        <v>42.349600000000002</v>
      </c>
      <c r="G23" t="s">
        <v>255</v>
      </c>
      <c r="H23">
        <v>235.21</v>
      </c>
      <c r="I23">
        <v>9</v>
      </c>
      <c r="J23">
        <f t="shared" si="0"/>
        <v>1</v>
      </c>
    </row>
    <row r="24" spans="1:10" x14ac:dyDescent="0.2">
      <c r="A24">
        <v>-87.631500000000003</v>
      </c>
      <c r="B24" t="s">
        <v>49</v>
      </c>
      <c r="C24" t="s">
        <v>48</v>
      </c>
      <c r="D24" t="s">
        <v>47</v>
      </c>
      <c r="E24">
        <v>125.5</v>
      </c>
      <c r="F24">
        <v>41.928800000000003</v>
      </c>
      <c r="G24" t="s">
        <v>255</v>
      </c>
      <c r="H24">
        <v>330.53</v>
      </c>
      <c r="I24">
        <v>39.4</v>
      </c>
      <c r="J24">
        <f t="shared" si="0"/>
        <v>4.3777777777777773</v>
      </c>
    </row>
    <row r="25" spans="1:10" x14ac:dyDescent="0.2">
      <c r="A25">
        <v>-80.214399999999998</v>
      </c>
      <c r="B25" t="s">
        <v>50</v>
      </c>
      <c r="C25" t="s">
        <v>52</v>
      </c>
      <c r="D25" t="s">
        <v>51</v>
      </c>
      <c r="E25">
        <v>125.5</v>
      </c>
      <c r="F25">
        <v>25.938800000000001</v>
      </c>
      <c r="G25" t="s">
        <v>255</v>
      </c>
      <c r="H25">
        <v>276.13</v>
      </c>
      <c r="I25">
        <v>46.9</v>
      </c>
      <c r="J25">
        <f t="shared" si="0"/>
        <v>5.2111111111111112</v>
      </c>
    </row>
    <row r="26" spans="1:10" x14ac:dyDescent="0.2">
      <c r="A26">
        <v>-73.972499999999997</v>
      </c>
      <c r="B26" t="s">
        <v>53</v>
      </c>
      <c r="C26" t="s">
        <v>44</v>
      </c>
      <c r="D26" t="s">
        <v>43</v>
      </c>
      <c r="E26">
        <v>125.5</v>
      </c>
      <c r="F26">
        <v>40.752800000000001</v>
      </c>
      <c r="G26" t="s">
        <v>255</v>
      </c>
      <c r="H26">
        <v>301.41000000000003</v>
      </c>
      <c r="I26">
        <v>41.42</v>
      </c>
      <c r="J26">
        <f t="shared" si="0"/>
        <v>4.6022222222222222</v>
      </c>
    </row>
    <row r="27" spans="1:10" x14ac:dyDescent="0.2">
      <c r="A27">
        <v>-99.941400000000002</v>
      </c>
      <c r="B27" t="s">
        <v>54</v>
      </c>
      <c r="C27" t="s">
        <v>15</v>
      </c>
      <c r="D27" t="s">
        <v>14</v>
      </c>
      <c r="E27">
        <v>225.5</v>
      </c>
      <c r="F27">
        <v>32.341799999999999</v>
      </c>
      <c r="G27" t="s">
        <v>255</v>
      </c>
      <c r="H27">
        <v>333.18</v>
      </c>
      <c r="I27">
        <v>75.319999999999993</v>
      </c>
      <c r="J27">
        <f t="shared" si="0"/>
        <v>8.3688888888888879</v>
      </c>
    </row>
    <row r="28" spans="1:10" x14ac:dyDescent="0.2">
      <c r="A28">
        <v>-106.8904</v>
      </c>
      <c r="B28" t="s">
        <v>55</v>
      </c>
      <c r="C28" t="s">
        <v>57</v>
      </c>
      <c r="D28" t="s">
        <v>56</v>
      </c>
      <c r="E28">
        <v>125.5</v>
      </c>
      <c r="F28">
        <v>35.0441</v>
      </c>
      <c r="G28" t="s">
        <v>255</v>
      </c>
      <c r="H28">
        <v>289.02999999999997</v>
      </c>
      <c r="I28">
        <v>3.89</v>
      </c>
      <c r="J28">
        <f t="shared" si="0"/>
        <v>0.43222222222222223</v>
      </c>
    </row>
    <row r="29" spans="1:10" x14ac:dyDescent="0.2">
      <c r="A29">
        <v>-83.713300000000004</v>
      </c>
      <c r="B29" t="s">
        <v>58</v>
      </c>
      <c r="C29" t="s">
        <v>48</v>
      </c>
      <c r="D29" t="s">
        <v>47</v>
      </c>
      <c r="E29">
        <v>225.5</v>
      </c>
      <c r="F29">
        <v>42.273400000000002</v>
      </c>
      <c r="G29" t="s">
        <v>255</v>
      </c>
      <c r="H29">
        <v>474.94</v>
      </c>
      <c r="I29">
        <v>9.16</v>
      </c>
      <c r="J29">
        <f t="shared" si="0"/>
        <v>1.0177777777777779</v>
      </c>
    </row>
    <row r="30" spans="1:10" x14ac:dyDescent="0.2">
      <c r="A30">
        <v>-97.800200000000004</v>
      </c>
      <c r="B30" t="s">
        <v>59</v>
      </c>
      <c r="C30" t="s">
        <v>22</v>
      </c>
      <c r="D30" t="s">
        <v>21</v>
      </c>
      <c r="E30">
        <v>125.5</v>
      </c>
      <c r="F30">
        <v>30.2058</v>
      </c>
      <c r="G30" t="s">
        <v>255</v>
      </c>
      <c r="H30">
        <v>256.52</v>
      </c>
      <c r="I30">
        <v>58.4</v>
      </c>
      <c r="J30">
        <f t="shared" si="0"/>
        <v>6.4888888888888889</v>
      </c>
    </row>
    <row r="31" spans="1:10" x14ac:dyDescent="0.2">
      <c r="A31">
        <v>-122.48090000000001</v>
      </c>
      <c r="B31" t="s">
        <v>60</v>
      </c>
      <c r="C31" t="s">
        <v>33</v>
      </c>
      <c r="D31" t="s">
        <v>32</v>
      </c>
      <c r="E31">
        <v>225.5</v>
      </c>
      <c r="F31">
        <v>48.7395</v>
      </c>
      <c r="G31" t="s">
        <v>255</v>
      </c>
      <c r="H31">
        <v>290.16000000000003</v>
      </c>
      <c r="I31">
        <v>1.36</v>
      </c>
      <c r="J31">
        <f t="shared" si="0"/>
        <v>0.15111111111111111</v>
      </c>
    </row>
    <row r="32" spans="1:10" x14ac:dyDescent="0.2">
      <c r="A32">
        <v>-86.617500000000007</v>
      </c>
      <c r="B32" t="s">
        <v>61</v>
      </c>
      <c r="C32" t="s">
        <v>44</v>
      </c>
      <c r="D32" t="s">
        <v>43</v>
      </c>
      <c r="E32">
        <v>225.5</v>
      </c>
      <c r="F32">
        <v>39.079000000000001</v>
      </c>
      <c r="G32" t="s">
        <v>255</v>
      </c>
      <c r="H32">
        <v>438.91</v>
      </c>
      <c r="I32">
        <v>80.59</v>
      </c>
      <c r="J32">
        <f t="shared" si="0"/>
        <v>8.9544444444444444</v>
      </c>
    </row>
    <row r="33" spans="1:10" x14ac:dyDescent="0.2">
      <c r="A33">
        <v>-105.37350000000001</v>
      </c>
      <c r="B33" t="s">
        <v>62</v>
      </c>
      <c r="C33" t="s">
        <v>64</v>
      </c>
      <c r="D33" t="s">
        <v>63</v>
      </c>
      <c r="E33">
        <v>225.5</v>
      </c>
      <c r="F33">
        <v>40.087800000000001</v>
      </c>
      <c r="G33" t="s">
        <v>255</v>
      </c>
      <c r="H33">
        <v>187.5</v>
      </c>
      <c r="I33">
        <v>-0.81</v>
      </c>
      <c r="J33">
        <f t="shared" si="0"/>
        <v>-9.0000000000000011E-2</v>
      </c>
    </row>
    <row r="34" spans="1:10" x14ac:dyDescent="0.2">
      <c r="A34">
        <v>-73.225300000000004</v>
      </c>
      <c r="B34" t="s">
        <v>65</v>
      </c>
      <c r="C34" t="s">
        <v>67</v>
      </c>
      <c r="D34" t="s">
        <v>66</v>
      </c>
      <c r="E34">
        <v>225.5</v>
      </c>
      <c r="F34">
        <v>44.492899999999999</v>
      </c>
      <c r="G34" t="s">
        <v>255</v>
      </c>
      <c r="H34">
        <v>224.79</v>
      </c>
      <c r="I34">
        <v>-9.9499999999999993</v>
      </c>
      <c r="J34">
        <f t="shared" si="0"/>
        <v>-1.1055555555555554</v>
      </c>
    </row>
    <row r="35" spans="1:10" x14ac:dyDescent="0.2">
      <c r="A35">
        <v>-82.016400000000004</v>
      </c>
      <c r="B35" t="s">
        <v>68</v>
      </c>
      <c r="C35" t="s">
        <v>22</v>
      </c>
      <c r="D35" t="s">
        <v>21</v>
      </c>
      <c r="E35">
        <v>225.5</v>
      </c>
      <c r="F35">
        <v>26.6356</v>
      </c>
      <c r="G35" t="s">
        <v>255</v>
      </c>
      <c r="H35">
        <v>404.58</v>
      </c>
      <c r="I35">
        <v>96.93</v>
      </c>
      <c r="J35">
        <f t="shared" si="0"/>
        <v>10.770000000000001</v>
      </c>
    </row>
    <row r="36" spans="1:10" x14ac:dyDescent="0.2">
      <c r="A36">
        <v>-88.295199999999994</v>
      </c>
      <c r="B36" t="s">
        <v>69</v>
      </c>
      <c r="C36" t="s">
        <v>48</v>
      </c>
      <c r="D36" t="s">
        <v>47</v>
      </c>
      <c r="E36">
        <v>225.5</v>
      </c>
      <c r="F36">
        <v>40.131900000000002</v>
      </c>
      <c r="G36" t="s">
        <v>255</v>
      </c>
      <c r="H36">
        <v>425.77</v>
      </c>
      <c r="I36">
        <v>58.67</v>
      </c>
      <c r="J36">
        <f t="shared" si="0"/>
        <v>6.5188888888888892</v>
      </c>
    </row>
    <row r="37" spans="1:10" x14ac:dyDescent="0.2">
      <c r="A37">
        <v>-96.321700000000007</v>
      </c>
      <c r="B37" t="s">
        <v>70</v>
      </c>
      <c r="C37" t="s">
        <v>22</v>
      </c>
      <c r="D37" t="s">
        <v>21</v>
      </c>
      <c r="E37">
        <v>225.5</v>
      </c>
      <c r="F37">
        <v>30.613099999999999</v>
      </c>
      <c r="G37" t="s">
        <v>255</v>
      </c>
      <c r="H37">
        <v>323.75</v>
      </c>
      <c r="I37">
        <v>89.12</v>
      </c>
      <c r="J37">
        <f t="shared" si="0"/>
        <v>9.9022222222222229</v>
      </c>
    </row>
    <row r="38" spans="1:10" x14ac:dyDescent="0.2">
      <c r="A38">
        <v>-104.9995</v>
      </c>
      <c r="B38" t="s">
        <v>71</v>
      </c>
      <c r="C38" t="s">
        <v>64</v>
      </c>
      <c r="D38" t="s">
        <v>63</v>
      </c>
      <c r="E38">
        <v>225.5</v>
      </c>
      <c r="F38">
        <v>39.752499999999998</v>
      </c>
      <c r="G38" t="s">
        <v>255</v>
      </c>
      <c r="H38">
        <v>225.8</v>
      </c>
      <c r="I38">
        <v>-12.99</v>
      </c>
      <c r="J38">
        <f t="shared" si="0"/>
        <v>-1.4433333333333334</v>
      </c>
    </row>
    <row r="39" spans="1:10" x14ac:dyDescent="0.2">
      <c r="A39">
        <v>-93.628900000000002</v>
      </c>
      <c r="B39" t="s">
        <v>72</v>
      </c>
      <c r="C39" t="s">
        <v>48</v>
      </c>
      <c r="D39" t="s">
        <v>47</v>
      </c>
      <c r="E39">
        <v>225.5</v>
      </c>
      <c r="F39">
        <v>41.5839</v>
      </c>
      <c r="G39" t="s">
        <v>255</v>
      </c>
      <c r="H39">
        <v>205.97</v>
      </c>
      <c r="I39">
        <v>54.23</v>
      </c>
      <c r="J39">
        <f t="shared" si="0"/>
        <v>6.0255555555555551</v>
      </c>
    </row>
    <row r="40" spans="1:10" x14ac:dyDescent="0.2">
      <c r="A40">
        <v>-83.138599999999997</v>
      </c>
      <c r="B40" t="s">
        <v>73</v>
      </c>
      <c r="C40" t="s">
        <v>48</v>
      </c>
      <c r="D40" t="s">
        <v>47</v>
      </c>
      <c r="E40">
        <v>225.5</v>
      </c>
      <c r="F40">
        <v>42.367899999999999</v>
      </c>
      <c r="G40" t="s">
        <v>255</v>
      </c>
      <c r="H40">
        <v>300.10000000000002</v>
      </c>
      <c r="I40">
        <v>27.37</v>
      </c>
      <c r="J40">
        <f t="shared" si="0"/>
        <v>3.0411111111111113</v>
      </c>
    </row>
    <row r="41" spans="1:10" x14ac:dyDescent="0.2">
      <c r="A41">
        <v>-87.489699999999999</v>
      </c>
      <c r="B41" t="s">
        <v>74</v>
      </c>
      <c r="C41" t="s">
        <v>44</v>
      </c>
      <c r="D41" t="s">
        <v>43</v>
      </c>
      <c r="E41">
        <v>225.5</v>
      </c>
      <c r="F41">
        <v>37.970799999999997</v>
      </c>
      <c r="G41" t="s">
        <v>255</v>
      </c>
      <c r="H41">
        <v>823.41</v>
      </c>
      <c r="I41">
        <v>140.49</v>
      </c>
      <c r="J41">
        <f t="shared" si="0"/>
        <v>15.610000000000001</v>
      </c>
    </row>
    <row r="42" spans="1:10" x14ac:dyDescent="0.2">
      <c r="A42">
        <v>-93.983999999999995</v>
      </c>
      <c r="B42" t="s">
        <v>75</v>
      </c>
      <c r="C42" t="s">
        <v>44</v>
      </c>
      <c r="D42" t="s">
        <v>43</v>
      </c>
      <c r="E42">
        <v>225.5</v>
      </c>
      <c r="F42">
        <v>36.118899999999996</v>
      </c>
      <c r="G42" t="s">
        <v>255</v>
      </c>
      <c r="H42">
        <v>433.47</v>
      </c>
      <c r="I42">
        <v>96.39</v>
      </c>
      <c r="J42">
        <f t="shared" si="0"/>
        <v>10.71</v>
      </c>
    </row>
    <row r="43" spans="1:10" x14ac:dyDescent="0.2">
      <c r="A43">
        <v>-111.65130000000001</v>
      </c>
      <c r="B43" t="s">
        <v>76</v>
      </c>
      <c r="C43" t="s">
        <v>64</v>
      </c>
      <c r="D43" t="s">
        <v>63</v>
      </c>
      <c r="E43">
        <v>225.5</v>
      </c>
      <c r="F43">
        <v>35.198099999999997</v>
      </c>
      <c r="G43" t="s">
        <v>255</v>
      </c>
      <c r="H43">
        <v>263.39</v>
      </c>
      <c r="I43">
        <v>-8.33</v>
      </c>
      <c r="J43">
        <f t="shared" si="0"/>
        <v>-0.92555555555555558</v>
      </c>
    </row>
    <row r="44" spans="1:10" x14ac:dyDescent="0.2">
      <c r="A44">
        <v>-105.12560000000001</v>
      </c>
      <c r="B44" t="s">
        <v>77</v>
      </c>
      <c r="C44" t="s">
        <v>64</v>
      </c>
      <c r="D44" t="s">
        <v>63</v>
      </c>
      <c r="E44">
        <v>225.5</v>
      </c>
      <c r="F44">
        <v>40.593899999999998</v>
      </c>
      <c r="G44" t="s">
        <v>255</v>
      </c>
      <c r="H44">
        <v>158.65</v>
      </c>
      <c r="I44">
        <v>-10.59</v>
      </c>
      <c r="J44">
        <f t="shared" si="0"/>
        <v>-1.1766666666666667</v>
      </c>
    </row>
    <row r="45" spans="1:10" x14ac:dyDescent="0.2">
      <c r="A45">
        <v>-108.5363</v>
      </c>
      <c r="B45" t="s">
        <v>78</v>
      </c>
      <c r="C45" t="s">
        <v>64</v>
      </c>
      <c r="D45" t="s">
        <v>63</v>
      </c>
      <c r="E45">
        <v>225.5</v>
      </c>
      <c r="F45">
        <v>39.126399999999997</v>
      </c>
      <c r="G45" t="s">
        <v>255</v>
      </c>
      <c r="H45">
        <v>237.95</v>
      </c>
      <c r="I45">
        <v>-16.18</v>
      </c>
      <c r="J45">
        <f t="shared" si="0"/>
        <v>-1.7977777777777777</v>
      </c>
    </row>
    <row r="46" spans="1:10" x14ac:dyDescent="0.2">
      <c r="A46">
        <v>-104.8002</v>
      </c>
      <c r="B46" t="s">
        <v>79</v>
      </c>
      <c r="C46" t="s">
        <v>64</v>
      </c>
      <c r="D46" t="s">
        <v>63</v>
      </c>
      <c r="E46">
        <v>225.5</v>
      </c>
      <c r="F46">
        <v>40.3996</v>
      </c>
      <c r="G46" t="s">
        <v>255</v>
      </c>
      <c r="H46">
        <v>235.17</v>
      </c>
      <c r="I46">
        <v>-2.57</v>
      </c>
      <c r="J46">
        <f t="shared" si="0"/>
        <v>-0.28555555555555556</v>
      </c>
    </row>
    <row r="47" spans="1:10" x14ac:dyDescent="0.2">
      <c r="A47">
        <v>-157.8389</v>
      </c>
      <c r="B47" t="s">
        <v>80</v>
      </c>
      <c r="C47" t="s">
        <v>52</v>
      </c>
      <c r="D47" t="s">
        <v>51</v>
      </c>
      <c r="E47">
        <v>225.5</v>
      </c>
      <c r="F47">
        <v>21.320900000000002</v>
      </c>
      <c r="G47" t="s">
        <v>255</v>
      </c>
      <c r="H47">
        <v>207.61</v>
      </c>
      <c r="I47">
        <v>41.27</v>
      </c>
      <c r="J47">
        <f t="shared" si="0"/>
        <v>4.5855555555555556</v>
      </c>
    </row>
    <row r="48" spans="1:10" x14ac:dyDescent="0.2">
      <c r="A48">
        <v>-86.285300000000007</v>
      </c>
      <c r="B48" t="s">
        <v>81</v>
      </c>
      <c r="C48" t="s">
        <v>48</v>
      </c>
      <c r="D48" t="s">
        <v>47</v>
      </c>
      <c r="E48">
        <v>225.5</v>
      </c>
      <c r="F48">
        <v>39.792999999999999</v>
      </c>
      <c r="G48" t="s">
        <v>255</v>
      </c>
      <c r="H48">
        <v>456.98</v>
      </c>
      <c r="I48">
        <v>82.36</v>
      </c>
      <c r="J48">
        <f t="shared" si="0"/>
        <v>9.1511111111111116</v>
      </c>
    </row>
    <row r="49" spans="1:10" x14ac:dyDescent="0.2">
      <c r="A49">
        <v>-85.849500000000006</v>
      </c>
      <c r="B49" t="s">
        <v>82</v>
      </c>
      <c r="C49" t="s">
        <v>44</v>
      </c>
      <c r="D49" t="s">
        <v>43</v>
      </c>
      <c r="E49">
        <v>225.5</v>
      </c>
      <c r="F49">
        <v>38.085799999999999</v>
      </c>
      <c r="G49" t="s">
        <v>255</v>
      </c>
      <c r="H49">
        <v>377.91</v>
      </c>
      <c r="I49">
        <v>61.48</v>
      </c>
      <c r="J49">
        <f t="shared" si="0"/>
        <v>6.8311111111111105</v>
      </c>
    </row>
    <row r="50" spans="1:10" x14ac:dyDescent="0.2">
      <c r="A50">
        <v>-79.206400000000002</v>
      </c>
      <c r="B50" t="s">
        <v>83</v>
      </c>
      <c r="C50" t="s">
        <v>44</v>
      </c>
      <c r="D50" t="s">
        <v>43</v>
      </c>
      <c r="E50">
        <v>225.5</v>
      </c>
      <c r="F50">
        <v>37.344000000000001</v>
      </c>
      <c r="G50" t="s">
        <v>255</v>
      </c>
      <c r="H50">
        <v>315.66000000000003</v>
      </c>
      <c r="I50">
        <v>52.77</v>
      </c>
      <c r="J50">
        <f t="shared" si="0"/>
        <v>5.8633333333333333</v>
      </c>
    </row>
    <row r="51" spans="1:10" x14ac:dyDescent="0.2">
      <c r="A51">
        <v>-87.894499999999994</v>
      </c>
      <c r="B51" t="s">
        <v>84</v>
      </c>
      <c r="C51" t="s">
        <v>67</v>
      </c>
      <c r="D51" t="s">
        <v>66</v>
      </c>
      <c r="E51">
        <v>225.5</v>
      </c>
      <c r="F51">
        <v>43.043399999999998</v>
      </c>
      <c r="G51" t="s">
        <v>255</v>
      </c>
      <c r="H51">
        <v>210.41</v>
      </c>
      <c r="I51">
        <v>5.68</v>
      </c>
      <c r="J51">
        <f t="shared" si="0"/>
        <v>0.63111111111111107</v>
      </c>
    </row>
    <row r="52" spans="1:10" x14ac:dyDescent="0.2">
      <c r="A52">
        <v>-93.430499999999995</v>
      </c>
      <c r="B52" t="s">
        <v>85</v>
      </c>
      <c r="C52" t="s">
        <v>67</v>
      </c>
      <c r="D52" t="s">
        <v>66</v>
      </c>
      <c r="E52">
        <v>225.5</v>
      </c>
      <c r="F52">
        <v>45.005899999999997</v>
      </c>
      <c r="G52" t="s">
        <v>255</v>
      </c>
      <c r="H52">
        <v>270.37</v>
      </c>
      <c r="I52">
        <v>-12.33</v>
      </c>
      <c r="J52">
        <f t="shared" si="0"/>
        <v>-1.37</v>
      </c>
    </row>
    <row r="53" spans="1:10" x14ac:dyDescent="0.2">
      <c r="A53">
        <v>-83.445700000000002</v>
      </c>
      <c r="B53" t="s">
        <v>86</v>
      </c>
      <c r="C53" t="s">
        <v>48</v>
      </c>
      <c r="D53" t="s">
        <v>47</v>
      </c>
      <c r="E53">
        <v>225.5</v>
      </c>
      <c r="F53">
        <v>41.950499999999998</v>
      </c>
      <c r="G53" t="s">
        <v>255</v>
      </c>
      <c r="H53">
        <v>343.12</v>
      </c>
      <c r="I53">
        <v>26.93</v>
      </c>
      <c r="J53">
        <f t="shared" si="0"/>
        <v>2.9922222222222223</v>
      </c>
    </row>
    <row r="54" spans="1:10" x14ac:dyDescent="0.2">
      <c r="A54">
        <v>-96.118300000000005</v>
      </c>
      <c r="B54" t="s">
        <v>87</v>
      </c>
      <c r="C54" t="s">
        <v>48</v>
      </c>
      <c r="D54" t="s">
        <v>47</v>
      </c>
      <c r="E54">
        <v>225.5</v>
      </c>
      <c r="F54">
        <v>41.207900000000002</v>
      </c>
      <c r="G54" t="s">
        <v>255</v>
      </c>
      <c r="H54">
        <v>267.36</v>
      </c>
      <c r="I54">
        <v>35.42</v>
      </c>
      <c r="J54">
        <f t="shared" si="0"/>
        <v>3.9355555555555557</v>
      </c>
    </row>
    <row r="55" spans="1:10" x14ac:dyDescent="0.2">
      <c r="A55">
        <v>-75.165300000000002</v>
      </c>
      <c r="B55" t="s">
        <v>88</v>
      </c>
      <c r="C55" t="s">
        <v>44</v>
      </c>
      <c r="D55" t="s">
        <v>43</v>
      </c>
      <c r="E55">
        <v>225.5</v>
      </c>
      <c r="F55">
        <v>39.952399999999997</v>
      </c>
      <c r="G55" t="s">
        <v>255</v>
      </c>
      <c r="H55">
        <v>296.33</v>
      </c>
      <c r="I55">
        <v>37.33</v>
      </c>
      <c r="J55">
        <f t="shared" si="0"/>
        <v>4.1477777777777778</v>
      </c>
    </row>
    <row r="56" spans="1:10" x14ac:dyDescent="0.2">
      <c r="A56">
        <v>-122.5535</v>
      </c>
      <c r="B56" t="s">
        <v>89</v>
      </c>
      <c r="C56" t="s">
        <v>33</v>
      </c>
      <c r="D56" t="s">
        <v>32</v>
      </c>
      <c r="E56">
        <v>225.5</v>
      </c>
      <c r="F56">
        <v>45.469099999999997</v>
      </c>
      <c r="G56" t="s">
        <v>255</v>
      </c>
      <c r="H56">
        <v>218.1</v>
      </c>
      <c r="I56">
        <v>23.85</v>
      </c>
      <c r="J56">
        <f t="shared" si="0"/>
        <v>2.6500000000000004</v>
      </c>
    </row>
    <row r="57" spans="1:10" x14ac:dyDescent="0.2">
      <c r="A57">
        <v>-79.921000000000006</v>
      </c>
      <c r="B57" t="s">
        <v>90</v>
      </c>
      <c r="C57" t="s">
        <v>44</v>
      </c>
      <c r="D57" t="s">
        <v>43</v>
      </c>
      <c r="E57">
        <v>225.5</v>
      </c>
      <c r="F57">
        <v>37.217700000000001</v>
      </c>
      <c r="G57" t="s">
        <v>255</v>
      </c>
      <c r="H57">
        <v>279.08999999999997</v>
      </c>
      <c r="I57">
        <v>55.69</v>
      </c>
      <c r="J57">
        <f t="shared" si="0"/>
        <v>6.1877777777777778</v>
      </c>
    </row>
    <row r="58" spans="1:10" x14ac:dyDescent="0.2">
      <c r="A58">
        <v>-86.322199999999995</v>
      </c>
      <c r="B58" t="s">
        <v>91</v>
      </c>
      <c r="C58" t="s">
        <v>40</v>
      </c>
      <c r="D58" t="s">
        <v>39</v>
      </c>
      <c r="E58">
        <v>225.5</v>
      </c>
      <c r="F58">
        <v>32.3934</v>
      </c>
      <c r="G58" t="s">
        <v>255</v>
      </c>
      <c r="H58">
        <v>445.52</v>
      </c>
      <c r="I58">
        <v>88.23</v>
      </c>
      <c r="J58">
        <f t="shared" si="0"/>
        <v>9.8033333333333346</v>
      </c>
    </row>
    <row r="59" spans="1:10" x14ac:dyDescent="0.2">
      <c r="A59">
        <v>-134.41970000000001</v>
      </c>
      <c r="B59" t="s">
        <v>92</v>
      </c>
      <c r="C59" t="s">
        <v>93</v>
      </c>
      <c r="D59">
        <v>7</v>
      </c>
      <c r="E59">
        <v>225.5</v>
      </c>
      <c r="F59">
        <v>58.301900000000003</v>
      </c>
      <c r="G59" t="s">
        <v>255</v>
      </c>
      <c r="H59">
        <v>143.94999999999999</v>
      </c>
      <c r="I59">
        <v>-26.06</v>
      </c>
      <c r="J59">
        <f t="shared" si="0"/>
        <v>-2.8955555555555552</v>
      </c>
    </row>
    <row r="60" spans="1:10" x14ac:dyDescent="0.2">
      <c r="A60">
        <v>-112.0955</v>
      </c>
      <c r="B60" t="s">
        <v>94</v>
      </c>
      <c r="C60" t="s">
        <v>96</v>
      </c>
      <c r="D60" t="s">
        <v>95</v>
      </c>
      <c r="E60">
        <v>225.5</v>
      </c>
      <c r="F60">
        <v>33.558599999999998</v>
      </c>
      <c r="G60" t="s">
        <v>255</v>
      </c>
      <c r="H60">
        <v>206.88</v>
      </c>
      <c r="I60">
        <v>34.94</v>
      </c>
      <c r="J60">
        <f t="shared" si="0"/>
        <v>3.882222222222222</v>
      </c>
    </row>
    <row r="61" spans="1:10" x14ac:dyDescent="0.2">
      <c r="A61">
        <v>-92.289599999999993</v>
      </c>
      <c r="B61" t="s">
        <v>97</v>
      </c>
      <c r="C61" t="s">
        <v>40</v>
      </c>
      <c r="D61" t="s">
        <v>39</v>
      </c>
      <c r="E61">
        <v>225.5</v>
      </c>
      <c r="F61">
        <v>34.746499999999997</v>
      </c>
      <c r="G61" t="s">
        <v>255</v>
      </c>
      <c r="H61">
        <v>390.95</v>
      </c>
      <c r="I61">
        <v>80.290000000000006</v>
      </c>
      <c r="J61">
        <f t="shared" si="0"/>
        <v>8.9211111111111112</v>
      </c>
    </row>
    <row r="62" spans="1:10" x14ac:dyDescent="0.2">
      <c r="A62">
        <v>-121.45010000000001</v>
      </c>
      <c r="B62" t="s">
        <v>98</v>
      </c>
      <c r="C62" t="s">
        <v>15</v>
      </c>
      <c r="D62" t="s">
        <v>14</v>
      </c>
      <c r="E62">
        <v>225.5</v>
      </c>
      <c r="F62">
        <v>38.551699999999997</v>
      </c>
      <c r="G62" t="s">
        <v>255</v>
      </c>
      <c r="H62">
        <v>255.89</v>
      </c>
      <c r="I62">
        <v>50.58</v>
      </c>
      <c r="J62">
        <f t="shared" si="0"/>
        <v>5.62</v>
      </c>
    </row>
    <row r="63" spans="1:10" x14ac:dyDescent="0.2">
      <c r="A63">
        <v>-72.674499999999995</v>
      </c>
      <c r="B63" t="s">
        <v>99</v>
      </c>
      <c r="C63" t="s">
        <v>48</v>
      </c>
      <c r="D63" t="s">
        <v>47</v>
      </c>
      <c r="E63">
        <v>225.5</v>
      </c>
      <c r="F63">
        <v>41.768599999999999</v>
      </c>
      <c r="G63" t="s">
        <v>255</v>
      </c>
      <c r="H63">
        <v>169.7</v>
      </c>
      <c r="I63">
        <v>24.3</v>
      </c>
      <c r="J63">
        <f t="shared" si="0"/>
        <v>2.7</v>
      </c>
    </row>
    <row r="64" spans="1:10" x14ac:dyDescent="0.2">
      <c r="A64">
        <v>-75.597099999999998</v>
      </c>
      <c r="B64" t="s">
        <v>100</v>
      </c>
      <c r="C64" t="s">
        <v>44</v>
      </c>
      <c r="D64" t="s">
        <v>43</v>
      </c>
      <c r="E64">
        <v>225.5</v>
      </c>
      <c r="F64">
        <v>39.181699999999999</v>
      </c>
      <c r="G64" t="s">
        <v>255</v>
      </c>
      <c r="H64">
        <v>301.33</v>
      </c>
      <c r="I64">
        <v>39.14</v>
      </c>
      <c r="J64">
        <f t="shared" si="0"/>
        <v>4.3488888888888892</v>
      </c>
    </row>
    <row r="65" spans="1:10" x14ac:dyDescent="0.2">
      <c r="A65">
        <v>-84.126599999999996</v>
      </c>
      <c r="B65" t="s">
        <v>101</v>
      </c>
      <c r="C65" t="s">
        <v>22</v>
      </c>
      <c r="D65" t="s">
        <v>21</v>
      </c>
      <c r="E65">
        <v>225.5</v>
      </c>
      <c r="F65">
        <v>30.580200000000001</v>
      </c>
      <c r="G65" t="s">
        <v>255</v>
      </c>
      <c r="H65">
        <v>273.95999999999998</v>
      </c>
      <c r="I65">
        <v>44.93</v>
      </c>
      <c r="J65">
        <f t="shared" si="0"/>
        <v>4.9922222222222219</v>
      </c>
    </row>
    <row r="66" spans="1:10" x14ac:dyDescent="0.2">
      <c r="A66">
        <v>-84.281400000000005</v>
      </c>
      <c r="B66" t="s">
        <v>102</v>
      </c>
      <c r="C66" t="s">
        <v>40</v>
      </c>
      <c r="D66" t="s">
        <v>39</v>
      </c>
      <c r="E66">
        <v>225.5</v>
      </c>
      <c r="F66">
        <v>33.847700000000003</v>
      </c>
      <c r="G66" t="s">
        <v>255</v>
      </c>
      <c r="H66">
        <v>267.77</v>
      </c>
      <c r="I66">
        <v>70.28</v>
      </c>
      <c r="J66">
        <f t="shared" si="0"/>
        <v>7.8088888888888892</v>
      </c>
    </row>
    <row r="67" spans="1:10" x14ac:dyDescent="0.2">
      <c r="A67">
        <v>-116.2135</v>
      </c>
      <c r="B67" t="s">
        <v>103</v>
      </c>
      <c r="C67" t="s">
        <v>64</v>
      </c>
      <c r="D67" t="s">
        <v>63</v>
      </c>
      <c r="E67">
        <v>225.5</v>
      </c>
      <c r="F67">
        <v>43.561</v>
      </c>
      <c r="G67" t="s">
        <v>255</v>
      </c>
      <c r="H67">
        <v>298.76</v>
      </c>
      <c r="I67">
        <v>-20.079999999999998</v>
      </c>
      <c r="J67">
        <f t="shared" ref="J67:J97" si="1">I67/9</f>
        <v>-2.2311111111111108</v>
      </c>
    </row>
    <row r="68" spans="1:10" x14ac:dyDescent="0.2">
      <c r="A68">
        <v>-89.650199999999998</v>
      </c>
      <c r="B68" t="s">
        <v>104</v>
      </c>
      <c r="C68" t="s">
        <v>48</v>
      </c>
      <c r="D68" t="s">
        <v>47</v>
      </c>
      <c r="E68">
        <v>225.5</v>
      </c>
      <c r="F68">
        <v>39.801099999999998</v>
      </c>
      <c r="G68" t="s">
        <v>255</v>
      </c>
      <c r="H68">
        <v>477.56</v>
      </c>
      <c r="I68">
        <v>80.03</v>
      </c>
      <c r="J68">
        <f t="shared" si="1"/>
        <v>8.8922222222222231</v>
      </c>
    </row>
    <row r="69" spans="1:10" x14ac:dyDescent="0.2">
      <c r="A69">
        <v>-95.727800000000002</v>
      </c>
      <c r="B69" t="s">
        <v>105</v>
      </c>
      <c r="C69" t="s">
        <v>44</v>
      </c>
      <c r="D69" t="s">
        <v>43</v>
      </c>
      <c r="E69">
        <v>225.5</v>
      </c>
      <c r="F69">
        <v>39.037999999999997</v>
      </c>
      <c r="G69" t="s">
        <v>255</v>
      </c>
      <c r="H69">
        <v>394.65</v>
      </c>
      <c r="I69">
        <v>50.04</v>
      </c>
      <c r="J69">
        <f t="shared" si="1"/>
        <v>5.56</v>
      </c>
    </row>
    <row r="70" spans="1:10" x14ac:dyDescent="0.2">
      <c r="A70">
        <v>-84.959199999999996</v>
      </c>
      <c r="B70" t="s">
        <v>106</v>
      </c>
      <c r="C70" t="s">
        <v>44</v>
      </c>
      <c r="D70" t="s">
        <v>43</v>
      </c>
      <c r="E70">
        <v>225.5</v>
      </c>
      <c r="F70">
        <v>38.235700000000001</v>
      </c>
      <c r="G70" t="s">
        <v>255</v>
      </c>
      <c r="H70">
        <v>357.13</v>
      </c>
      <c r="I70">
        <v>56.53</v>
      </c>
      <c r="J70">
        <f t="shared" si="1"/>
        <v>6.2811111111111115</v>
      </c>
    </row>
    <row r="71" spans="1:10" x14ac:dyDescent="0.2">
      <c r="A71">
        <v>-69.756699999999995</v>
      </c>
      <c r="B71" t="s">
        <v>107</v>
      </c>
      <c r="C71" t="s">
        <v>67</v>
      </c>
      <c r="D71" t="s">
        <v>66</v>
      </c>
      <c r="E71">
        <v>225.5</v>
      </c>
      <c r="F71">
        <v>44.405099999999997</v>
      </c>
      <c r="G71" t="s">
        <v>255</v>
      </c>
      <c r="H71">
        <v>218.52</v>
      </c>
      <c r="I71">
        <v>14.06</v>
      </c>
      <c r="J71">
        <f t="shared" si="1"/>
        <v>1.5622222222222222</v>
      </c>
    </row>
    <row r="72" spans="1:10" x14ac:dyDescent="0.2">
      <c r="A72">
        <v>-76.545400000000001</v>
      </c>
      <c r="B72" t="s">
        <v>108</v>
      </c>
      <c r="C72" t="s">
        <v>44</v>
      </c>
      <c r="D72" t="s">
        <v>43</v>
      </c>
      <c r="E72">
        <v>225.5</v>
      </c>
      <c r="F72">
        <v>38.987900000000003</v>
      </c>
      <c r="G72" t="s">
        <v>255</v>
      </c>
      <c r="H72">
        <v>398.83</v>
      </c>
      <c r="I72">
        <v>34.78</v>
      </c>
      <c r="J72">
        <f t="shared" si="1"/>
        <v>3.8644444444444446</v>
      </c>
    </row>
    <row r="73" spans="1:10" x14ac:dyDescent="0.2">
      <c r="A73">
        <v>-84.525499999999994</v>
      </c>
      <c r="B73" t="s">
        <v>109</v>
      </c>
      <c r="C73" t="s">
        <v>48</v>
      </c>
      <c r="D73" t="s">
        <v>47</v>
      </c>
      <c r="E73">
        <v>225.5</v>
      </c>
      <c r="F73">
        <v>42.742199999999997</v>
      </c>
      <c r="G73" t="s">
        <v>255</v>
      </c>
      <c r="H73">
        <v>166.04</v>
      </c>
      <c r="I73">
        <v>9.89</v>
      </c>
      <c r="J73">
        <f t="shared" si="1"/>
        <v>1.098888888888889</v>
      </c>
    </row>
    <row r="74" spans="1:10" x14ac:dyDescent="0.2">
      <c r="A74">
        <v>-93.151899999999998</v>
      </c>
      <c r="B74" t="s">
        <v>110</v>
      </c>
      <c r="C74" t="s">
        <v>67</v>
      </c>
      <c r="D74" t="s">
        <v>66</v>
      </c>
      <c r="E74">
        <v>225.5</v>
      </c>
      <c r="F74">
        <v>45.010100000000001</v>
      </c>
      <c r="G74" t="s">
        <v>255</v>
      </c>
      <c r="H74">
        <v>154.74</v>
      </c>
      <c r="I74">
        <v>9.89</v>
      </c>
      <c r="J74">
        <f t="shared" si="1"/>
        <v>1.098888888888889</v>
      </c>
    </row>
    <row r="75" spans="1:10" x14ac:dyDescent="0.2">
      <c r="A75">
        <v>-90.171999999999997</v>
      </c>
      <c r="B75" t="s">
        <v>111</v>
      </c>
      <c r="C75" t="s">
        <v>40</v>
      </c>
      <c r="D75" t="s">
        <v>39</v>
      </c>
      <c r="E75">
        <v>225.5</v>
      </c>
      <c r="F75">
        <v>32.313400000000001</v>
      </c>
      <c r="G75" t="s">
        <v>255</v>
      </c>
      <c r="H75">
        <v>333.46</v>
      </c>
      <c r="I75">
        <v>79.36</v>
      </c>
      <c r="J75">
        <f t="shared" si="1"/>
        <v>8.8177777777777777</v>
      </c>
    </row>
    <row r="76" spans="1:10" x14ac:dyDescent="0.2">
      <c r="A76">
        <v>-92.274500000000003</v>
      </c>
      <c r="B76" t="s">
        <v>112</v>
      </c>
      <c r="C76" t="s">
        <v>44</v>
      </c>
      <c r="D76" t="s">
        <v>43</v>
      </c>
      <c r="E76">
        <v>225.5</v>
      </c>
      <c r="F76">
        <v>38.551600000000001</v>
      </c>
      <c r="G76" t="s">
        <v>255</v>
      </c>
      <c r="H76">
        <v>212.03</v>
      </c>
      <c r="I76">
        <v>25.81</v>
      </c>
      <c r="J76">
        <f t="shared" si="1"/>
        <v>2.8677777777777775</v>
      </c>
    </row>
    <row r="77" spans="1:10" x14ac:dyDescent="0.2">
      <c r="A77">
        <v>-96.711399999999998</v>
      </c>
      <c r="B77" t="s">
        <v>113</v>
      </c>
      <c r="C77" t="s">
        <v>48</v>
      </c>
      <c r="D77" t="s">
        <v>47</v>
      </c>
      <c r="E77">
        <v>225.5</v>
      </c>
      <c r="F77">
        <v>40.817599999999999</v>
      </c>
      <c r="G77" t="s">
        <v>255</v>
      </c>
      <c r="H77">
        <v>261.33</v>
      </c>
      <c r="I77">
        <v>12.67</v>
      </c>
      <c r="J77">
        <f t="shared" si="1"/>
        <v>1.4077777777777778</v>
      </c>
    </row>
    <row r="78" spans="1:10" x14ac:dyDescent="0.2">
      <c r="A78">
        <v>-119.7178</v>
      </c>
      <c r="B78" t="s">
        <v>114</v>
      </c>
      <c r="C78" t="s">
        <v>64</v>
      </c>
      <c r="D78" t="s">
        <v>63</v>
      </c>
      <c r="E78">
        <v>225.5</v>
      </c>
      <c r="F78">
        <v>39.1496</v>
      </c>
      <c r="G78" t="s">
        <v>255</v>
      </c>
      <c r="H78">
        <v>345.97</v>
      </c>
      <c r="I78">
        <v>-20.55</v>
      </c>
      <c r="J78">
        <f t="shared" si="1"/>
        <v>-2.2833333333333332</v>
      </c>
    </row>
    <row r="79" spans="1:10" x14ac:dyDescent="0.2">
      <c r="A79">
        <v>-71.537599999999998</v>
      </c>
      <c r="B79" t="s">
        <v>115</v>
      </c>
      <c r="C79" t="s">
        <v>67</v>
      </c>
      <c r="D79" t="s">
        <v>66</v>
      </c>
      <c r="E79">
        <v>225.5</v>
      </c>
      <c r="F79">
        <v>43.208100000000002</v>
      </c>
      <c r="G79" t="s">
        <v>255</v>
      </c>
      <c r="H79">
        <v>198.03</v>
      </c>
      <c r="I79">
        <v>-21.85</v>
      </c>
      <c r="J79">
        <f t="shared" si="1"/>
        <v>-2.427777777777778</v>
      </c>
    </row>
    <row r="80" spans="1:10" x14ac:dyDescent="0.2">
      <c r="A80">
        <v>-74.824299999999994</v>
      </c>
      <c r="B80" t="s">
        <v>116</v>
      </c>
      <c r="C80" t="s">
        <v>48</v>
      </c>
      <c r="D80" t="s">
        <v>47</v>
      </c>
      <c r="E80">
        <v>225.5</v>
      </c>
      <c r="F80">
        <v>40.264800000000001</v>
      </c>
      <c r="G80" t="s">
        <v>255</v>
      </c>
      <c r="H80">
        <v>329.31</v>
      </c>
      <c r="I80">
        <v>32.659999999999997</v>
      </c>
      <c r="J80">
        <f t="shared" si="1"/>
        <v>3.6288888888888886</v>
      </c>
    </row>
    <row r="81" spans="1:10" x14ac:dyDescent="0.2">
      <c r="A81">
        <v>-105.8749</v>
      </c>
      <c r="B81" t="s">
        <v>117</v>
      </c>
      <c r="C81" t="s">
        <v>64</v>
      </c>
      <c r="D81" t="s">
        <v>63</v>
      </c>
      <c r="E81">
        <v>225.5</v>
      </c>
      <c r="F81">
        <v>35.784700000000001</v>
      </c>
      <c r="G81" t="s">
        <v>255</v>
      </c>
      <c r="H81">
        <v>204.61</v>
      </c>
      <c r="I81">
        <v>-3.62</v>
      </c>
      <c r="J81">
        <f t="shared" si="1"/>
        <v>-0.40222222222222226</v>
      </c>
    </row>
    <row r="82" spans="1:10" x14ac:dyDescent="0.2">
      <c r="A82">
        <v>-73.831800000000001</v>
      </c>
      <c r="B82" t="s">
        <v>118</v>
      </c>
      <c r="C82" t="s">
        <v>48</v>
      </c>
      <c r="D82" t="s">
        <v>47</v>
      </c>
      <c r="E82">
        <v>225.5</v>
      </c>
      <c r="F82">
        <v>42.684899999999999</v>
      </c>
      <c r="G82" t="s">
        <v>255</v>
      </c>
      <c r="H82">
        <v>219.34</v>
      </c>
      <c r="I82">
        <v>17.190000000000001</v>
      </c>
      <c r="J82">
        <f t="shared" si="1"/>
        <v>1.9100000000000001</v>
      </c>
    </row>
    <row r="83" spans="1:10" x14ac:dyDescent="0.2">
      <c r="A83">
        <v>-78.563599999999994</v>
      </c>
      <c r="B83" t="s">
        <v>119</v>
      </c>
      <c r="C83" t="s">
        <v>44</v>
      </c>
      <c r="D83" t="s">
        <v>43</v>
      </c>
      <c r="E83">
        <v>225.5</v>
      </c>
      <c r="F83">
        <v>35.818100000000001</v>
      </c>
      <c r="G83" t="s">
        <v>255</v>
      </c>
      <c r="H83">
        <v>291.20999999999998</v>
      </c>
      <c r="I83">
        <v>58.1</v>
      </c>
      <c r="J83">
        <f t="shared" si="1"/>
        <v>6.4555555555555557</v>
      </c>
    </row>
    <row r="84" spans="1:10" x14ac:dyDescent="0.2">
      <c r="A84">
        <v>-100.70610000000001</v>
      </c>
      <c r="B84" t="s">
        <v>120</v>
      </c>
      <c r="C84" t="s">
        <v>67</v>
      </c>
      <c r="D84" t="s">
        <v>66</v>
      </c>
      <c r="E84">
        <v>225.5</v>
      </c>
      <c r="F84">
        <v>46.815899999999999</v>
      </c>
      <c r="G84" t="s">
        <v>255</v>
      </c>
      <c r="H84">
        <v>432.03</v>
      </c>
      <c r="I84">
        <v>9.6</v>
      </c>
      <c r="J84">
        <f t="shared" si="1"/>
        <v>1.0666666666666667</v>
      </c>
    </row>
    <row r="85" spans="1:10" x14ac:dyDescent="0.2">
      <c r="A85">
        <v>-82.958799999999997</v>
      </c>
      <c r="B85" t="s">
        <v>121</v>
      </c>
      <c r="C85" t="s">
        <v>48</v>
      </c>
      <c r="D85" t="s">
        <v>47</v>
      </c>
      <c r="E85">
        <v>225.5</v>
      </c>
      <c r="F85">
        <v>39.892800000000001</v>
      </c>
      <c r="G85" t="s">
        <v>255</v>
      </c>
      <c r="H85">
        <v>398.08</v>
      </c>
      <c r="I85">
        <v>43.98</v>
      </c>
      <c r="J85">
        <f t="shared" si="1"/>
        <v>4.8866666666666667</v>
      </c>
    </row>
    <row r="86" spans="1:10" x14ac:dyDescent="0.2">
      <c r="A86">
        <v>-97.573099999999997</v>
      </c>
      <c r="B86" t="s">
        <v>122</v>
      </c>
      <c r="C86" t="s">
        <v>40</v>
      </c>
      <c r="D86" t="s">
        <v>39</v>
      </c>
      <c r="E86">
        <v>225.5</v>
      </c>
      <c r="F86">
        <v>35.579799999999999</v>
      </c>
      <c r="G86" t="s">
        <v>255</v>
      </c>
      <c r="H86">
        <v>384.2</v>
      </c>
      <c r="I86">
        <v>69</v>
      </c>
      <c r="J86">
        <f t="shared" si="1"/>
        <v>7.666666666666667</v>
      </c>
    </row>
    <row r="87" spans="1:10" x14ac:dyDescent="0.2">
      <c r="A87">
        <v>-122.92230000000001</v>
      </c>
      <c r="B87" t="s">
        <v>123</v>
      </c>
      <c r="C87" t="s">
        <v>33</v>
      </c>
      <c r="D87" t="s">
        <v>32</v>
      </c>
      <c r="E87">
        <v>225.5</v>
      </c>
      <c r="F87">
        <v>44.901600000000002</v>
      </c>
      <c r="G87" t="s">
        <v>255</v>
      </c>
      <c r="H87">
        <v>204.52</v>
      </c>
      <c r="I87">
        <v>19.36</v>
      </c>
      <c r="J87">
        <f t="shared" si="1"/>
        <v>2.1511111111111112</v>
      </c>
    </row>
    <row r="88" spans="1:10" x14ac:dyDescent="0.2">
      <c r="A88">
        <v>-76.788899999999998</v>
      </c>
      <c r="B88" t="s">
        <v>124</v>
      </c>
      <c r="C88" t="s">
        <v>48</v>
      </c>
      <c r="D88" t="s">
        <v>47</v>
      </c>
      <c r="E88">
        <v>225.5</v>
      </c>
      <c r="F88">
        <v>40.276200000000003</v>
      </c>
      <c r="G88" t="s">
        <v>255</v>
      </c>
      <c r="H88">
        <v>223.47</v>
      </c>
      <c r="I88">
        <v>10.49</v>
      </c>
      <c r="J88">
        <f t="shared" si="1"/>
        <v>1.1655555555555557</v>
      </c>
    </row>
    <row r="89" spans="1:10" x14ac:dyDescent="0.2">
      <c r="A89">
        <v>-71.410700000000006</v>
      </c>
      <c r="B89" t="s">
        <v>125</v>
      </c>
      <c r="C89" t="s">
        <v>48</v>
      </c>
      <c r="D89" t="s">
        <v>47</v>
      </c>
      <c r="E89">
        <v>225.5</v>
      </c>
      <c r="F89">
        <v>41.819499999999998</v>
      </c>
      <c r="G89" t="s">
        <v>255</v>
      </c>
      <c r="H89">
        <v>151.78</v>
      </c>
      <c r="I89">
        <v>4.76</v>
      </c>
      <c r="J89">
        <f t="shared" si="1"/>
        <v>0.52888888888888885</v>
      </c>
    </row>
    <row r="90" spans="1:10" x14ac:dyDescent="0.2">
      <c r="A90">
        <v>-81.061199999999999</v>
      </c>
      <c r="B90" t="s">
        <v>126</v>
      </c>
      <c r="C90" t="s">
        <v>40</v>
      </c>
      <c r="D90" t="s">
        <v>39</v>
      </c>
      <c r="E90">
        <v>225.5</v>
      </c>
      <c r="F90">
        <v>34.098799999999997</v>
      </c>
      <c r="G90" t="s">
        <v>255</v>
      </c>
      <c r="H90">
        <v>343.28</v>
      </c>
      <c r="I90">
        <v>69.099999999999994</v>
      </c>
      <c r="J90">
        <f t="shared" si="1"/>
        <v>7.6777777777777771</v>
      </c>
    </row>
    <row r="91" spans="1:10" x14ac:dyDescent="0.2">
      <c r="A91">
        <v>-86.777000000000001</v>
      </c>
      <c r="B91" t="s">
        <v>127</v>
      </c>
      <c r="C91" t="s">
        <v>44</v>
      </c>
      <c r="D91" t="s">
        <v>43</v>
      </c>
      <c r="E91">
        <v>225.5</v>
      </c>
      <c r="F91">
        <v>36.147300000000001</v>
      </c>
      <c r="G91" t="s">
        <v>255</v>
      </c>
      <c r="H91">
        <v>460.8</v>
      </c>
      <c r="I91">
        <v>114.01</v>
      </c>
      <c r="J91">
        <f t="shared" si="1"/>
        <v>12.667777777777779</v>
      </c>
    </row>
    <row r="92" spans="1:10" x14ac:dyDescent="0.2">
      <c r="A92">
        <v>-111.89109999999999</v>
      </c>
      <c r="B92" t="s">
        <v>128</v>
      </c>
      <c r="C92" t="s">
        <v>64</v>
      </c>
      <c r="D92" t="s">
        <v>63</v>
      </c>
      <c r="E92">
        <v>225.5</v>
      </c>
      <c r="F92">
        <v>40.760800000000003</v>
      </c>
      <c r="G92" t="s">
        <v>255</v>
      </c>
      <c r="H92">
        <v>305.8</v>
      </c>
      <c r="I92">
        <v>-6.61</v>
      </c>
      <c r="J92">
        <f t="shared" si="1"/>
        <v>-0.73444444444444446</v>
      </c>
    </row>
    <row r="93" spans="1:10" x14ac:dyDescent="0.2">
      <c r="A93">
        <v>-77.488799999999998</v>
      </c>
      <c r="B93" t="s">
        <v>129</v>
      </c>
      <c r="C93" t="s">
        <v>44</v>
      </c>
      <c r="D93" t="s">
        <v>43</v>
      </c>
      <c r="E93">
        <v>225.5</v>
      </c>
      <c r="F93">
        <v>37.585799999999999</v>
      </c>
      <c r="G93" t="s">
        <v>255</v>
      </c>
      <c r="H93">
        <v>324.43</v>
      </c>
      <c r="I93">
        <v>71.08</v>
      </c>
      <c r="J93">
        <f t="shared" si="1"/>
        <v>7.8977777777777778</v>
      </c>
    </row>
    <row r="94" spans="1:10" x14ac:dyDescent="0.2">
      <c r="A94">
        <v>-123.0493</v>
      </c>
      <c r="B94" t="s">
        <v>130</v>
      </c>
      <c r="C94" t="s">
        <v>33</v>
      </c>
      <c r="D94" t="s">
        <v>32</v>
      </c>
      <c r="E94">
        <v>225.5</v>
      </c>
      <c r="F94">
        <v>46.944499999999998</v>
      </c>
      <c r="G94" t="s">
        <v>255</v>
      </c>
      <c r="H94">
        <v>360.52</v>
      </c>
      <c r="I94">
        <v>18.079999999999998</v>
      </c>
      <c r="J94">
        <f t="shared" si="1"/>
        <v>2.0088888888888885</v>
      </c>
    </row>
    <row r="95" spans="1:10" x14ac:dyDescent="0.2">
      <c r="A95">
        <v>-81.6096</v>
      </c>
      <c r="B95" t="s">
        <v>131</v>
      </c>
      <c r="C95" t="s">
        <v>44</v>
      </c>
      <c r="D95" t="s">
        <v>43</v>
      </c>
      <c r="E95">
        <v>225.5</v>
      </c>
      <c r="F95">
        <v>38.294400000000003</v>
      </c>
      <c r="G95" t="s">
        <v>255</v>
      </c>
      <c r="H95">
        <v>227.7</v>
      </c>
      <c r="I95">
        <v>20.52</v>
      </c>
      <c r="J95">
        <f t="shared" si="1"/>
        <v>2.2799999999999998</v>
      </c>
    </row>
    <row r="96" spans="1:10" x14ac:dyDescent="0.2">
      <c r="A96">
        <v>-89.270600000000002</v>
      </c>
      <c r="B96" t="s">
        <v>132</v>
      </c>
      <c r="C96" t="s">
        <v>67</v>
      </c>
      <c r="D96" t="s">
        <v>66</v>
      </c>
      <c r="E96">
        <v>225.5</v>
      </c>
      <c r="F96">
        <v>43.108199999999997</v>
      </c>
      <c r="G96" t="s">
        <v>255</v>
      </c>
      <c r="H96">
        <v>187.81</v>
      </c>
      <c r="I96">
        <v>5.83</v>
      </c>
      <c r="J96">
        <f t="shared" si="1"/>
        <v>0.64777777777777779</v>
      </c>
    </row>
    <row r="97" spans="1:10" x14ac:dyDescent="0.2">
      <c r="A97">
        <v>-104.9059</v>
      </c>
      <c r="B97" t="s">
        <v>133</v>
      </c>
      <c r="C97" t="s">
        <v>135</v>
      </c>
      <c r="D97" t="s">
        <v>134</v>
      </c>
      <c r="E97">
        <v>225.5</v>
      </c>
      <c r="F97">
        <v>41.103400000000001</v>
      </c>
      <c r="G97" t="s">
        <v>255</v>
      </c>
      <c r="H97">
        <v>289.07</v>
      </c>
      <c r="I97">
        <v>-7.95</v>
      </c>
      <c r="J97">
        <f t="shared" si="1"/>
        <v>-0.8833333333333333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G1" sqref="G1:G1048576"/>
    </sheetView>
  </sheetViews>
  <sheetFormatPr baseColWidth="10" defaultRowHeight="15" x14ac:dyDescent="0.2"/>
  <cols>
    <col min="1" max="1" width="9.6640625" bestFit="1" customWidth="1"/>
    <col min="2" max="2" width="15.33203125" bestFit="1" customWidth="1"/>
    <col min="3" max="3" width="19" bestFit="1" customWidth="1"/>
    <col min="4" max="4" width="12.83203125" bestFit="1" customWidth="1"/>
    <col min="5" max="5" width="8.83203125" bestFit="1" customWidth="1"/>
    <col min="6" max="6" width="8.1640625" bestFit="1" customWidth="1"/>
    <col min="7" max="7" width="12.6640625" bestFit="1" customWidth="1"/>
    <col min="8" max="8" width="11.33203125" bestFit="1" customWidth="1"/>
    <col min="9" max="9" width="8.6640625" bestFit="1" customWidth="1"/>
    <col min="10" max="10" width="16.83203125" bestFit="1" customWidth="1"/>
    <col min="12" max="12" width="9.6640625" bestFit="1" customWidth="1"/>
    <col min="13" max="13" width="8" bestFit="1" customWidth="1"/>
    <col min="14" max="14" width="6.83203125" bestFit="1" customWidth="1"/>
  </cols>
  <sheetData>
    <row r="1" spans="1:14" x14ac:dyDescent="0.2">
      <c r="A1" t="s">
        <v>243</v>
      </c>
      <c r="B1" t="s">
        <v>3</v>
      </c>
      <c r="C1" t="s">
        <v>244</v>
      </c>
      <c r="D1" t="s">
        <v>5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">
      <c r="A2">
        <v>-117.0532</v>
      </c>
      <c r="B2" t="s">
        <v>13</v>
      </c>
      <c r="C2" t="s">
        <v>15</v>
      </c>
      <c r="D2" t="s">
        <v>14</v>
      </c>
      <c r="E2">
        <v>225.5</v>
      </c>
      <c r="F2">
        <v>32.636099999999999</v>
      </c>
      <c r="G2">
        <v>76.75</v>
      </c>
      <c r="H2">
        <v>14.27</v>
      </c>
      <c r="I2" t="s">
        <v>256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>
        <v>-117.2907</v>
      </c>
      <c r="B3" t="s">
        <v>16</v>
      </c>
      <c r="C3" t="s">
        <v>15</v>
      </c>
      <c r="D3" t="s">
        <v>14</v>
      </c>
      <c r="E3">
        <v>225.5</v>
      </c>
      <c r="F3">
        <v>33.200400000000002</v>
      </c>
      <c r="G3">
        <v>83.87</v>
      </c>
      <c r="H3">
        <v>13.89</v>
      </c>
      <c r="I3" t="s">
        <v>256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>
        <v>-117.0864</v>
      </c>
      <c r="B4" t="s">
        <v>17</v>
      </c>
      <c r="C4" t="s">
        <v>15</v>
      </c>
      <c r="D4" t="s">
        <v>14</v>
      </c>
      <c r="E4">
        <v>225.5</v>
      </c>
      <c r="F4">
        <v>33.119199999999999</v>
      </c>
      <c r="G4">
        <v>152.16</v>
      </c>
      <c r="H4">
        <v>26.96</v>
      </c>
      <c r="I4" t="s">
        <v>256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>
        <v>-117.27209999999999</v>
      </c>
      <c r="B5" t="s">
        <v>18</v>
      </c>
      <c r="C5" t="s">
        <v>15</v>
      </c>
      <c r="D5" t="s">
        <v>14</v>
      </c>
      <c r="E5">
        <v>225.5</v>
      </c>
      <c r="F5">
        <v>33.095799999999997</v>
      </c>
      <c r="G5">
        <v>75.09</v>
      </c>
      <c r="H5">
        <v>15.44</v>
      </c>
      <c r="I5" t="s">
        <v>256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-116.9671</v>
      </c>
      <c r="B6" t="s">
        <v>19</v>
      </c>
      <c r="C6" t="s">
        <v>15</v>
      </c>
      <c r="D6" t="s">
        <v>14</v>
      </c>
      <c r="E6">
        <v>225.5</v>
      </c>
      <c r="F6">
        <v>32.795200000000001</v>
      </c>
      <c r="G6">
        <v>93.33</v>
      </c>
      <c r="H6">
        <v>16.239999999999998</v>
      </c>
      <c r="I6" t="s">
        <v>256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">
      <c r="A7">
        <v>-82.432400000000001</v>
      </c>
      <c r="B7" t="s">
        <v>20</v>
      </c>
      <c r="C7" t="s">
        <v>22</v>
      </c>
      <c r="D7" t="s">
        <v>21</v>
      </c>
      <c r="E7">
        <v>225.5</v>
      </c>
      <c r="F7">
        <v>29.685099999999998</v>
      </c>
      <c r="G7">
        <v>106.6</v>
      </c>
      <c r="H7">
        <v>19.27</v>
      </c>
      <c r="I7" t="s">
        <v>256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>
        <v>-117.1707</v>
      </c>
      <c r="B8" t="s">
        <v>23</v>
      </c>
      <c r="C8" t="s">
        <v>15</v>
      </c>
      <c r="D8" t="s">
        <v>14</v>
      </c>
      <c r="E8">
        <v>225.5</v>
      </c>
      <c r="F8">
        <v>33.156500000000001</v>
      </c>
      <c r="G8">
        <v>70.23</v>
      </c>
      <c r="H8">
        <v>12.08</v>
      </c>
      <c r="I8" t="s">
        <v>256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v>-117.24679999999999</v>
      </c>
      <c r="B9" t="s">
        <v>24</v>
      </c>
      <c r="C9" t="s">
        <v>15</v>
      </c>
      <c r="D9" t="s">
        <v>14</v>
      </c>
      <c r="E9">
        <v>225.5</v>
      </c>
      <c r="F9">
        <v>33.182000000000002</v>
      </c>
      <c r="G9">
        <v>348.33</v>
      </c>
      <c r="H9">
        <v>54.86</v>
      </c>
      <c r="I9" t="s">
        <v>256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-117.24809999999999</v>
      </c>
      <c r="B10" t="s">
        <v>25</v>
      </c>
      <c r="C10" t="s">
        <v>15</v>
      </c>
      <c r="D10" t="s">
        <v>14</v>
      </c>
      <c r="E10">
        <v>225.5</v>
      </c>
      <c r="F10">
        <v>32.866700000000002</v>
      </c>
      <c r="G10">
        <v>90.28</v>
      </c>
      <c r="H10">
        <v>20.81</v>
      </c>
      <c r="I10" t="s">
        <v>256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-117.25279999999999</v>
      </c>
      <c r="B11" t="s">
        <v>26</v>
      </c>
      <c r="C11" t="s">
        <v>15</v>
      </c>
      <c r="D11" t="s">
        <v>14</v>
      </c>
      <c r="E11">
        <v>225.5</v>
      </c>
      <c r="F11">
        <v>33.0501</v>
      </c>
      <c r="G11">
        <v>85.13</v>
      </c>
      <c r="H11">
        <v>15.7</v>
      </c>
      <c r="I11" t="s">
        <v>256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>
        <v>-117.0232</v>
      </c>
      <c r="B12" t="s">
        <v>27</v>
      </c>
      <c r="C12" t="s">
        <v>15</v>
      </c>
      <c r="D12" t="s">
        <v>14</v>
      </c>
      <c r="E12">
        <v>225.5</v>
      </c>
      <c r="F12">
        <v>32.977499999999999</v>
      </c>
      <c r="G12">
        <v>175.23</v>
      </c>
      <c r="H12">
        <v>33.729999999999997</v>
      </c>
      <c r="I12" t="s">
        <v>256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>
        <v>-116.994</v>
      </c>
      <c r="B13" t="s">
        <v>28</v>
      </c>
      <c r="C13" t="s">
        <v>15</v>
      </c>
      <c r="D13" t="s">
        <v>14</v>
      </c>
      <c r="E13">
        <v>225.5</v>
      </c>
      <c r="F13">
        <v>32.759599999999999</v>
      </c>
      <c r="G13">
        <v>224.54</v>
      </c>
      <c r="H13">
        <v>34.74</v>
      </c>
      <c r="I13" t="s">
        <v>256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>
        <v>-117.2957</v>
      </c>
      <c r="B14" t="s">
        <v>29</v>
      </c>
      <c r="C14" t="s">
        <v>15</v>
      </c>
      <c r="D14" t="s">
        <v>14</v>
      </c>
      <c r="E14">
        <v>225.5</v>
      </c>
      <c r="F14">
        <v>33.398899999999998</v>
      </c>
      <c r="G14">
        <v>194.93</v>
      </c>
      <c r="H14">
        <v>37.049999999999997</v>
      </c>
      <c r="I14" t="s">
        <v>256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>
        <v>-117.2079</v>
      </c>
      <c r="B15" t="s">
        <v>30</v>
      </c>
      <c r="C15" t="s">
        <v>15</v>
      </c>
      <c r="D15" t="s">
        <v>14</v>
      </c>
      <c r="E15">
        <v>225.5</v>
      </c>
      <c r="F15">
        <v>32.901400000000002</v>
      </c>
      <c r="G15">
        <v>66.489999999999995</v>
      </c>
      <c r="H15">
        <v>37.14</v>
      </c>
      <c r="I15" t="s">
        <v>256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>
        <v>-122.3284</v>
      </c>
      <c r="B16" t="s">
        <v>31</v>
      </c>
      <c r="C16" t="s">
        <v>33</v>
      </c>
      <c r="D16" t="s">
        <v>32</v>
      </c>
      <c r="E16">
        <v>125.5</v>
      </c>
      <c r="F16">
        <v>47.602600000000002</v>
      </c>
      <c r="G16">
        <v>122.34</v>
      </c>
      <c r="H16">
        <v>1295.28</v>
      </c>
      <c r="I16" t="s">
        <v>256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>
        <v>-121.9144</v>
      </c>
      <c r="B17" t="s">
        <v>34</v>
      </c>
      <c r="C17" t="s">
        <v>36</v>
      </c>
      <c r="D17" t="s">
        <v>35</v>
      </c>
      <c r="E17">
        <v>225.5</v>
      </c>
      <c r="F17">
        <v>37.323900000000002</v>
      </c>
      <c r="G17">
        <v>178.07</v>
      </c>
      <c r="H17">
        <v>1310.56</v>
      </c>
      <c r="I17" t="s">
        <v>256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>
        <v>-95.537999999999997</v>
      </c>
      <c r="B18" t="s">
        <v>37</v>
      </c>
      <c r="C18" t="s">
        <v>22</v>
      </c>
      <c r="D18" t="s">
        <v>21</v>
      </c>
      <c r="E18">
        <v>225.5</v>
      </c>
      <c r="F18">
        <v>29.8688</v>
      </c>
      <c r="G18">
        <v>213.06</v>
      </c>
      <c r="H18">
        <v>4665.6099999999997</v>
      </c>
      <c r="I18" t="s">
        <v>256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>
        <v>-96.820700000000002</v>
      </c>
      <c r="B19" t="s">
        <v>38</v>
      </c>
      <c r="C19" t="s">
        <v>40</v>
      </c>
      <c r="D19" t="s">
        <v>39</v>
      </c>
      <c r="E19">
        <v>225.5</v>
      </c>
      <c r="F19">
        <v>32.782499999999999</v>
      </c>
      <c r="G19">
        <v>259.23</v>
      </c>
      <c r="H19">
        <v>5998.09</v>
      </c>
      <c r="I19" t="s">
        <v>256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-122.3732</v>
      </c>
      <c r="B20" t="s">
        <v>41</v>
      </c>
      <c r="C20" t="s">
        <v>36</v>
      </c>
      <c r="D20" t="s">
        <v>35</v>
      </c>
      <c r="E20">
        <v>125.5</v>
      </c>
      <c r="F20">
        <v>37.735300000000002</v>
      </c>
      <c r="G20">
        <v>437.67</v>
      </c>
      <c r="H20">
        <v>7415.96</v>
      </c>
      <c r="I20" t="s">
        <v>256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>
        <v>-77.032499999999999</v>
      </c>
      <c r="B21" t="s">
        <v>42</v>
      </c>
      <c r="C21" t="s">
        <v>44</v>
      </c>
      <c r="D21" t="s">
        <v>43</v>
      </c>
      <c r="E21">
        <v>125.5</v>
      </c>
      <c r="F21">
        <v>38.874899999999997</v>
      </c>
      <c r="G21">
        <v>133.07</v>
      </c>
      <c r="H21">
        <v>2734.54</v>
      </c>
      <c r="I21" t="s">
        <v>256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>
        <v>-118.26609999999999</v>
      </c>
      <c r="B22" t="s">
        <v>45</v>
      </c>
      <c r="C22" t="s">
        <v>15</v>
      </c>
      <c r="D22" t="s">
        <v>14</v>
      </c>
      <c r="E22">
        <v>125.5</v>
      </c>
      <c r="F22">
        <v>34.0396</v>
      </c>
      <c r="G22">
        <v>170.88</v>
      </c>
      <c r="H22">
        <v>3670.2</v>
      </c>
      <c r="I22" t="s">
        <v>256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>
        <v>-71.074600000000004</v>
      </c>
      <c r="B23" t="s">
        <v>46</v>
      </c>
      <c r="C23" t="s">
        <v>48</v>
      </c>
      <c r="D23" t="s">
        <v>47</v>
      </c>
      <c r="E23">
        <v>125.5</v>
      </c>
      <c r="F23">
        <v>42.349600000000002</v>
      </c>
      <c r="G23">
        <v>226.21</v>
      </c>
      <c r="H23">
        <v>5205.3900000000003</v>
      </c>
      <c r="I23" t="s">
        <v>256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>
        <v>-87.631500000000003</v>
      </c>
      <c r="B24" t="s">
        <v>49</v>
      </c>
      <c r="C24" t="s">
        <v>48</v>
      </c>
      <c r="D24" t="s">
        <v>47</v>
      </c>
      <c r="E24">
        <v>125.5</v>
      </c>
      <c r="F24">
        <v>41.928800000000003</v>
      </c>
      <c r="G24">
        <v>291.13</v>
      </c>
      <c r="H24">
        <v>7104.01</v>
      </c>
      <c r="I24" t="s">
        <v>256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>
        <v>-80.214399999999998</v>
      </c>
      <c r="B25" t="s">
        <v>50</v>
      </c>
      <c r="C25" t="s">
        <v>52</v>
      </c>
      <c r="D25" t="s">
        <v>51</v>
      </c>
      <c r="E25">
        <v>125.5</v>
      </c>
      <c r="F25">
        <v>25.938800000000001</v>
      </c>
      <c r="G25">
        <v>229.23</v>
      </c>
      <c r="H25">
        <v>3131.56</v>
      </c>
      <c r="I25" t="s">
        <v>256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>
        <v>-73.972499999999997</v>
      </c>
      <c r="B26" t="s">
        <v>53</v>
      </c>
      <c r="C26" t="s">
        <v>44</v>
      </c>
      <c r="D26" t="s">
        <v>43</v>
      </c>
      <c r="E26">
        <v>125.5</v>
      </c>
      <c r="F26">
        <v>40.752800000000001</v>
      </c>
      <c r="G26">
        <v>259.99</v>
      </c>
      <c r="H26">
        <v>5358.86</v>
      </c>
      <c r="I26" t="s">
        <v>256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>
        <v>-99.941400000000002</v>
      </c>
      <c r="B27" t="s">
        <v>54</v>
      </c>
      <c r="C27" t="s">
        <v>15</v>
      </c>
      <c r="D27" t="s">
        <v>14</v>
      </c>
      <c r="E27">
        <v>225.5</v>
      </c>
      <c r="F27">
        <v>32.341799999999999</v>
      </c>
      <c r="G27">
        <v>257.86</v>
      </c>
      <c r="H27">
        <v>1172.93</v>
      </c>
      <c r="I27" t="s">
        <v>256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-106.8904</v>
      </c>
      <c r="B28" t="s">
        <v>55</v>
      </c>
      <c r="C28" t="s">
        <v>57</v>
      </c>
      <c r="D28" t="s">
        <v>56</v>
      </c>
      <c r="E28">
        <v>125.5</v>
      </c>
      <c r="F28">
        <v>35.0441</v>
      </c>
      <c r="G28">
        <v>285.14</v>
      </c>
      <c r="H28">
        <v>1807.72</v>
      </c>
      <c r="I28" t="s">
        <v>256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>
        <v>-83.713300000000004</v>
      </c>
      <c r="B29" t="s">
        <v>58</v>
      </c>
      <c r="C29" t="s">
        <v>48</v>
      </c>
      <c r="D29" t="s">
        <v>47</v>
      </c>
      <c r="E29">
        <v>225.5</v>
      </c>
      <c r="F29">
        <v>42.273400000000002</v>
      </c>
      <c r="G29">
        <v>465.78</v>
      </c>
      <c r="H29">
        <v>6237.99</v>
      </c>
      <c r="I29" t="s">
        <v>256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>
        <v>-97.800200000000004</v>
      </c>
      <c r="B30" t="s">
        <v>59</v>
      </c>
      <c r="C30" t="s">
        <v>22</v>
      </c>
      <c r="D30" t="s">
        <v>21</v>
      </c>
      <c r="E30">
        <v>125.5</v>
      </c>
      <c r="F30">
        <v>30.2058</v>
      </c>
      <c r="G30">
        <v>198.12</v>
      </c>
      <c r="H30">
        <v>1581.95</v>
      </c>
      <c r="I30" t="s">
        <v>256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>
        <v>-122.48090000000001</v>
      </c>
      <c r="B31" t="s">
        <v>60</v>
      </c>
      <c r="C31" t="s">
        <v>33</v>
      </c>
      <c r="D31" t="s">
        <v>32</v>
      </c>
      <c r="E31">
        <v>225.5</v>
      </c>
      <c r="F31">
        <v>48.7395</v>
      </c>
      <c r="G31">
        <v>288.8</v>
      </c>
      <c r="H31">
        <v>473.75</v>
      </c>
      <c r="I31" t="s">
        <v>256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>
        <v>-86.617500000000007</v>
      </c>
      <c r="B32" t="s">
        <v>61</v>
      </c>
      <c r="C32" t="s">
        <v>44</v>
      </c>
      <c r="D32" t="s">
        <v>43</v>
      </c>
      <c r="E32">
        <v>225.5</v>
      </c>
      <c r="F32">
        <v>39.079000000000001</v>
      </c>
      <c r="G32">
        <v>358.32</v>
      </c>
      <c r="H32">
        <v>467.05</v>
      </c>
      <c r="I32" t="s">
        <v>256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>
        <v>-105.37350000000001</v>
      </c>
      <c r="B33" t="s">
        <v>62</v>
      </c>
      <c r="C33" t="s">
        <v>64</v>
      </c>
      <c r="D33" t="s">
        <v>63</v>
      </c>
      <c r="E33">
        <v>225.5</v>
      </c>
      <c r="F33">
        <v>40.087800000000001</v>
      </c>
      <c r="G33">
        <v>188.31</v>
      </c>
      <c r="H33">
        <v>175.41</v>
      </c>
      <c r="I33" t="s">
        <v>256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>
        <v>-73.225300000000004</v>
      </c>
      <c r="B34" t="s">
        <v>65</v>
      </c>
      <c r="C34" t="s">
        <v>67</v>
      </c>
      <c r="D34" t="s">
        <v>66</v>
      </c>
      <c r="E34">
        <v>225.5</v>
      </c>
      <c r="F34">
        <v>44.492899999999999</v>
      </c>
      <c r="G34">
        <v>234.74</v>
      </c>
      <c r="H34">
        <v>1253.4000000000001</v>
      </c>
      <c r="I34" t="s">
        <v>256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>
        <v>-82.016400000000004</v>
      </c>
      <c r="B35" t="s">
        <v>68</v>
      </c>
      <c r="C35" t="s">
        <v>22</v>
      </c>
      <c r="D35" t="s">
        <v>21</v>
      </c>
      <c r="E35">
        <v>225.5</v>
      </c>
      <c r="F35">
        <v>26.6356</v>
      </c>
      <c r="G35">
        <v>307.64999999999998</v>
      </c>
      <c r="H35">
        <v>503.22</v>
      </c>
      <c r="I35" t="s">
        <v>256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>
        <v>-88.295199999999994</v>
      </c>
      <c r="B36" t="s">
        <v>69</v>
      </c>
      <c r="C36" t="s">
        <v>48</v>
      </c>
      <c r="D36" t="s">
        <v>47</v>
      </c>
      <c r="E36">
        <v>225.5</v>
      </c>
      <c r="F36">
        <v>40.131900000000002</v>
      </c>
      <c r="G36">
        <v>367.1</v>
      </c>
      <c r="H36">
        <v>354.84</v>
      </c>
      <c r="I36" t="s">
        <v>256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>
        <v>-96.321700000000007</v>
      </c>
      <c r="B37" t="s">
        <v>70</v>
      </c>
      <c r="C37" t="s">
        <v>22</v>
      </c>
      <c r="D37" t="s">
        <v>21</v>
      </c>
      <c r="E37">
        <v>225.5</v>
      </c>
      <c r="F37">
        <v>30.613099999999999</v>
      </c>
      <c r="G37">
        <v>234.63</v>
      </c>
      <c r="H37">
        <v>1715.64</v>
      </c>
      <c r="I37" t="s">
        <v>256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>
        <v>-104.9995</v>
      </c>
      <c r="B38" t="s">
        <v>71</v>
      </c>
      <c r="C38" t="s">
        <v>64</v>
      </c>
      <c r="D38" t="s">
        <v>63</v>
      </c>
      <c r="E38">
        <v>225.5</v>
      </c>
      <c r="F38">
        <v>39.752499999999998</v>
      </c>
      <c r="G38">
        <v>238.79</v>
      </c>
      <c r="H38">
        <v>2675.81</v>
      </c>
      <c r="I38" t="s">
        <v>256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>
        <v>-93.628900000000002</v>
      </c>
      <c r="B39" t="s">
        <v>72</v>
      </c>
      <c r="C39" t="s">
        <v>48</v>
      </c>
      <c r="D39" t="s">
        <v>47</v>
      </c>
      <c r="E39">
        <v>225.5</v>
      </c>
      <c r="F39">
        <v>41.5839</v>
      </c>
      <c r="G39">
        <v>151.74</v>
      </c>
      <c r="H39">
        <v>1652.78</v>
      </c>
      <c r="I39" t="s">
        <v>256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>
        <v>-83.138599999999997</v>
      </c>
      <c r="B40" t="s">
        <v>73</v>
      </c>
      <c r="C40" t="s">
        <v>48</v>
      </c>
      <c r="D40" t="s">
        <v>47</v>
      </c>
      <c r="E40">
        <v>225.5</v>
      </c>
      <c r="F40">
        <v>42.367899999999999</v>
      </c>
      <c r="G40">
        <v>272.73</v>
      </c>
      <c r="H40">
        <v>5707.53</v>
      </c>
      <c r="I40" t="s">
        <v>256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>
        <v>-87.489699999999999</v>
      </c>
      <c r="B41" t="s">
        <v>74</v>
      </c>
      <c r="C41" t="s">
        <v>44</v>
      </c>
      <c r="D41" t="s">
        <v>43</v>
      </c>
      <c r="E41">
        <v>225.5</v>
      </c>
      <c r="F41">
        <v>37.970799999999997</v>
      </c>
      <c r="G41">
        <v>682.92</v>
      </c>
      <c r="H41">
        <v>628.79999999999995</v>
      </c>
      <c r="I41" t="s">
        <v>256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>
        <v>-93.983999999999995</v>
      </c>
      <c r="B42" t="s">
        <v>75</v>
      </c>
      <c r="C42" t="s">
        <v>44</v>
      </c>
      <c r="D42" t="s">
        <v>43</v>
      </c>
      <c r="E42">
        <v>225.5</v>
      </c>
      <c r="F42">
        <v>36.118899999999996</v>
      </c>
      <c r="G42">
        <v>337.08</v>
      </c>
      <c r="H42">
        <v>347.91</v>
      </c>
      <c r="I42" t="s">
        <v>256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>
        <v>-111.65130000000001</v>
      </c>
      <c r="B43" t="s">
        <v>76</v>
      </c>
      <c r="C43" t="s">
        <v>64</v>
      </c>
      <c r="D43" t="s">
        <v>63</v>
      </c>
      <c r="E43">
        <v>225.5</v>
      </c>
      <c r="F43">
        <v>35.198099999999997</v>
      </c>
      <c r="G43">
        <v>271.72000000000003</v>
      </c>
      <c r="H43">
        <v>378.95</v>
      </c>
      <c r="I43" t="s">
        <v>256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>
        <v>-105.12560000000001</v>
      </c>
      <c r="B44" t="s">
        <v>77</v>
      </c>
      <c r="C44" t="s">
        <v>64</v>
      </c>
      <c r="D44" t="s">
        <v>63</v>
      </c>
      <c r="E44">
        <v>225.5</v>
      </c>
      <c r="F44">
        <v>40.593899999999998</v>
      </c>
      <c r="G44">
        <v>169.24</v>
      </c>
      <c r="H44">
        <v>1241.8699999999999</v>
      </c>
      <c r="I44" t="s">
        <v>256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>
        <v>-108.5363</v>
      </c>
      <c r="B45" t="s">
        <v>78</v>
      </c>
      <c r="C45" t="s">
        <v>64</v>
      </c>
      <c r="D45" t="s">
        <v>63</v>
      </c>
      <c r="E45">
        <v>225.5</v>
      </c>
      <c r="F45">
        <v>39.126399999999997</v>
      </c>
      <c r="G45">
        <v>254.13</v>
      </c>
      <c r="H45">
        <v>616.71</v>
      </c>
      <c r="I45" t="s">
        <v>256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>
        <v>-104.8002</v>
      </c>
      <c r="B46" t="s">
        <v>79</v>
      </c>
      <c r="C46" t="s">
        <v>64</v>
      </c>
      <c r="D46" t="s">
        <v>63</v>
      </c>
      <c r="E46">
        <v>225.5</v>
      </c>
      <c r="F46">
        <v>40.3996</v>
      </c>
      <c r="G46">
        <v>237.74</v>
      </c>
      <c r="H46">
        <v>742.51</v>
      </c>
      <c r="I46" t="s">
        <v>256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>
        <v>-157.8389</v>
      </c>
      <c r="B47" t="s">
        <v>80</v>
      </c>
      <c r="C47" t="s">
        <v>52</v>
      </c>
      <c r="D47" t="s">
        <v>51</v>
      </c>
      <c r="E47">
        <v>225.5</v>
      </c>
      <c r="F47">
        <v>21.320900000000002</v>
      </c>
      <c r="G47">
        <v>166.34</v>
      </c>
      <c r="H47">
        <v>2567.1999999999998</v>
      </c>
      <c r="I47" t="s">
        <v>256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>
        <v>-86.285300000000007</v>
      </c>
      <c r="B48" t="s">
        <v>81</v>
      </c>
      <c r="C48" t="s">
        <v>48</v>
      </c>
      <c r="D48" t="s">
        <v>47</v>
      </c>
      <c r="E48">
        <v>225.5</v>
      </c>
      <c r="F48">
        <v>39.792999999999999</v>
      </c>
      <c r="G48">
        <v>374.62</v>
      </c>
      <c r="H48">
        <v>1900.4</v>
      </c>
      <c r="I48" t="s">
        <v>256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>
        <v>-85.849500000000006</v>
      </c>
      <c r="B49" t="s">
        <v>82</v>
      </c>
      <c r="C49" t="s">
        <v>44</v>
      </c>
      <c r="D49" t="s">
        <v>43</v>
      </c>
      <c r="E49">
        <v>225.5</v>
      </c>
      <c r="F49">
        <v>38.085799999999999</v>
      </c>
      <c r="G49">
        <v>316.43</v>
      </c>
      <c r="H49">
        <v>1257.3699999999999</v>
      </c>
      <c r="I49" t="s">
        <v>256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>
        <v>-79.206400000000002</v>
      </c>
      <c r="B50" t="s">
        <v>83</v>
      </c>
      <c r="C50" t="s">
        <v>44</v>
      </c>
      <c r="D50" t="s">
        <v>43</v>
      </c>
      <c r="E50">
        <v>225.5</v>
      </c>
      <c r="F50">
        <v>37.344000000000001</v>
      </c>
      <c r="G50">
        <v>262.89</v>
      </c>
      <c r="H50">
        <v>449.36</v>
      </c>
      <c r="I50" t="s">
        <v>256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>
        <v>-87.894499999999994</v>
      </c>
      <c r="B51" t="s">
        <v>84</v>
      </c>
      <c r="C51" t="s">
        <v>67</v>
      </c>
      <c r="D51" t="s">
        <v>66</v>
      </c>
      <c r="E51">
        <v>225.5</v>
      </c>
      <c r="F51">
        <v>43.043399999999998</v>
      </c>
      <c r="G51">
        <v>204.73</v>
      </c>
      <c r="H51">
        <v>508.07</v>
      </c>
      <c r="I51" t="s">
        <v>256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">
      <c r="A52">
        <v>-93.430499999999995</v>
      </c>
      <c r="B52" t="s">
        <v>85</v>
      </c>
      <c r="C52" t="s">
        <v>67</v>
      </c>
      <c r="D52" t="s">
        <v>66</v>
      </c>
      <c r="E52">
        <v>225.5</v>
      </c>
      <c r="F52">
        <v>45.005899999999997</v>
      </c>
      <c r="G52">
        <v>282.7</v>
      </c>
      <c r="H52">
        <v>4716.51</v>
      </c>
      <c r="I52" t="s">
        <v>256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">
      <c r="A53">
        <v>-83.445700000000002</v>
      </c>
      <c r="B53" t="s">
        <v>86</v>
      </c>
      <c r="C53" t="s">
        <v>48</v>
      </c>
      <c r="D53" t="s">
        <v>47</v>
      </c>
      <c r="E53">
        <v>225.5</v>
      </c>
      <c r="F53">
        <v>41.950499999999998</v>
      </c>
      <c r="G53">
        <v>316.19</v>
      </c>
      <c r="H53">
        <v>322.61</v>
      </c>
      <c r="I53" t="s">
        <v>256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>
        <v>-96.118300000000005</v>
      </c>
      <c r="B54" t="s">
        <v>87</v>
      </c>
      <c r="C54" t="s">
        <v>48</v>
      </c>
      <c r="D54" t="s">
        <v>47</v>
      </c>
      <c r="E54">
        <v>225.5</v>
      </c>
      <c r="F54">
        <v>41.207900000000002</v>
      </c>
      <c r="G54">
        <v>231.94</v>
      </c>
      <c r="H54">
        <v>1963.84</v>
      </c>
      <c r="I54" t="s">
        <v>256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">
      <c r="A55">
        <v>-75.165300000000002</v>
      </c>
      <c r="B55" t="s">
        <v>88</v>
      </c>
      <c r="C55" t="s">
        <v>44</v>
      </c>
      <c r="D55" t="s">
        <v>43</v>
      </c>
      <c r="E55">
        <v>225.5</v>
      </c>
      <c r="F55">
        <v>39.952399999999997</v>
      </c>
      <c r="G55">
        <v>259</v>
      </c>
      <c r="H55">
        <v>4350.82</v>
      </c>
      <c r="I55" t="s">
        <v>256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">
      <c r="A56">
        <v>-122.5535</v>
      </c>
      <c r="B56" t="s">
        <v>89</v>
      </c>
      <c r="C56" t="s">
        <v>33</v>
      </c>
      <c r="D56" t="s">
        <v>32</v>
      </c>
      <c r="E56">
        <v>225.5</v>
      </c>
      <c r="F56">
        <v>45.469099999999997</v>
      </c>
      <c r="G56">
        <v>194.25</v>
      </c>
      <c r="H56">
        <v>1459.22</v>
      </c>
      <c r="I56" t="s">
        <v>256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>
        <v>-79.921000000000006</v>
      </c>
      <c r="B57" t="s">
        <v>90</v>
      </c>
      <c r="C57" t="s">
        <v>44</v>
      </c>
      <c r="D57" t="s">
        <v>43</v>
      </c>
      <c r="E57">
        <v>225.5</v>
      </c>
      <c r="F57">
        <v>37.217700000000001</v>
      </c>
      <c r="G57">
        <v>223.4</v>
      </c>
      <c r="H57">
        <v>419.18</v>
      </c>
      <c r="I57" t="s">
        <v>256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>
        <v>-86.322199999999995</v>
      </c>
      <c r="B58" t="s">
        <v>91</v>
      </c>
      <c r="C58" t="s">
        <v>40</v>
      </c>
      <c r="D58" t="s">
        <v>39</v>
      </c>
      <c r="E58">
        <v>225.5</v>
      </c>
      <c r="F58">
        <v>32.3934</v>
      </c>
      <c r="G58">
        <v>357.29</v>
      </c>
      <c r="H58">
        <v>480.7</v>
      </c>
      <c r="I58" t="s">
        <v>256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>
        <v>-134.41970000000001</v>
      </c>
      <c r="B59" t="s">
        <v>92</v>
      </c>
      <c r="C59" t="s">
        <v>93</v>
      </c>
      <c r="D59">
        <v>7</v>
      </c>
      <c r="E59">
        <v>225.5</v>
      </c>
      <c r="F59">
        <v>58.301900000000003</v>
      </c>
      <c r="G59">
        <v>170.01</v>
      </c>
      <c r="H59">
        <v>1667.14</v>
      </c>
      <c r="I59" t="s">
        <v>256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">
      <c r="A60">
        <v>-112.0955</v>
      </c>
      <c r="B60" t="s">
        <v>94</v>
      </c>
      <c r="C60" t="s">
        <v>96</v>
      </c>
      <c r="D60" t="s">
        <v>95</v>
      </c>
      <c r="E60">
        <v>225.5</v>
      </c>
      <c r="F60">
        <v>33.558599999999998</v>
      </c>
      <c r="G60">
        <v>171.94</v>
      </c>
      <c r="H60">
        <v>2498.0500000000002</v>
      </c>
      <c r="I60" t="s">
        <v>256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>
        <v>-92.289599999999993</v>
      </c>
      <c r="B61" t="s">
        <v>97</v>
      </c>
      <c r="C61" t="s">
        <v>40</v>
      </c>
      <c r="D61" t="s">
        <v>39</v>
      </c>
      <c r="E61">
        <v>225.5</v>
      </c>
      <c r="F61">
        <v>34.746499999999997</v>
      </c>
      <c r="G61">
        <v>310.66000000000003</v>
      </c>
      <c r="H61">
        <v>281.93</v>
      </c>
      <c r="I61" t="s">
        <v>256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">
      <c r="A62">
        <v>-121.45010000000001</v>
      </c>
      <c r="B62" t="s">
        <v>98</v>
      </c>
      <c r="C62" t="s">
        <v>15</v>
      </c>
      <c r="D62" t="s">
        <v>14</v>
      </c>
      <c r="E62">
        <v>225.5</v>
      </c>
      <c r="F62">
        <v>38.551699999999997</v>
      </c>
      <c r="G62">
        <v>205.31</v>
      </c>
      <c r="H62">
        <v>1377.16</v>
      </c>
      <c r="I62" t="s">
        <v>256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>
        <v>-72.674499999999995</v>
      </c>
      <c r="B63" t="s">
        <v>99</v>
      </c>
      <c r="C63" t="s">
        <v>48</v>
      </c>
      <c r="D63" t="s">
        <v>47</v>
      </c>
      <c r="E63">
        <v>225.5</v>
      </c>
      <c r="F63">
        <v>41.768599999999999</v>
      </c>
      <c r="G63">
        <v>145.4</v>
      </c>
      <c r="H63">
        <v>15273.2</v>
      </c>
      <c r="I63" t="s">
        <v>256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">
      <c r="A64">
        <v>-75.597099999999998</v>
      </c>
      <c r="B64" t="s">
        <v>100</v>
      </c>
      <c r="C64" t="s">
        <v>44</v>
      </c>
      <c r="D64" t="s">
        <v>43</v>
      </c>
      <c r="E64">
        <v>225.5</v>
      </c>
      <c r="F64">
        <v>39.181699999999999</v>
      </c>
      <c r="G64">
        <v>262.19</v>
      </c>
      <c r="H64">
        <v>282.56</v>
      </c>
      <c r="I64" t="s">
        <v>256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>
        <v>-84.126599999999996</v>
      </c>
      <c r="B65" t="s">
        <v>101</v>
      </c>
      <c r="C65" t="s">
        <v>22</v>
      </c>
      <c r="D65" t="s">
        <v>21</v>
      </c>
      <c r="E65">
        <v>225.5</v>
      </c>
      <c r="F65">
        <v>30.580200000000001</v>
      </c>
      <c r="G65">
        <v>229.03</v>
      </c>
      <c r="H65">
        <v>285.95</v>
      </c>
      <c r="I65" t="s">
        <v>256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">
      <c r="A66">
        <v>-84.281400000000005</v>
      </c>
      <c r="B66" t="s">
        <v>102</v>
      </c>
      <c r="C66" t="s">
        <v>40</v>
      </c>
      <c r="D66" t="s">
        <v>39</v>
      </c>
      <c r="E66">
        <v>225.5</v>
      </c>
      <c r="F66">
        <v>33.847700000000003</v>
      </c>
      <c r="G66">
        <v>197.49</v>
      </c>
      <c r="H66">
        <v>4071.09</v>
      </c>
      <c r="I66" t="s">
        <v>256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>
        <v>-116.2135</v>
      </c>
      <c r="B67" t="s">
        <v>103</v>
      </c>
      <c r="C67" t="s">
        <v>64</v>
      </c>
      <c r="D67" t="s">
        <v>63</v>
      </c>
      <c r="E67">
        <v>225.5</v>
      </c>
      <c r="F67">
        <v>43.561</v>
      </c>
      <c r="G67">
        <v>318.83999999999997</v>
      </c>
      <c r="H67">
        <v>1550.25</v>
      </c>
      <c r="I67" t="s">
        <v>256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">
      <c r="A68">
        <v>-89.650199999999998</v>
      </c>
      <c r="B68" t="s">
        <v>104</v>
      </c>
      <c r="C68" t="s">
        <v>48</v>
      </c>
      <c r="D68" t="s">
        <v>47</v>
      </c>
      <c r="E68">
        <v>225.5</v>
      </c>
      <c r="F68">
        <v>39.801099999999998</v>
      </c>
      <c r="G68">
        <v>397.53</v>
      </c>
      <c r="H68">
        <v>895.44</v>
      </c>
      <c r="I68" t="s">
        <v>256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">
      <c r="A69">
        <v>-95.727800000000002</v>
      </c>
      <c r="B69" t="s">
        <v>105</v>
      </c>
      <c r="C69" t="s">
        <v>44</v>
      </c>
      <c r="D69" t="s">
        <v>43</v>
      </c>
      <c r="E69">
        <v>225.5</v>
      </c>
      <c r="F69">
        <v>39.037999999999997</v>
      </c>
      <c r="G69">
        <v>344.61</v>
      </c>
      <c r="H69">
        <v>401.18</v>
      </c>
      <c r="I69" t="s">
        <v>256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">
      <c r="A70">
        <v>-84.959199999999996</v>
      </c>
      <c r="B70" t="s">
        <v>106</v>
      </c>
      <c r="C70" t="s">
        <v>44</v>
      </c>
      <c r="D70" t="s">
        <v>43</v>
      </c>
      <c r="E70">
        <v>225.5</v>
      </c>
      <c r="F70">
        <v>38.235700000000001</v>
      </c>
      <c r="G70">
        <v>300.60000000000002</v>
      </c>
      <c r="H70">
        <v>1003.03</v>
      </c>
      <c r="I70" t="s">
        <v>256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>
        <v>-69.756699999999995</v>
      </c>
      <c r="B71" t="s">
        <v>107</v>
      </c>
      <c r="C71" t="s">
        <v>67</v>
      </c>
      <c r="D71" t="s">
        <v>66</v>
      </c>
      <c r="E71">
        <v>225.5</v>
      </c>
      <c r="F71">
        <v>44.405099999999997</v>
      </c>
      <c r="G71">
        <v>204.46</v>
      </c>
      <c r="H71">
        <v>1752.67</v>
      </c>
      <c r="I71" t="s">
        <v>256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">
      <c r="A72">
        <v>-76.545400000000001</v>
      </c>
      <c r="B72" t="s">
        <v>108</v>
      </c>
      <c r="C72" t="s">
        <v>44</v>
      </c>
      <c r="D72" t="s">
        <v>43</v>
      </c>
      <c r="E72">
        <v>225.5</v>
      </c>
      <c r="F72">
        <v>38.987900000000003</v>
      </c>
      <c r="G72">
        <v>364.05</v>
      </c>
      <c r="H72">
        <v>308.41000000000003</v>
      </c>
      <c r="I72" t="s">
        <v>256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>
        <v>-84.525499999999994</v>
      </c>
      <c r="B73" t="s">
        <v>109</v>
      </c>
      <c r="C73" t="s">
        <v>48</v>
      </c>
      <c r="D73" t="s">
        <v>47</v>
      </c>
      <c r="E73">
        <v>225.5</v>
      </c>
      <c r="F73">
        <v>42.742199999999997</v>
      </c>
      <c r="G73">
        <v>156.15</v>
      </c>
      <c r="H73">
        <v>1243.72</v>
      </c>
      <c r="I73" t="s">
        <v>256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">
      <c r="A74">
        <v>-93.151899999999998</v>
      </c>
      <c r="B74" t="s">
        <v>110</v>
      </c>
      <c r="C74" t="s">
        <v>67</v>
      </c>
      <c r="D74" t="s">
        <v>66</v>
      </c>
      <c r="E74">
        <v>225.5</v>
      </c>
      <c r="F74">
        <v>45.010100000000001</v>
      </c>
      <c r="G74">
        <v>144.85</v>
      </c>
      <c r="H74">
        <v>1190.28</v>
      </c>
      <c r="I74" t="s">
        <v>256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>
        <v>-90.171999999999997</v>
      </c>
      <c r="B75" t="s">
        <v>111</v>
      </c>
      <c r="C75" t="s">
        <v>40</v>
      </c>
      <c r="D75" t="s">
        <v>39</v>
      </c>
      <c r="E75">
        <v>225.5</v>
      </c>
      <c r="F75">
        <v>32.313400000000001</v>
      </c>
      <c r="G75">
        <v>254.1</v>
      </c>
      <c r="H75">
        <v>313.83</v>
      </c>
      <c r="I75" t="s">
        <v>256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">
      <c r="A76">
        <v>-92.274500000000003</v>
      </c>
      <c r="B76" t="s">
        <v>112</v>
      </c>
      <c r="C76" t="s">
        <v>44</v>
      </c>
      <c r="D76" t="s">
        <v>43</v>
      </c>
      <c r="E76">
        <v>225.5</v>
      </c>
      <c r="F76">
        <v>38.551600000000001</v>
      </c>
      <c r="G76">
        <v>186.22</v>
      </c>
      <c r="H76">
        <v>246.74</v>
      </c>
      <c r="I76" t="s">
        <v>256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>
        <v>-96.711399999999998</v>
      </c>
      <c r="B77" t="s">
        <v>113</v>
      </c>
      <c r="C77" t="s">
        <v>48</v>
      </c>
      <c r="D77" t="s">
        <v>47</v>
      </c>
      <c r="E77">
        <v>225.5</v>
      </c>
      <c r="F77">
        <v>40.817599999999999</v>
      </c>
      <c r="G77">
        <v>248.66</v>
      </c>
      <c r="H77">
        <v>216.66</v>
      </c>
      <c r="I77" t="s">
        <v>256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">
      <c r="A78">
        <v>-119.7178</v>
      </c>
      <c r="B78" t="s">
        <v>114</v>
      </c>
      <c r="C78" t="s">
        <v>64</v>
      </c>
      <c r="D78" t="s">
        <v>63</v>
      </c>
      <c r="E78">
        <v>225.5</v>
      </c>
      <c r="F78">
        <v>39.1496</v>
      </c>
      <c r="G78">
        <v>366.52</v>
      </c>
      <c r="H78">
        <v>233.87</v>
      </c>
      <c r="I78" t="s">
        <v>256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">
      <c r="A79">
        <v>-71.537599999999998</v>
      </c>
      <c r="B79" t="s">
        <v>115</v>
      </c>
      <c r="C79" t="s">
        <v>67</v>
      </c>
      <c r="D79" t="s">
        <v>66</v>
      </c>
      <c r="E79">
        <v>225.5</v>
      </c>
      <c r="F79">
        <v>43.208100000000002</v>
      </c>
      <c r="G79">
        <v>219.88</v>
      </c>
      <c r="H79">
        <v>2805.38</v>
      </c>
      <c r="I79" t="s">
        <v>256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">
      <c r="A80">
        <v>-74.824299999999994</v>
      </c>
      <c r="B80" t="s">
        <v>116</v>
      </c>
      <c r="C80" t="s">
        <v>48</v>
      </c>
      <c r="D80" t="s">
        <v>47</v>
      </c>
      <c r="E80">
        <v>225.5</v>
      </c>
      <c r="F80">
        <v>40.264800000000001</v>
      </c>
      <c r="G80">
        <v>296.64999999999998</v>
      </c>
      <c r="H80">
        <v>203.29</v>
      </c>
      <c r="I80" t="s">
        <v>256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">
      <c r="A81">
        <v>-105.8749</v>
      </c>
      <c r="B81" t="s">
        <v>117</v>
      </c>
      <c r="C81" t="s">
        <v>64</v>
      </c>
      <c r="D81" t="s">
        <v>63</v>
      </c>
      <c r="E81">
        <v>225.5</v>
      </c>
      <c r="F81">
        <v>35.784700000000001</v>
      </c>
      <c r="G81">
        <v>208.23</v>
      </c>
      <c r="H81">
        <v>700.76</v>
      </c>
      <c r="I81" t="s">
        <v>256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">
      <c r="A82">
        <v>-73.831800000000001</v>
      </c>
      <c r="B82" t="s">
        <v>118</v>
      </c>
      <c r="C82" t="s">
        <v>48</v>
      </c>
      <c r="D82" t="s">
        <v>47</v>
      </c>
      <c r="E82">
        <v>225.5</v>
      </c>
      <c r="F82">
        <v>42.684899999999999</v>
      </c>
      <c r="G82">
        <v>202.15</v>
      </c>
      <c r="H82">
        <v>3706.4</v>
      </c>
      <c r="I82" t="s">
        <v>256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>
        <v>-78.563599999999994</v>
      </c>
      <c r="B83" t="s">
        <v>119</v>
      </c>
      <c r="C83" t="s">
        <v>44</v>
      </c>
      <c r="D83" t="s">
        <v>43</v>
      </c>
      <c r="E83">
        <v>225.5</v>
      </c>
      <c r="F83">
        <v>35.818100000000001</v>
      </c>
      <c r="G83">
        <v>233.11</v>
      </c>
      <c r="H83">
        <v>1847.36</v>
      </c>
      <c r="I83" t="s">
        <v>256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">
      <c r="A84">
        <v>-100.70610000000001</v>
      </c>
      <c r="B84" t="s">
        <v>120</v>
      </c>
      <c r="C84" t="s">
        <v>67</v>
      </c>
      <c r="D84" t="s">
        <v>66</v>
      </c>
      <c r="E84">
        <v>225.5</v>
      </c>
      <c r="F84">
        <v>46.815899999999999</v>
      </c>
      <c r="G84">
        <v>422.43</v>
      </c>
      <c r="H84">
        <v>2462.2199999999998</v>
      </c>
      <c r="I84" t="s">
        <v>256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>
        <v>-82.958799999999997</v>
      </c>
      <c r="B85" t="s">
        <v>121</v>
      </c>
      <c r="C85" t="s">
        <v>48</v>
      </c>
      <c r="D85" t="s">
        <v>47</v>
      </c>
      <c r="E85">
        <v>225.5</v>
      </c>
      <c r="F85">
        <v>39.892800000000001</v>
      </c>
      <c r="G85">
        <v>354.1</v>
      </c>
      <c r="H85">
        <v>2226.04</v>
      </c>
      <c r="I85" t="s">
        <v>256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>
        <v>-97.573099999999997</v>
      </c>
      <c r="B86" t="s">
        <v>122</v>
      </c>
      <c r="C86" t="s">
        <v>40</v>
      </c>
      <c r="D86" t="s">
        <v>39</v>
      </c>
      <c r="E86">
        <v>225.5</v>
      </c>
      <c r="F86">
        <v>35.579799999999999</v>
      </c>
      <c r="G86">
        <v>315.2</v>
      </c>
      <c r="H86">
        <v>1725.27</v>
      </c>
      <c r="I86" t="s">
        <v>256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>
        <v>-122.92230000000001</v>
      </c>
      <c r="B87" t="s">
        <v>123</v>
      </c>
      <c r="C87" t="s">
        <v>33</v>
      </c>
      <c r="D87" t="s">
        <v>32</v>
      </c>
      <c r="E87">
        <v>225.5</v>
      </c>
      <c r="F87">
        <v>44.901600000000002</v>
      </c>
      <c r="G87">
        <v>185.16</v>
      </c>
      <c r="H87">
        <v>462.13</v>
      </c>
      <c r="I87" t="s">
        <v>256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">
      <c r="A88">
        <v>-76.788899999999998</v>
      </c>
      <c r="B88" t="s">
        <v>124</v>
      </c>
      <c r="C88" t="s">
        <v>48</v>
      </c>
      <c r="D88" t="s">
        <v>47</v>
      </c>
      <c r="E88">
        <v>225.5</v>
      </c>
      <c r="F88">
        <v>40.276200000000003</v>
      </c>
      <c r="G88">
        <v>212.98</v>
      </c>
      <c r="H88">
        <v>53.85</v>
      </c>
      <c r="I88" t="s">
        <v>256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>
        <v>-71.410700000000006</v>
      </c>
      <c r="B89" t="s">
        <v>125</v>
      </c>
      <c r="C89" t="s">
        <v>48</v>
      </c>
      <c r="D89" t="s">
        <v>47</v>
      </c>
      <c r="E89">
        <v>225.5</v>
      </c>
      <c r="F89">
        <v>41.819499999999998</v>
      </c>
      <c r="G89">
        <v>147.02000000000001</v>
      </c>
      <c r="H89">
        <v>681.69</v>
      </c>
      <c r="I89" t="s">
        <v>256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">
      <c r="A90">
        <v>-81.061199999999999</v>
      </c>
      <c r="B90" t="s">
        <v>126</v>
      </c>
      <c r="C90" t="s">
        <v>40</v>
      </c>
      <c r="D90" t="s">
        <v>39</v>
      </c>
      <c r="E90">
        <v>225.5</v>
      </c>
      <c r="F90">
        <v>34.098799999999997</v>
      </c>
      <c r="G90">
        <v>274.18</v>
      </c>
      <c r="H90">
        <v>2427.46</v>
      </c>
      <c r="I90" t="s">
        <v>256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>
        <v>-86.777000000000001</v>
      </c>
      <c r="B91" t="s">
        <v>127</v>
      </c>
      <c r="C91" t="s">
        <v>44</v>
      </c>
      <c r="D91" t="s">
        <v>43</v>
      </c>
      <c r="E91">
        <v>225.5</v>
      </c>
      <c r="F91">
        <v>36.147300000000001</v>
      </c>
      <c r="G91">
        <v>346.79</v>
      </c>
      <c r="H91">
        <v>3458.66</v>
      </c>
      <c r="I91" t="s">
        <v>256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">
      <c r="A92">
        <v>-111.89109999999999</v>
      </c>
      <c r="B92" t="s">
        <v>128</v>
      </c>
      <c r="C92" t="s">
        <v>64</v>
      </c>
      <c r="D92" t="s">
        <v>63</v>
      </c>
      <c r="E92">
        <v>225.5</v>
      </c>
      <c r="F92">
        <v>40.760800000000003</v>
      </c>
      <c r="G92">
        <v>312.41000000000003</v>
      </c>
      <c r="H92">
        <v>1895.97</v>
      </c>
      <c r="I92" t="s">
        <v>256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>
        <v>-77.488799999999998</v>
      </c>
      <c r="B93" t="s">
        <v>129</v>
      </c>
      <c r="C93" t="s">
        <v>44</v>
      </c>
      <c r="D93" t="s">
        <v>43</v>
      </c>
      <c r="E93">
        <v>225.5</v>
      </c>
      <c r="F93">
        <v>37.585799999999999</v>
      </c>
      <c r="G93">
        <v>253.35</v>
      </c>
      <c r="H93">
        <v>2783</v>
      </c>
      <c r="I93" t="s">
        <v>256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">
      <c r="A94">
        <v>-123.0493</v>
      </c>
      <c r="B94" t="s">
        <v>130</v>
      </c>
      <c r="C94" t="s">
        <v>33</v>
      </c>
      <c r="D94" t="s">
        <v>32</v>
      </c>
      <c r="E94">
        <v>225.5</v>
      </c>
      <c r="F94">
        <v>46.944499999999998</v>
      </c>
      <c r="G94">
        <v>342.44</v>
      </c>
      <c r="H94">
        <v>291.98</v>
      </c>
      <c r="I94" t="s">
        <v>256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>
        <v>-81.6096</v>
      </c>
      <c r="B95" t="s">
        <v>131</v>
      </c>
      <c r="C95" t="s">
        <v>44</v>
      </c>
      <c r="D95" t="s">
        <v>43</v>
      </c>
      <c r="E95">
        <v>225.5</v>
      </c>
      <c r="F95">
        <v>38.294400000000003</v>
      </c>
      <c r="G95">
        <v>207.18</v>
      </c>
      <c r="H95">
        <v>2134.46</v>
      </c>
      <c r="I95" t="s">
        <v>256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">
      <c r="A96">
        <v>-89.270600000000002</v>
      </c>
      <c r="B96" t="s">
        <v>132</v>
      </c>
      <c r="C96" t="s">
        <v>67</v>
      </c>
      <c r="D96" t="s">
        <v>66</v>
      </c>
      <c r="E96">
        <v>225.5</v>
      </c>
      <c r="F96">
        <v>43.108199999999997</v>
      </c>
      <c r="G96">
        <v>181.98</v>
      </c>
      <c r="H96">
        <v>225.42</v>
      </c>
      <c r="I96" t="s">
        <v>256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>
        <v>-104.9059</v>
      </c>
      <c r="B97" t="s">
        <v>133</v>
      </c>
      <c r="C97" t="s">
        <v>135</v>
      </c>
      <c r="D97" t="s">
        <v>134</v>
      </c>
      <c r="E97">
        <v>225.5</v>
      </c>
      <c r="F97">
        <v>41.103400000000001</v>
      </c>
      <c r="G97">
        <v>297.02</v>
      </c>
      <c r="H97">
        <v>2848.74</v>
      </c>
      <c r="I97" t="s">
        <v>256</v>
      </c>
      <c r="J97">
        <v>0</v>
      </c>
      <c r="K97">
        <v>0</v>
      </c>
      <c r="L97">
        <v>0</v>
      </c>
      <c r="M97">
        <v>0</v>
      </c>
      <c r="N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total</vt:lpstr>
      <vt:lpstr>cooling</vt:lpstr>
      <vt:lpstr>total energy 2100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JimenoF</dc:creator>
  <cp:lastModifiedBy>Jimeno A. Fonseca</cp:lastModifiedBy>
  <dcterms:created xsi:type="dcterms:W3CDTF">2018-10-09T07:47:36Z</dcterms:created>
  <dcterms:modified xsi:type="dcterms:W3CDTF">2018-10-15T20:36:34Z</dcterms:modified>
</cp:coreProperties>
</file>