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RRL_2040_DGT\use_types\"/>
    </mc:Choice>
  </mc:AlternateContent>
  <xr:revisionPtr revIDLastSave="0" documentId="13_ncr:1_{A54C07F7-1308-4F8A-8C0E-57F9A4688881}" xr6:coauthVersionLast="46" xr6:coauthVersionMax="46" xr10:uidLastSave="{00000000-0000-0000-0000-000000000000}"/>
  <bookViews>
    <workbookView xWindow="-110" yWindow="-110" windowWidth="19420" windowHeight="10420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F19" i="2"/>
  <c r="F18" i="2"/>
  <c r="F17" i="2"/>
  <c r="F13" i="2"/>
  <c r="F12" i="2"/>
  <c r="F11" i="2"/>
  <c r="F10" i="2"/>
  <c r="F9" i="2"/>
  <c r="F8" i="2"/>
  <c r="F7" i="2"/>
  <c r="F6" i="2"/>
  <c r="F5" i="2"/>
  <c r="F4" i="2"/>
  <c r="F3" i="2"/>
  <c r="G17" i="1"/>
  <c r="D17" i="1"/>
  <c r="C17" i="1"/>
  <c r="I11" i="1"/>
  <c r="J11" i="1" s="1"/>
  <c r="F11" i="1"/>
  <c r="E11" i="1"/>
  <c r="B11" i="1"/>
  <c r="F7" i="1"/>
  <c r="F6" i="1"/>
</calcChain>
</file>

<file path=xl/sharedStrings.xml><?xml version="1.0" encoding="utf-8"?>
<sst xmlns="http://schemas.openxmlformats.org/spreadsheetml/2006/main" count="60" uniqueCount="40">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</sst>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zoomScale="130" zoomScaleNormal="130" zoomScalePageLayoutView="85" workbookViewId="0">
      <selection activeCell="P6" sqref="P6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4" width="9.1796875" style="1" customWidth="1"/>
    <col min="15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50</v>
      </c>
      <c r="C3" s="7">
        <v>70</v>
      </c>
      <c r="D3" s="7">
        <v>80</v>
      </c>
      <c r="E3" s="7">
        <v>8</v>
      </c>
      <c r="F3" s="7">
        <v>2.7</v>
      </c>
      <c r="G3" s="9">
        <v>0</v>
      </c>
      <c r="H3" s="7">
        <v>0</v>
      </c>
      <c r="I3" s="9">
        <v>40</v>
      </c>
      <c r="J3" s="9">
        <v>160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6" t="s">
        <v>16</v>
      </c>
      <c r="B4" s="9">
        <v>15</v>
      </c>
      <c r="C4" s="9">
        <v>70</v>
      </c>
      <c r="D4" s="9">
        <v>80</v>
      </c>
      <c r="E4" s="9">
        <v>8</v>
      </c>
      <c r="F4" s="9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5" t="s">
        <v>17</v>
      </c>
      <c r="B5" s="9">
        <v>14</v>
      </c>
      <c r="C5" s="9">
        <v>70</v>
      </c>
      <c r="D5" s="9">
        <v>80</v>
      </c>
      <c r="E5" s="9">
        <v>7</v>
      </c>
      <c r="F5" s="9">
        <v>15.9</v>
      </c>
      <c r="G5" s="9">
        <v>0</v>
      </c>
      <c r="H5" s="7">
        <v>0</v>
      </c>
      <c r="I5" s="9">
        <v>3</v>
      </c>
      <c r="J5" s="9">
        <v>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8</v>
      </c>
      <c r="C6" s="9">
        <v>70</v>
      </c>
      <c r="D6" s="9">
        <v>80</v>
      </c>
      <c r="E6" s="9">
        <v>2</v>
      </c>
      <c r="F6" s="9">
        <f>9.3+24</f>
        <v>33.299999999999997</v>
      </c>
      <c r="G6" s="9">
        <v>0</v>
      </c>
      <c r="H6" s="7">
        <v>0</v>
      </c>
      <c r="I6" s="9">
        <v>2</v>
      </c>
      <c r="J6" s="9">
        <v>30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9.3+12</f>
        <v>21.3</v>
      </c>
      <c r="G7" s="9">
        <v>0</v>
      </c>
      <c r="H7" s="7">
        <v>0</v>
      </c>
      <c r="I7" s="9">
        <v>2</v>
      </c>
      <c r="J7" s="9">
        <v>30</v>
      </c>
      <c r="K7" s="7">
        <v>10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2</v>
      </c>
      <c r="C8" s="9">
        <v>70</v>
      </c>
      <c r="D8" s="9">
        <v>80</v>
      </c>
      <c r="E8" s="9">
        <v>2</v>
      </c>
      <c r="F8" s="9">
        <v>6.9</v>
      </c>
      <c r="G8" s="9">
        <v>0</v>
      </c>
      <c r="H8" s="7">
        <v>0</v>
      </c>
      <c r="I8" s="9">
        <v>15</v>
      </c>
      <c r="J8" s="9">
        <v>45</v>
      </c>
      <c r="K8" s="7">
        <v>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15</v>
      </c>
      <c r="C9" s="9">
        <v>90</v>
      </c>
      <c r="D9" s="9">
        <v>170</v>
      </c>
      <c r="E9" s="9">
        <v>10</v>
      </c>
      <c r="F9" s="9">
        <v>10.8</v>
      </c>
      <c r="G9" s="9">
        <v>16.5</v>
      </c>
      <c r="H9" s="7">
        <v>0</v>
      </c>
      <c r="I9" s="9">
        <v>3</v>
      </c>
      <c r="J9" s="9">
        <v>60</v>
      </c>
      <c r="K9" s="7">
        <v>0</v>
      </c>
      <c r="L9" s="7">
        <v>150</v>
      </c>
      <c r="M9" s="7">
        <v>0</v>
      </c>
      <c r="N9" s="7">
        <v>0</v>
      </c>
    </row>
    <row r="10" spans="1:14" x14ac:dyDescent="0.35">
      <c r="A10" s="5" t="s">
        <v>22</v>
      </c>
      <c r="B10" s="9">
        <v>3</v>
      </c>
      <c r="C10" s="9">
        <v>70</v>
      </c>
      <c r="D10" s="9">
        <v>80</v>
      </c>
      <c r="E10" s="9">
        <v>4</v>
      </c>
      <c r="F10" s="9">
        <v>14</v>
      </c>
      <c r="G10" s="9">
        <v>0</v>
      </c>
      <c r="H10" s="7">
        <v>0</v>
      </c>
      <c r="I10" s="9">
        <v>2</v>
      </c>
      <c r="J10" s="9">
        <v>30</v>
      </c>
      <c r="K10" s="7">
        <v>0</v>
      </c>
      <c r="L10" s="7">
        <v>0</v>
      </c>
      <c r="M10" s="7">
        <v>0</v>
      </c>
      <c r="N10" s="7">
        <v>0</v>
      </c>
    </row>
    <row r="11" spans="1:14" x14ac:dyDescent="0.35">
      <c r="A11" s="5" t="s">
        <v>23</v>
      </c>
      <c r="B11" s="9">
        <f>15*0.43+3*0.01+5*0.56</f>
        <v>9.2800000000000011</v>
      </c>
      <c r="C11" s="9">
        <v>70</v>
      </c>
      <c r="D11" s="9">
        <v>80</v>
      </c>
      <c r="E11" s="9">
        <f>0.43*4+0.01*7+0.56*20</f>
        <v>12.990000000000002</v>
      </c>
      <c r="F11" s="9">
        <f>0.43*4.5+0.01*15.9+0.56*15.9</f>
        <v>10.998000000000001</v>
      </c>
      <c r="G11" s="9">
        <v>0</v>
      </c>
      <c r="H11" s="7">
        <v>0</v>
      </c>
      <c r="I11" s="9">
        <f>0.43*60+0.01*0+0.56*0</f>
        <v>25.8</v>
      </c>
      <c r="J11" s="9">
        <f>I11*4</f>
        <v>103.2</v>
      </c>
      <c r="K11" s="7">
        <v>0</v>
      </c>
      <c r="L11" s="7">
        <v>16</v>
      </c>
      <c r="M11" s="7">
        <v>0</v>
      </c>
      <c r="N11" s="7">
        <v>0</v>
      </c>
    </row>
    <row r="12" spans="1:14" x14ac:dyDescent="0.35">
      <c r="A12" s="5" t="s">
        <v>24</v>
      </c>
      <c r="B12" s="9">
        <v>10</v>
      </c>
      <c r="C12" s="9">
        <v>120</v>
      </c>
      <c r="D12" s="9">
        <v>280</v>
      </c>
      <c r="E12" s="9">
        <v>2</v>
      </c>
      <c r="F12" s="9">
        <v>9.9</v>
      </c>
      <c r="G12" s="9">
        <v>0</v>
      </c>
      <c r="H12" s="7">
        <v>0</v>
      </c>
      <c r="I12" s="9">
        <v>60</v>
      </c>
      <c r="J12" s="9">
        <v>180</v>
      </c>
      <c r="K12" s="7">
        <v>0</v>
      </c>
      <c r="L12" s="7">
        <v>0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70</v>
      </c>
      <c r="D13" s="9">
        <v>80</v>
      </c>
      <c r="E13" s="9">
        <v>2</v>
      </c>
      <c r="F13" s="9">
        <v>11.3</v>
      </c>
      <c r="G13" s="9">
        <v>0</v>
      </c>
      <c r="H13" s="7">
        <v>0</v>
      </c>
      <c r="I13" s="9">
        <v>120</v>
      </c>
      <c r="J13" s="9">
        <v>360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0</v>
      </c>
      <c r="C14" s="9">
        <v>70</v>
      </c>
      <c r="D14" s="9">
        <v>0</v>
      </c>
      <c r="E14" s="8">
        <v>0</v>
      </c>
      <c r="F14" s="9">
        <v>6.6</v>
      </c>
      <c r="G14" s="9">
        <v>0</v>
      </c>
      <c r="H14" s="9">
        <v>100</v>
      </c>
      <c r="I14" s="9">
        <v>0</v>
      </c>
      <c r="J14" s="9">
        <v>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35</v>
      </c>
      <c r="D15" s="9">
        <v>0</v>
      </c>
      <c r="E15" s="9">
        <v>1</v>
      </c>
      <c r="F15" s="9">
        <v>2.9</v>
      </c>
      <c r="G15" s="9">
        <v>0</v>
      </c>
      <c r="H15" s="7">
        <v>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70</v>
      </c>
      <c r="D16" s="9">
        <v>0</v>
      </c>
      <c r="E16" s="9">
        <v>0</v>
      </c>
      <c r="F16" s="9">
        <v>5.7</v>
      </c>
      <c r="G16" s="9">
        <v>0</v>
      </c>
      <c r="H16" s="7">
        <v>0</v>
      </c>
      <c r="I16" s="9">
        <v>0</v>
      </c>
      <c r="J16" s="9">
        <v>0</v>
      </c>
      <c r="K16" s="7">
        <v>100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15</v>
      </c>
      <c r="C17" s="9">
        <f>C11</f>
        <v>70</v>
      </c>
      <c r="D17" s="9">
        <f>D11</f>
        <v>80</v>
      </c>
      <c r="E17" s="9">
        <v>20</v>
      </c>
      <c r="F17" s="9">
        <v>16.2</v>
      </c>
      <c r="G17" s="9">
        <f>G9</f>
        <v>16.5</v>
      </c>
      <c r="H17" s="7">
        <v>0</v>
      </c>
      <c r="I17" s="9">
        <v>3</v>
      </c>
      <c r="J17" s="9">
        <v>60</v>
      </c>
      <c r="K17" s="7">
        <v>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3</v>
      </c>
      <c r="C18" s="9">
        <v>70</v>
      </c>
      <c r="D18" s="9">
        <v>80</v>
      </c>
      <c r="E18" s="9">
        <v>7</v>
      </c>
      <c r="F18" s="9">
        <v>10.8</v>
      </c>
      <c r="G18" s="9">
        <v>0</v>
      </c>
      <c r="H18" s="7">
        <v>0</v>
      </c>
      <c r="I18" s="9">
        <v>2</v>
      </c>
      <c r="J18" s="9">
        <v>30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5</v>
      </c>
      <c r="C19" s="9">
        <v>70</v>
      </c>
      <c r="D19" s="9">
        <v>80</v>
      </c>
      <c r="E19" s="9">
        <v>2</v>
      </c>
      <c r="F19" s="9">
        <v>6.9</v>
      </c>
      <c r="G19" s="9">
        <v>0</v>
      </c>
      <c r="H19" s="7">
        <v>0</v>
      </c>
      <c r="I19" s="9">
        <v>0</v>
      </c>
      <c r="J19" s="9">
        <v>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10</v>
      </c>
      <c r="C20" s="9">
        <v>70</v>
      </c>
      <c r="D20" s="9">
        <v>80</v>
      </c>
      <c r="E20" s="9">
        <v>4</v>
      </c>
      <c r="F20" s="9">
        <v>12.5</v>
      </c>
      <c r="G20" s="9">
        <v>0</v>
      </c>
      <c r="H20" s="7">
        <v>0</v>
      </c>
      <c r="I20" s="9">
        <v>2</v>
      </c>
      <c r="J20" s="9">
        <v>30</v>
      </c>
      <c r="K20" s="7">
        <v>0</v>
      </c>
      <c r="L20" s="7">
        <v>0</v>
      </c>
      <c r="M20" s="7">
        <v>0</v>
      </c>
      <c r="N20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zoomScale="130" zoomScaleNormal="130" zoomScalePageLayoutView="85" workbookViewId="0">
      <selection activeCell="F3" sqref="F3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9" width="9.1796875" style="1" customWidth="1"/>
    <col min="10" max="16384" width="9.1796875" style="1"/>
  </cols>
  <sheetData>
    <row r="1" spans="1:8" x14ac:dyDescent="0.35">
      <c r="A1" s="5" t="s">
        <v>0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</row>
    <row r="2" spans="1:8" x14ac:dyDescent="0.35">
      <c r="A2" s="5" t="s">
        <v>14</v>
      </c>
      <c r="B2" s="2">
        <v>26</v>
      </c>
      <c r="C2" s="4">
        <v>21</v>
      </c>
      <c r="D2" s="2">
        <v>28</v>
      </c>
      <c r="E2" s="4">
        <v>18</v>
      </c>
      <c r="F2" s="7">
        <v>8.3000000000000007</v>
      </c>
      <c r="G2" s="7">
        <v>30</v>
      </c>
      <c r="H2" s="7">
        <v>60</v>
      </c>
    </row>
    <row r="3" spans="1:8" x14ac:dyDescent="0.35">
      <c r="A3" s="5" t="s">
        <v>15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6" t="s">
        <v>16</v>
      </c>
      <c r="B4" s="2">
        <v>26</v>
      </c>
      <c r="C4" s="4">
        <v>21</v>
      </c>
      <c r="D4" s="2">
        <v>28</v>
      </c>
      <c r="E4" s="4">
        <v>21</v>
      </c>
      <c r="F4" s="7">
        <f>36/3.6</f>
        <v>10</v>
      </c>
      <c r="G4" s="7">
        <v>30</v>
      </c>
      <c r="H4" s="7">
        <v>60</v>
      </c>
    </row>
    <row r="5" spans="1:8" x14ac:dyDescent="0.35">
      <c r="A5" s="6" t="s">
        <v>17</v>
      </c>
      <c r="B5" s="2">
        <v>26</v>
      </c>
      <c r="C5" s="4">
        <v>21</v>
      </c>
      <c r="D5" s="2">
        <v>28</v>
      </c>
      <c r="E5" s="4">
        <v>12</v>
      </c>
      <c r="F5" s="7">
        <f>36/3.6</f>
        <v>10</v>
      </c>
      <c r="G5" s="7">
        <v>30</v>
      </c>
      <c r="H5" s="7">
        <v>60</v>
      </c>
    </row>
    <row r="6" spans="1:8" x14ac:dyDescent="0.35">
      <c r="A6" s="5" t="s">
        <v>18</v>
      </c>
      <c r="B6" s="2">
        <v>26</v>
      </c>
      <c r="C6" s="4">
        <v>20</v>
      </c>
      <c r="D6" s="2">
        <v>28</v>
      </c>
      <c r="E6" s="4">
        <v>12</v>
      </c>
      <c r="F6" s="7">
        <f>30/3.6</f>
        <v>8.3333333333333339</v>
      </c>
      <c r="G6" s="7">
        <v>30</v>
      </c>
      <c r="H6" s="7">
        <v>60</v>
      </c>
    </row>
    <row r="7" spans="1:8" x14ac:dyDescent="0.35">
      <c r="A7" s="5" t="s">
        <v>19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26</v>
      </c>
      <c r="C8" s="4">
        <v>21</v>
      </c>
      <c r="D8" s="2">
        <v>28</v>
      </c>
      <c r="E8" s="4">
        <v>12</v>
      </c>
      <c r="F8" s="7">
        <f>36/3.6</f>
        <v>10</v>
      </c>
      <c r="G8" s="7">
        <v>30</v>
      </c>
      <c r="H8" s="7">
        <v>70</v>
      </c>
    </row>
    <row r="9" spans="1:8" x14ac:dyDescent="0.35">
      <c r="A9" s="5" t="s">
        <v>21</v>
      </c>
      <c r="B9" s="2">
        <v>30</v>
      </c>
      <c r="C9" s="4">
        <v>18</v>
      </c>
      <c r="D9" s="2">
        <v>32</v>
      </c>
      <c r="E9" s="4">
        <v>12</v>
      </c>
      <c r="F9" s="7">
        <f>10*15/3.6</f>
        <v>41.666666666666664</v>
      </c>
      <c r="G9" s="7">
        <v>30</v>
      </c>
      <c r="H9" s="7">
        <v>70</v>
      </c>
    </row>
    <row r="10" spans="1:8" x14ac:dyDescent="0.35">
      <c r="A10" s="5" t="s">
        <v>22</v>
      </c>
      <c r="B10" s="2">
        <v>26</v>
      </c>
      <c r="C10" s="4">
        <v>21</v>
      </c>
      <c r="D10" s="2">
        <v>28</v>
      </c>
      <c r="E10" s="4">
        <v>12</v>
      </c>
      <c r="F10" s="7">
        <f>25/3.6</f>
        <v>6.9444444444444446</v>
      </c>
      <c r="G10" s="7">
        <v>30</v>
      </c>
      <c r="H10" s="7">
        <v>60</v>
      </c>
    </row>
    <row r="11" spans="1:8" x14ac:dyDescent="0.35">
      <c r="A11" s="5" t="s">
        <v>23</v>
      </c>
      <c r="B11" s="2">
        <v>26</v>
      </c>
      <c r="C11" s="4">
        <v>22</v>
      </c>
      <c r="D11" s="2">
        <v>28</v>
      </c>
      <c r="E11" s="4">
        <v>21</v>
      </c>
      <c r="F11" s="7">
        <f>36*1000/3600</f>
        <v>10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18</v>
      </c>
      <c r="D12" s="2">
        <v>28</v>
      </c>
      <c r="E12" s="4">
        <v>12</v>
      </c>
      <c r="F12" s="7">
        <f>9*10/3.6</f>
        <v>25</v>
      </c>
      <c r="G12" s="7">
        <v>30</v>
      </c>
      <c r="H12" s="7">
        <v>70</v>
      </c>
    </row>
    <row r="13" spans="1:8" x14ac:dyDescent="0.35">
      <c r="A13" s="5" t="s">
        <v>25</v>
      </c>
      <c r="B13" s="2">
        <v>30</v>
      </c>
      <c r="C13" s="4">
        <v>24</v>
      </c>
      <c r="D13" s="2">
        <v>32</v>
      </c>
      <c r="E13" s="4">
        <v>12</v>
      </c>
      <c r="F13" s="7">
        <f>3.6*10/3.6</f>
        <v>10</v>
      </c>
      <c r="G13" s="7">
        <v>30</v>
      </c>
      <c r="H13" s="7">
        <v>70</v>
      </c>
    </row>
    <row r="14" spans="1:8" x14ac:dyDescent="0.35">
      <c r="A14" s="5" t="s">
        <v>26</v>
      </c>
      <c r="B14" s="2">
        <v>26</v>
      </c>
      <c r="C14" s="4">
        <v>18</v>
      </c>
      <c r="D14" s="2">
        <v>28</v>
      </c>
      <c r="E14" s="4">
        <v>12</v>
      </c>
      <c r="F14" s="7">
        <v>36</v>
      </c>
      <c r="G14" s="7">
        <v>30</v>
      </c>
      <c r="H14" s="7">
        <v>60</v>
      </c>
    </row>
    <row r="15" spans="1:8" x14ac:dyDescent="0.35">
      <c r="A15" s="5" t="s">
        <v>27</v>
      </c>
      <c r="B15" s="2">
        <v>28</v>
      </c>
      <c r="C15" s="4">
        <v>18</v>
      </c>
      <c r="D15" s="2">
        <v>28</v>
      </c>
      <c r="E15" s="4">
        <v>12</v>
      </c>
      <c r="F15" s="7">
        <v>0</v>
      </c>
      <c r="G15" s="7">
        <v>30</v>
      </c>
      <c r="H15" s="7">
        <v>70</v>
      </c>
    </row>
    <row r="16" spans="1:8" x14ac:dyDescent="0.35">
      <c r="A16" s="5" t="s">
        <v>28</v>
      </c>
      <c r="B16" s="2">
        <v>2</v>
      </c>
      <c r="C16" s="4">
        <v>2</v>
      </c>
      <c r="D16" s="2">
        <v>2</v>
      </c>
      <c r="E16" s="4">
        <v>-18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26</v>
      </c>
      <c r="C17" s="4">
        <v>21</v>
      </c>
      <c r="D17" s="2">
        <v>28</v>
      </c>
      <c r="E17" s="4">
        <v>12</v>
      </c>
      <c r="F17" s="7">
        <f>20*15/3.6</f>
        <v>83.333333333333329</v>
      </c>
      <c r="G17" s="7">
        <v>30</v>
      </c>
      <c r="H17" s="7">
        <v>60</v>
      </c>
    </row>
    <row r="18" spans="1:8" x14ac:dyDescent="0.35">
      <c r="A18" s="5" t="s">
        <v>30</v>
      </c>
      <c r="B18" s="2">
        <v>26</v>
      </c>
      <c r="C18" s="4">
        <v>21</v>
      </c>
      <c r="D18" s="2">
        <v>28</v>
      </c>
      <c r="E18" s="4">
        <v>12</v>
      </c>
      <c r="F18" s="7">
        <f>36/3.6</f>
        <v>10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40</v>
      </c>
      <c r="H19" s="7">
        <v>60</v>
      </c>
    </row>
    <row r="20" spans="1:8" x14ac:dyDescent="0.35">
      <c r="A20" s="5" t="s">
        <v>32</v>
      </c>
      <c r="B20" s="2">
        <v>26</v>
      </c>
      <c r="C20" s="4">
        <v>21</v>
      </c>
      <c r="D20" s="2">
        <v>28</v>
      </c>
      <c r="E20" s="4">
        <v>12</v>
      </c>
      <c r="F20" s="7">
        <f>30/3.6</f>
        <v>8.3333333333333339</v>
      </c>
      <c r="G20" s="7">
        <v>30</v>
      </c>
      <c r="H20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2021-12-09T13:46:03Z</dcterms:modified>
</cp:coreProperties>
</file>