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1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nyRo\Desktop\Optimization\1_Plant_Location\2Plants\"/>
    </mc:Choice>
  </mc:AlternateContent>
  <xr:revisionPtr revIDLastSave="0" documentId="13_ncr:1_{10280917-D945-4566-9286-F6CDC308818D}" xr6:coauthVersionLast="34" xr6:coauthVersionMax="34" xr10:uidLastSave="{00000000-0000-0000-0000-000000000000}"/>
  <bookViews>
    <workbookView xWindow="0" yWindow="0" windowWidth="30720" windowHeight="12288" firstSheet="12" activeTab="19" xr2:uid="{00000000-000D-0000-FFFF-FFFF00000000}"/>
  </bookViews>
  <sheets>
    <sheet name="Overview" sheetId="10" r:id="rId1"/>
    <sheet name="WTP_CBD_h" sheetId="1" r:id="rId2"/>
    <sheet name="WTP_CBD_m" sheetId="2" r:id="rId3"/>
    <sheet name="WTP_CBD_l" sheetId="3" r:id="rId4"/>
    <sheet name="WTP_MIX_h" sheetId="4" r:id="rId5"/>
    <sheet name="WTP_MIX_m" sheetId="6" r:id="rId6"/>
    <sheet name="WTP_mix_l" sheetId="5" r:id="rId7"/>
    <sheet name="WTP_RES_h" sheetId="7" r:id="rId8"/>
    <sheet name="WTP_RES_m" sheetId="9" r:id="rId9"/>
    <sheet name="WTP_RES_l" sheetId="8" r:id="rId10"/>
    <sheet name="WTP_CBD_h_new" sheetId="11" r:id="rId11"/>
    <sheet name="WTP_CBD_m_new" sheetId="13" r:id="rId12"/>
    <sheet name="WTP_CBD_l_new" sheetId="14" r:id="rId13"/>
    <sheet name="WTP_MIX_h_new" sheetId="15" r:id="rId14"/>
    <sheet name="WTP_MIX_m_new" sheetId="16" r:id="rId15"/>
    <sheet name="WTP_mix_l_new" sheetId="17" r:id="rId16"/>
    <sheet name="WTP_RES_h_new" sheetId="18" r:id="rId17"/>
    <sheet name="WTP_RES_m_new" sheetId="19" r:id="rId18"/>
    <sheet name="WTP_RES_l_new" sheetId="20" r:id="rId19"/>
    <sheet name="Cost distribution" sheetId="21" r:id="rId20"/>
  </sheets>
  <definedNames>
    <definedName name="_xlnm._FilterDatabase" localSheetId="16" hidden="1">WTP_RES_h_new!$A$1:$Z$32</definedName>
  </definedNames>
  <calcPr calcId="179017"/>
</workbook>
</file>

<file path=xl/calcChain.xml><?xml version="1.0" encoding="utf-8"?>
<calcChain xmlns="http://schemas.openxmlformats.org/spreadsheetml/2006/main">
  <c r="D35" i="20" l="1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B37" i="20" s="1"/>
  <c r="C35" i="20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B35" i="19" s="1"/>
  <c r="C32" i="19"/>
  <c r="D33" i="18"/>
  <c r="E33" i="18"/>
  <c r="F33" i="18"/>
  <c r="G33" i="18"/>
  <c r="H33" i="18"/>
  <c r="I33" i="18"/>
  <c r="J33" i="18"/>
  <c r="K33" i="18"/>
  <c r="L33" i="18"/>
  <c r="M33" i="18"/>
  <c r="N33" i="18"/>
  <c r="O33" i="18"/>
  <c r="P33" i="18"/>
  <c r="Q33" i="18"/>
  <c r="R33" i="18"/>
  <c r="S33" i="18"/>
  <c r="B36" i="18" s="1"/>
  <c r="C33" i="18"/>
  <c r="B34" i="16" l="1"/>
  <c r="D31" i="16"/>
  <c r="E31" i="16"/>
  <c r="F31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S31" i="16"/>
  <c r="C31" i="16"/>
  <c r="D32" i="17"/>
  <c r="E32" i="17"/>
  <c r="F32" i="17"/>
  <c r="G32" i="17"/>
  <c r="H32" i="17"/>
  <c r="I32" i="17"/>
  <c r="J32" i="17"/>
  <c r="K32" i="17"/>
  <c r="L32" i="17"/>
  <c r="M32" i="17"/>
  <c r="N32" i="17"/>
  <c r="O32" i="17"/>
  <c r="P32" i="17"/>
  <c r="Q32" i="17"/>
  <c r="R32" i="17"/>
  <c r="S32" i="17"/>
  <c r="B35" i="17"/>
  <c r="C32" i="17"/>
  <c r="B36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C33" i="15"/>
  <c r="B35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C33" i="14"/>
  <c r="B35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C32" i="13"/>
  <c r="B33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B35" i="8" l="1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B35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B35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B35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B37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B41" i="4"/>
  <c r="B34" i="3"/>
  <c r="B37" i="2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B37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</calcChain>
</file>

<file path=xl/sharedStrings.xml><?xml version="1.0" encoding="utf-8"?>
<sst xmlns="http://schemas.openxmlformats.org/spreadsheetml/2006/main" count="2275" uniqueCount="183">
  <si>
    <t>individual</t>
  </si>
  <si>
    <t>opex</t>
  </si>
  <si>
    <t>capex</t>
  </si>
  <si>
    <t>plant_buildings</t>
  </si>
  <si>
    <t>number_of_plants</t>
  </si>
  <si>
    <t>supplied_loads</t>
  </si>
  <si>
    <t>disconnected_buildings</t>
  </si>
  <si>
    <t>ahuaruscu</t>
  </si>
  <si>
    <t>has_loops</t>
  </si>
  <si>
    <t>Price deviation maximum to minimum:</t>
  </si>
  <si>
    <t>opex_heat</t>
  </si>
  <si>
    <t>opex_pump</t>
  </si>
  <si>
    <t>opex_dis_loads</t>
  </si>
  <si>
    <t>opex_dis_build</t>
  </si>
  <si>
    <t>opex_plant</t>
  </si>
  <si>
    <t>capex_network</t>
  </si>
  <si>
    <t>capex_pump</t>
  </si>
  <si>
    <t>capex_dis_loads</t>
  </si>
  <si>
    <t>capex_dis_build</t>
  </si>
  <si>
    <t>capex_plant</t>
  </si>
  <si>
    <t>total</t>
  </si>
  <si>
    <t>[0.0, 0.0, 0.0, 0.0, 0.0, 0.0, 1.0, 0.0, 0.0, 1.0, 0.0, 0.0, 0.0, 0.0, 0.0, 0.0]</t>
  </si>
  <si>
    <t>B001B004</t>
  </si>
  <si>
    <t>[0.0, 0.0, 0.0, 0.0, 0.0, 0.0, 0.0, 0.0, 0.0, 0.0, 0.0, 0.0, 1.0, 0.0, 1.0, 0.0]</t>
  </si>
  <si>
    <t>B007B009</t>
  </si>
  <si>
    <t>[0.0, 0.0, 0.0, 0.0, 0.0, 0.0, 0.0, 0.0, 1.0, 0.0, 0.0, 0.0, 1.0, 0.0, 0.0, 0.0]</t>
  </si>
  <si>
    <t>B003B007</t>
  </si>
  <si>
    <t>[0.0, 0.0, 0.0, 0.0, 0.0, 0.0, 0.0, 1.0, 0.0, 0.0, 0.0, 0.0, 1.0, 0.0, 0.0, 0.0]</t>
  </si>
  <si>
    <t>B002B007</t>
  </si>
  <si>
    <t>[0.0, 0.0, 0.0, 0.0, 0.0, 0.0, 0.0, 0.0, 0.0, 0.0, 0.0, 0.0, 0.0, 1.0, 0.0, 1.0]</t>
  </si>
  <si>
    <t>B008B010</t>
  </si>
  <si>
    <t>[0.0, 0.0, 0.0, 0.0, 0.0, 0.0, 0.0, 0.0, 0.0, 1.0, 0.0, 0.0, 0.0, 1.0, 0.0, 0.0]</t>
  </si>
  <si>
    <t>B004B008</t>
  </si>
  <si>
    <t>[0.0, 0.0, 0.0, 0.0, 0.0, 0.0, 0.0, 0.0, 0.0, 0.0, 1.0, 1.0, 0.0, 0.0, 0.0, 0.0]</t>
  </si>
  <si>
    <t>B005B006</t>
  </si>
  <si>
    <t>[0.0, 0.0, 0.0, 0.0, 0.0, 0.0, 0.0, 0.0, 0.0, 0.0, 1.0, 0.0, 0.0, 1.0, 0.0, 0.0]</t>
  </si>
  <si>
    <t>B005B008</t>
  </si>
  <si>
    <t>[0.0, 0.0, 0.0, 0.0, 0.0, 0.0, 0.0, 1.0, 0.0, 0.0, 1.0, 0.0, 0.0, 0.0, 0.0, 0.0]</t>
  </si>
  <si>
    <t>B002B005</t>
  </si>
  <si>
    <t>[0.0, 0.0, 0.0, 0.0, 0.0, 0.0, 0.0, 0.0, 0.0, 0.0, 1.0, 0.0, 0.0, 0.0, 0.0, 1.0]</t>
  </si>
  <si>
    <t>B005B010</t>
  </si>
  <si>
    <t>[0.0, 0.0, 0.0, 0.0, 0.0, 0.0, 0.0, 0.0, 0.0, 0.0, 1.0, 0.0, 1.0, 0.0, 0.0, 0.0]</t>
  </si>
  <si>
    <t>B005B007</t>
  </si>
  <si>
    <t>[0.0, 0.0, 0.0, 0.0, 0.0, 0.0, 1.0, 0.0, 0.0, 0.0, 0.0, 0.0, 0.0, 0.0, 0.0, 1.0]</t>
  </si>
  <si>
    <t>B001B010</t>
  </si>
  <si>
    <t>[0.0, 0.0, 0.0, 0.0, 0.0, 0.0, 0.0, 0.0, 0.0, 0.0, 0.0, 1.0, 0.0, 1.0, 0.0, 0.0]</t>
  </si>
  <si>
    <t>B006B008</t>
  </si>
  <si>
    <t>[0.0, 0.0, 0.0, 0.0, 0.0, 0.0, 0.0, 1.0, 0.0, 0.0, 0.0, 0.0, 0.0, 0.0, 0.0, 1.0]</t>
  </si>
  <si>
    <t>B002B010</t>
  </si>
  <si>
    <t>[0.0, 0.0, 0.0, 0.0, 0.0, 0.0, 0.0, 1.0, 1.0, 0.0, 0.0, 0.0, 0.0, 0.0, 0.0, 0.0]</t>
  </si>
  <si>
    <t>B002B003</t>
  </si>
  <si>
    <t>[0.0, 0.0, 0.0, 0.0, 0.0, 0.0, 0.0, 1.0, 0.0, 0.0, 0.0, 1.0, 0.0, 0.0, 0.0, 0.0]</t>
  </si>
  <si>
    <t>B002B006</t>
  </si>
  <si>
    <t>[0.0, 0.0, 0.0, 0.0, 0.0, 0.0, 0.0, 0.0, 1.0, 1.0, 0.0, 0.0, 0.0, 0.0, 0.0, 0.0]</t>
  </si>
  <si>
    <t>B003B004</t>
  </si>
  <si>
    <t>[0.0, 0.0, 0.0, 0.0, 0.0, 0.0, 0.0, 1.0, 0.0, 0.0, 0.0, 0.0, 0.0, 1.0, 0.0, 0.0]</t>
  </si>
  <si>
    <t>B002B008</t>
  </si>
  <si>
    <t>[0.0, 0.0, 0.0, 0.0, 0.0, 0.0, 0.0, 0.0, 0.0, 0.0, 0.0, 0.0, 0.0, 0.0, 1.0, 1.0]</t>
  </si>
  <si>
    <t>B009B010</t>
  </si>
  <si>
    <t>[0.0, 0.0, 0.0, 0.0, 0.0, 0.0, 0.0, 0.0, 0.0, 0.0, 1.0, 0.0, 0.0, 0.0, 1.0, 0.0]</t>
  </si>
  <si>
    <t>B005B009</t>
  </si>
  <si>
    <t>[0.0, 0.0, 0.0, 0.0, 0.0, 0.0, 0.0, 0.0, 1.0, 0.0, 0.0, 0.0, 0.0, 0.0, 1.0, 0.0]</t>
  </si>
  <si>
    <t>B003B009</t>
  </si>
  <si>
    <t>[0.0, 0.0, 0.0, 0.0, 0.0, 0.0, 1.0, 0.0, 0.0, 0.0, 0.0, 0.0, 0.0, 0.0, 1.0, 0.0]</t>
  </si>
  <si>
    <t>B001B009</t>
  </si>
  <si>
    <t>[0.0, 0.0, 0.0, 0.0, 0.0, 0.0, 0.0, 0.0, 0.0, 0.0, 0.0, 0.0, 0.0, 1.0, 1.0, 0.0]</t>
  </si>
  <si>
    <t>B008B009</t>
  </si>
  <si>
    <t>[0.0, 0.0, 0.0, 0.0, 0.0, 0.0, 0.0, 1.0, 0.0, 0.0, 0.0, 0.0, 0.0, 0.0, 1.0, 0.0]</t>
  </si>
  <si>
    <t>B002B009</t>
  </si>
  <si>
    <t>[0.0, 0.0, 0.0, 0.0, 0.0, 0.0, 0.0, 0.0, 0.0, 0.0, 0.0, 1.0, 0.0, 0.0, 0.0, 1.0]</t>
  </si>
  <si>
    <t>B006B010</t>
  </si>
  <si>
    <t>[0.0, 0.0, 0.0, 0.0, 0.0, 0.0, 1.0, 0.0, 0.0, 0.0, 1.0, 0.0, 0.0, 0.0, 0.0, 0.0]</t>
  </si>
  <si>
    <t>B001B005</t>
  </si>
  <si>
    <t>[0.0, 0.0, 0.0, 0.0, 0.0, 0.0, 1.0, 1.0, 0.0, 0.0, 0.0, 0.0, 0.0, 0.0, 0.0, 0.0]</t>
  </si>
  <si>
    <t>B001B002</t>
  </si>
  <si>
    <t>[0.0, 0.0, 0.0, 0.0, 0.0, 0.0, 0.0, 0.0, 0.0, 0.0, 0.0, 1.0, 0.0, 0.0, 1.0, 0.0]</t>
  </si>
  <si>
    <t>B006B009</t>
  </si>
  <si>
    <t>[0.0, 0.0, 0.0, 0.0, 0.0, 0.0, 0.0, 0.0, 0.0, 1.0, 0.0, 0.0, 1.0, 0.0, 0.0, 0.0]</t>
  </si>
  <si>
    <t>B004B007</t>
  </si>
  <si>
    <t>[0.0, 0.0, 0.0, 0.0, 0.0, 0.0, 1.0, 0.0, 0.0, 0.0, 0.0, 1.0, 0.0, 0.0, 0.0, 0.0]</t>
  </si>
  <si>
    <t>B001B006</t>
  </si>
  <si>
    <t>[0.0, 0.0, 0.0, 0.0, 0.0, 0.0, 0.0, 1.0, 0.0, 1.0, 0.0, 0.0, 0.0, 0.0, 0.0, 0.0]</t>
  </si>
  <si>
    <t>B002B004</t>
  </si>
  <si>
    <t>[0.0, 0.0, 0.0, 0.0, 0.0, 0.0, 0.0, 0.0, 0.0, 0.0, 0.0, 1.0, 1.0, 0.0, 0.0, 0.0]</t>
  </si>
  <si>
    <t>B006B007</t>
  </si>
  <si>
    <t>One plant close to anchor load</t>
  </si>
  <si>
    <t>One plant spacially distributed</t>
  </si>
  <si>
    <t>[0.0, 0.0, 0.0, 0.0, 0.0, 0.0, 0.0, 0.0, 0.0, 1.0, 0.0, 0.0, 0.0, 0.0, 0.0, 1.0]</t>
  </si>
  <si>
    <t>B004B010</t>
  </si>
  <si>
    <t>[0.0, 0.0, 0.0, 0.0, 0.0, 0.0, 0.0, 0.0, 1.0, 0.0, 0.0, 0.0, 0.0, 1.0, 0.0, 0.0]</t>
  </si>
  <si>
    <t>B003B008</t>
  </si>
  <si>
    <t>[0.0, 0.0, 0.0, 0.0, 0.0, 0.0, 0.0, 0.0, 0.0, 0.0, 0.0, 0.0, 1.0, 0.0, 0.0, 1.0]</t>
  </si>
  <si>
    <t>B007B010</t>
  </si>
  <si>
    <t>[0.0, 0.0, 0.0, 0.0, 0.0, 0.0, 0.0, 0.0, 1.0, 0.0, 0.0, 1.0, 0.0, 0.0, 0.0, 0.0]</t>
  </si>
  <si>
    <t>B003B006</t>
  </si>
  <si>
    <t>[0.0, 0.0, 0.0, 0.0, 0.0, 0.0, 0.0, 0.0, 1.0, 0.0, 1.0, 0.0, 0.0, 0.0, 0.0, 0.0]</t>
  </si>
  <si>
    <t>B003B005</t>
  </si>
  <si>
    <t>[0.0, 0.0, 0.0, 0.0, 0.0, 0.0, 1.0, 0.0, 1.0, 0.0, 0.0, 0.0, 0.0, 0.0, 0.0, 0.0]</t>
  </si>
  <si>
    <t>B001B003</t>
  </si>
  <si>
    <t>[0.0, 0.0, 0.0, 0.0, 0.0, 0.0, 1.0, 0.0, 0.0, 0.0, 0.0, 0.0, 0.0, 1.0, 0.0, 0.0]</t>
  </si>
  <si>
    <t>B001B008</t>
  </si>
  <si>
    <t>[0.0, 0.0, 0.0, 0.0, 0.0, 0.0, 1.0, 0.0, 0.0, 0.0, 0.0, 0.0, 1.0, 0.0, 0.0, 0.0]</t>
  </si>
  <si>
    <t>B001B007</t>
  </si>
  <si>
    <t>CBD h</t>
  </si>
  <si>
    <t>CBD m</t>
  </si>
  <si>
    <t>CBD l</t>
  </si>
  <si>
    <t>One plant at anchor load, other one spacial</t>
  </si>
  <si>
    <t>Both spacially distributed</t>
  </si>
  <si>
    <t>B004B005</t>
  </si>
  <si>
    <t>B004B009</t>
  </si>
  <si>
    <t>B003B010</t>
  </si>
  <si>
    <t>B004B006</t>
  </si>
  <si>
    <t>[0.0, 0.0, 0.0, 0.0, 0.0, 0.0, 0.0, 0.0, 0.0, 1.0, 1.0, 0.0, 0.0, 0.0, 0.0, 0.0]</t>
  </si>
  <si>
    <t>[0.0, 0.0, 0.0, 0.0, 0.0, 0.0, 0.0, 0.0, 0.0, 1.0, 0.0, 0.0, 0.0, 0.0, 1.0, 0.0]</t>
  </si>
  <si>
    <t>[0.0, 0.0, 0.0, 0.0, 0.0, 0.0, 0.0, 0.0, 1.0, 0.0, 0.0, 0.0, 0.0, 0.0, 0.0, 1.0]</t>
  </si>
  <si>
    <t>[0.0, 0.0, 0.0, 0.0, 0.0, 0.0, 0.0, 0.0, 0.0, 1.0, 0.0, 1.0, 0.0, 0.0, 0.0, 0.0]</t>
  </si>
  <si>
    <t>MIX h</t>
  </si>
  <si>
    <t>MIX m</t>
  </si>
  <si>
    <t>MIX l</t>
  </si>
  <si>
    <t>RES h</t>
  </si>
  <si>
    <t>RES m</t>
  </si>
  <si>
    <t>RES l</t>
  </si>
  <si>
    <t>Rule based #1</t>
  </si>
  <si>
    <t>Ruled based #2</t>
  </si>
  <si>
    <t>[0.0, 0.0, 0.0, 0.0, 0.0, 0.0, 0.0, 0.0, 0.0, 0.0, 0.0, 0.0, 1.0, 1.0, 0.0, 0.0]</t>
  </si>
  <si>
    <t>B007B008</t>
  </si>
  <si>
    <t>Both at anchor load</t>
  </si>
  <si>
    <t>-</t>
  </si>
  <si>
    <t>Anchor load : 2nd largest peak</t>
  </si>
  <si>
    <t>Anchor load : 2nd largest aggregated</t>
  </si>
  <si>
    <t>Anchor load : smallest peak</t>
  </si>
  <si>
    <t>Anchor load : smallest aggregated</t>
  </si>
  <si>
    <t>Anchor load % of total peak load</t>
  </si>
  <si>
    <t>Anchor load % of total aggregated load</t>
  </si>
  <si>
    <t>Rule #1</t>
  </si>
  <si>
    <t>Ruled #2</t>
  </si>
  <si>
    <t>Anchor  % of aggregated load</t>
  </si>
  <si>
    <t>1 : 2</t>
  </si>
  <si>
    <t>1 : 6</t>
  </si>
  <si>
    <t>1 : 3</t>
  </si>
  <si>
    <t>1 : 7</t>
  </si>
  <si>
    <t>1 : 8</t>
  </si>
  <si>
    <t>1 : 25</t>
  </si>
  <si>
    <t>1 : 26</t>
  </si>
  <si>
    <t>1 : 28</t>
  </si>
  <si>
    <t>1 : 11</t>
  </si>
  <si>
    <t>2nd largest (peak) : Anchor</t>
  </si>
  <si>
    <t>Minimum (peak) : Anchor</t>
  </si>
  <si>
    <t>One plant at anchor load, one spatial</t>
  </si>
  <si>
    <t>Both spatially distributed</t>
  </si>
  <si>
    <t>opex_CT</t>
  </si>
  <si>
    <t>opex_hex</t>
  </si>
  <si>
    <t>capex_CT</t>
  </si>
  <si>
    <t>capex_hex</t>
  </si>
  <si>
    <t>length</t>
  </si>
  <si>
    <t>avg_diam</t>
  </si>
  <si>
    <t>B001</t>
  </si>
  <si>
    <t>B006</t>
  </si>
  <si>
    <t>CBD h alt.</t>
  </si>
  <si>
    <t>CBD m alt.</t>
  </si>
  <si>
    <t>CBD l alt.</t>
  </si>
  <si>
    <t>RES h alt.</t>
  </si>
  <si>
    <t>RES m alt.</t>
  </si>
  <si>
    <t>RES l alt.</t>
  </si>
  <si>
    <t>MIX m alt.</t>
  </si>
  <si>
    <t>MIX h alt.</t>
  </si>
  <si>
    <t>MIX l alt.</t>
  </si>
  <si>
    <t>B004</t>
  </si>
  <si>
    <t>B010</t>
  </si>
  <si>
    <t>1:1</t>
  </si>
  <si>
    <t>1:28</t>
  </si>
  <si>
    <t>32%</t>
  </si>
  <si>
    <t>1:23</t>
  </si>
  <si>
    <t>1:24</t>
  </si>
  <si>
    <t>1:13</t>
  </si>
  <si>
    <t>28%</t>
  </si>
  <si>
    <t>1:9</t>
  </si>
  <si>
    <t>62%</t>
  </si>
  <si>
    <t>Both near anchor load</t>
  </si>
  <si>
    <t>Both at geographic center</t>
  </si>
  <si>
    <t>Res h</t>
  </si>
  <si>
    <t>capex_chiller</t>
  </si>
  <si>
    <t>opex_chiller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</si>
</sst>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33" borderId="0" xfId="0" applyFill="1"/>
    <xf numFmtId="10" fontId="0" fillId="0" borderId="0" xfId="1" applyNumberFormat="1" applyFont="1"/>
    <xf numFmtId="9" fontId="0" fillId="0" borderId="0" xfId="0" applyNumberFormat="1"/>
    <xf numFmtId="1" fontId="0" fillId="0" borderId="0" xfId="0" applyNumberFormat="1"/>
    <xf numFmtId="10" fontId="0" fillId="0" borderId="0" xfId="0" applyNumberFormat="1"/>
    <xf numFmtId="0" fontId="16" fillId="0" borderId="0" xfId="0" applyFont="1"/>
    <xf numFmtId="0" fontId="0" fillId="0" borderId="0" xfId="0" applyFont="1"/>
    <xf numFmtId="9" fontId="0" fillId="0" borderId="0" xfId="1" applyFont="1"/>
    <xf numFmtId="0" fontId="16" fillId="0" borderId="10" xfId="0" applyFont="1" applyBorder="1" applyAlignment="1">
      <alignment wrapText="1"/>
    </xf>
    <xf numFmtId="0" fontId="16" fillId="0" borderId="0" xfId="0" applyFont="1" applyAlignment="1">
      <alignment wrapText="1"/>
    </xf>
    <xf numFmtId="0" fontId="0" fillId="0" borderId="0" xfId="0" applyFont="1" applyAlignment="1">
      <alignment wrapText="1"/>
    </xf>
    <xf numFmtId="9" fontId="0" fillId="0" borderId="0" xfId="1" applyFont="1" applyAlignment="1">
      <alignment wrapText="1"/>
    </xf>
    <xf numFmtId="9" fontId="0" fillId="0" borderId="0" xfId="0" applyNumberFormat="1" applyAlignment="1">
      <alignment wrapText="1"/>
    </xf>
    <xf numFmtId="49" fontId="0" fillId="0" borderId="0" xfId="0" applyNumberFormat="1" applyAlignment="1">
      <alignment horizontal="right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WTP_CBD_h!$D$1</c:f>
              <c:strCache>
                <c:ptCount val="1"/>
                <c:pt idx="0">
                  <c:v>capex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47-47EF-87C0-7E5E4FF42224}"/>
              </c:ext>
            </c:extLst>
          </c:dPt>
          <c:cat>
            <c:strRef>
              <c:f>WTP_CBD_h!$T$2:$T$11</c:f>
              <c:strCache>
                <c:ptCount val="10"/>
                <c:pt idx="0">
                  <c:v>ahuaruscu</c:v>
                </c:pt>
                <c:pt idx="1">
                  <c:v>ahuaruscu</c:v>
                </c:pt>
                <c:pt idx="2">
                  <c:v>ahuaruscu</c:v>
                </c:pt>
                <c:pt idx="3">
                  <c:v>ahuaruscu</c:v>
                </c:pt>
                <c:pt idx="4">
                  <c:v>ahuaruscu</c:v>
                </c:pt>
                <c:pt idx="5">
                  <c:v>ahuaruscu</c:v>
                </c:pt>
                <c:pt idx="6">
                  <c:v>ahuaruscu</c:v>
                </c:pt>
                <c:pt idx="7">
                  <c:v>ahuaruscu</c:v>
                </c:pt>
                <c:pt idx="8">
                  <c:v>ahuaruscu</c:v>
                </c:pt>
                <c:pt idx="9">
                  <c:v>ahuaruscu</c:v>
                </c:pt>
              </c:strCache>
            </c:strRef>
          </c:cat>
          <c:val>
            <c:numRef>
              <c:f>WTP_CBD_h!$D$2:$D$11</c:f>
              <c:numCache>
                <c:formatCode>General</c:formatCode>
                <c:ptCount val="10"/>
                <c:pt idx="0">
                  <c:v>68843.188756100004</c:v>
                </c:pt>
                <c:pt idx="1">
                  <c:v>68178.033548299994</c:v>
                </c:pt>
                <c:pt idx="2">
                  <c:v>68180.847905000002</c:v>
                </c:pt>
                <c:pt idx="3">
                  <c:v>69139.145437900006</c:v>
                </c:pt>
                <c:pt idx="4">
                  <c:v>68471.043587099994</c:v>
                </c:pt>
                <c:pt idx="5">
                  <c:v>69644.3631092</c:v>
                </c:pt>
                <c:pt idx="6">
                  <c:v>68542.746937300006</c:v>
                </c:pt>
                <c:pt idx="7">
                  <c:v>69642.161122300007</c:v>
                </c:pt>
                <c:pt idx="8">
                  <c:v>69644.981689699998</c:v>
                </c:pt>
                <c:pt idx="9">
                  <c:v>69714.613891500005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47-47EF-87C0-7E5E4FF42224}"/>
            </c:ext>
          </c:extLst>
        </c:ser>
        <c:ser>
          <c:idx val="0"/>
          <c:order val="1"/>
          <c:tx>
            <c:strRef>
              <c:f>WTP_CBD_h!$C$1</c:f>
              <c:strCache>
                <c:ptCount val="1"/>
                <c:pt idx="0">
                  <c:v>opex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247-47EF-87C0-7E5E4FF42224}"/>
              </c:ext>
            </c:extLst>
          </c:dPt>
          <c:cat>
            <c:strRef>
              <c:f>WTP_CBD_h!$T$2:$T$11</c:f>
              <c:strCache>
                <c:ptCount val="10"/>
                <c:pt idx="0">
                  <c:v>ahuaruscu</c:v>
                </c:pt>
                <c:pt idx="1">
                  <c:v>ahuaruscu</c:v>
                </c:pt>
                <c:pt idx="2">
                  <c:v>ahuaruscu</c:v>
                </c:pt>
                <c:pt idx="3">
                  <c:v>ahuaruscu</c:v>
                </c:pt>
                <c:pt idx="4">
                  <c:v>ahuaruscu</c:v>
                </c:pt>
                <c:pt idx="5">
                  <c:v>ahuaruscu</c:v>
                </c:pt>
                <c:pt idx="6">
                  <c:v>ahuaruscu</c:v>
                </c:pt>
                <c:pt idx="7">
                  <c:v>ahuaruscu</c:v>
                </c:pt>
                <c:pt idx="8">
                  <c:v>ahuaruscu</c:v>
                </c:pt>
                <c:pt idx="9">
                  <c:v>ahuaruscu</c:v>
                </c:pt>
              </c:strCache>
            </c:strRef>
          </c:cat>
          <c:val>
            <c:numRef>
              <c:f>WTP_CBD_h!$C$2:$C$11</c:f>
              <c:numCache>
                <c:formatCode>General</c:formatCode>
                <c:ptCount val="10"/>
                <c:pt idx="0">
                  <c:v>6539363.8784299996</c:v>
                </c:pt>
                <c:pt idx="1">
                  <c:v>6540755.8217500001</c:v>
                </c:pt>
                <c:pt idx="2">
                  <c:v>6540863.5219299998</c:v>
                </c:pt>
                <c:pt idx="3">
                  <c:v>6543490.59772</c:v>
                </c:pt>
                <c:pt idx="4">
                  <c:v>6544880.5940800002</c:v>
                </c:pt>
                <c:pt idx="5">
                  <c:v>6543970.2854300002</c:v>
                </c:pt>
                <c:pt idx="6">
                  <c:v>6545864.5692100003</c:v>
                </c:pt>
                <c:pt idx="7">
                  <c:v>6545324.2466700003</c:v>
                </c:pt>
                <c:pt idx="8">
                  <c:v>6545432.0232899999</c:v>
                </c:pt>
                <c:pt idx="9">
                  <c:v>6546307.6562299998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47-47EF-87C0-7E5E4FF42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1522984"/>
        <c:axId val="271523968"/>
      </c:barChart>
      <c:catAx>
        <c:axId val="27152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523968"/>
        <c:crosses val="autoZero"/>
        <c:auto val="1"/>
        <c:lblAlgn val="ctr"/>
        <c:lblOffset val="100"/>
        <c:noMultiLvlLbl val="0"/>
      </c:catAx>
      <c:valAx>
        <c:axId val="27152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52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WTP_CBD_m!$D$1</c:f>
              <c:strCache>
                <c:ptCount val="1"/>
                <c:pt idx="0">
                  <c:v>capex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EB8-4B2B-94FD-4F0656414C13}"/>
              </c:ext>
            </c:extLst>
          </c:dPt>
          <c:cat>
            <c:numRef>
              <c:f>WTP_CBD_m!$F$2:$F$11</c:f>
              <c:numCache>
                <c:formatCode>General</c:formatCode>
                <c:ptCount val="10"/>
                <c:pt idx="0">
                  <c:v>47245.5682696</c:v>
                </c:pt>
                <c:pt idx="1">
                  <c:v>47602.307883000001</c:v>
                </c:pt>
                <c:pt idx="2">
                  <c:v>49586.421198900003</c:v>
                </c:pt>
                <c:pt idx="3">
                  <c:v>49741.959081200002</c:v>
                </c:pt>
                <c:pt idx="4">
                  <c:v>50049.3629354</c:v>
                </c:pt>
                <c:pt idx="5">
                  <c:v>51002.805828199998</c:v>
                </c:pt>
                <c:pt idx="6">
                  <c:v>52826.914628400002</c:v>
                </c:pt>
                <c:pt idx="7">
                  <c:v>53030.056494600001</c:v>
                </c:pt>
                <c:pt idx="8">
                  <c:v>53446.901938399998</c:v>
                </c:pt>
                <c:pt idx="9">
                  <c:v>51345.074872099998</c:v>
                </c:pt>
              </c:numCache>
            </c:numRef>
          </c:cat>
          <c:val>
            <c:numRef>
              <c:f>WTP_CBD_m!$D$2:$D$11</c:f>
              <c:numCache>
                <c:formatCode>General</c:formatCode>
                <c:ptCount val="10"/>
                <c:pt idx="0">
                  <c:v>58506.1398596</c:v>
                </c:pt>
                <c:pt idx="1">
                  <c:v>58155.482349999998</c:v>
                </c:pt>
                <c:pt idx="2">
                  <c:v>58926.360268900004</c:v>
                </c:pt>
                <c:pt idx="3">
                  <c:v>58899.396315999998</c:v>
                </c:pt>
                <c:pt idx="4">
                  <c:v>58549.850970500003</c:v>
                </c:pt>
                <c:pt idx="5">
                  <c:v>59048.6709596</c:v>
                </c:pt>
                <c:pt idx="6">
                  <c:v>59196.952932</c:v>
                </c:pt>
                <c:pt idx="7">
                  <c:v>59169.081413400003</c:v>
                </c:pt>
                <c:pt idx="8">
                  <c:v>59442.627424500002</c:v>
                </c:pt>
                <c:pt idx="9">
                  <c:v>63796.831286599998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B8-4B2B-94FD-4F0656414C13}"/>
            </c:ext>
          </c:extLst>
        </c:ser>
        <c:ser>
          <c:idx val="0"/>
          <c:order val="1"/>
          <c:tx>
            <c:strRef>
              <c:f>WTP_CBD_m!$C$1</c:f>
              <c:strCache>
                <c:ptCount val="1"/>
                <c:pt idx="0">
                  <c:v>opex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EB8-4B2B-94FD-4F0656414C13}"/>
              </c:ext>
            </c:extLst>
          </c:dPt>
          <c:cat>
            <c:numRef>
              <c:f>WTP_CBD_m!$F$2:$F$11</c:f>
              <c:numCache>
                <c:formatCode>General</c:formatCode>
                <c:ptCount val="10"/>
                <c:pt idx="0">
                  <c:v>47245.5682696</c:v>
                </c:pt>
                <c:pt idx="1">
                  <c:v>47602.307883000001</c:v>
                </c:pt>
                <c:pt idx="2">
                  <c:v>49586.421198900003</c:v>
                </c:pt>
                <c:pt idx="3">
                  <c:v>49741.959081200002</c:v>
                </c:pt>
                <c:pt idx="4">
                  <c:v>50049.3629354</c:v>
                </c:pt>
                <c:pt idx="5">
                  <c:v>51002.805828199998</c:v>
                </c:pt>
                <c:pt idx="6">
                  <c:v>52826.914628400002</c:v>
                </c:pt>
                <c:pt idx="7">
                  <c:v>53030.056494600001</c:v>
                </c:pt>
                <c:pt idx="8">
                  <c:v>53446.901938399998</c:v>
                </c:pt>
                <c:pt idx="9">
                  <c:v>51345.074872099998</c:v>
                </c:pt>
              </c:numCache>
            </c:numRef>
          </c:cat>
          <c:val>
            <c:numRef>
              <c:f>WTP_CBD_m!$C$2:$C$11</c:f>
              <c:numCache>
                <c:formatCode>General</c:formatCode>
                <c:ptCount val="10"/>
                <c:pt idx="0">
                  <c:v>4930142.1123000002</c:v>
                </c:pt>
                <c:pt idx="1">
                  <c:v>4930586.44692</c:v>
                </c:pt>
                <c:pt idx="2">
                  <c:v>4932492.87952</c:v>
                </c:pt>
                <c:pt idx="3">
                  <c:v>4932647.2331900001</c:v>
                </c:pt>
                <c:pt idx="4">
                  <c:v>4933042.5112500004</c:v>
                </c:pt>
                <c:pt idx="5">
                  <c:v>4934115.9150599996</c:v>
                </c:pt>
                <c:pt idx="6">
                  <c:v>4935940.7045600004</c:v>
                </c:pt>
                <c:pt idx="7">
                  <c:v>4936142.5190199995</c:v>
                </c:pt>
                <c:pt idx="8">
                  <c:v>4936569.3202499999</c:v>
                </c:pt>
                <c:pt idx="9">
                  <c:v>4934258.2641799999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8-4B2B-94FD-4F0656414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1522984"/>
        <c:axId val="271523968"/>
      </c:barChart>
      <c:catAx>
        <c:axId val="27152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523968"/>
        <c:crosses val="autoZero"/>
        <c:auto val="1"/>
        <c:lblAlgn val="ctr"/>
        <c:lblOffset val="100"/>
        <c:noMultiLvlLbl val="0"/>
      </c:catAx>
      <c:valAx>
        <c:axId val="27152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52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WTP_CBD_h_new!$D$1</c:f>
              <c:strCache>
                <c:ptCount val="1"/>
                <c:pt idx="0">
                  <c:v>capex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32-44F7-BB3F-925FB3925DD2}"/>
              </c:ext>
            </c:extLst>
          </c:dPt>
          <c:cat>
            <c:strRef>
              <c:f>WTP_CBD_h_new!$T$2:$T$11</c:f>
              <c:strCache>
                <c:ptCount val="10"/>
                <c:pt idx="0">
                  <c:v>B008B009</c:v>
                </c:pt>
                <c:pt idx="1">
                  <c:v>B006B009</c:v>
                </c:pt>
                <c:pt idx="2">
                  <c:v>B004B008</c:v>
                </c:pt>
                <c:pt idx="3">
                  <c:v>B007B008</c:v>
                </c:pt>
                <c:pt idx="4">
                  <c:v>B006B007</c:v>
                </c:pt>
                <c:pt idx="5">
                  <c:v>B006B008</c:v>
                </c:pt>
                <c:pt idx="6">
                  <c:v>B004B007</c:v>
                </c:pt>
                <c:pt idx="7">
                  <c:v>B001B008</c:v>
                </c:pt>
                <c:pt idx="8">
                  <c:v>B001B009</c:v>
                </c:pt>
                <c:pt idx="9">
                  <c:v>B005B009</c:v>
                </c:pt>
              </c:strCache>
            </c:strRef>
          </c:cat>
          <c:val>
            <c:numRef>
              <c:f>WTP_CBD_h_new!$D$2:$D$11</c:f>
              <c:numCache>
                <c:formatCode>General</c:formatCode>
                <c:ptCount val="10"/>
                <c:pt idx="0">
                  <c:v>1478980.3319600001</c:v>
                </c:pt>
                <c:pt idx="1">
                  <c:v>1478963.5261899999</c:v>
                </c:pt>
                <c:pt idx="2">
                  <c:v>1480334.6492999999</c:v>
                </c:pt>
                <c:pt idx="3">
                  <c:v>1479325.9737799999</c:v>
                </c:pt>
                <c:pt idx="4">
                  <c:v>1479369.36574</c:v>
                </c:pt>
                <c:pt idx="5">
                  <c:v>1484565.83143</c:v>
                </c:pt>
                <c:pt idx="6">
                  <c:v>1483435.6968499999</c:v>
                </c:pt>
                <c:pt idx="7">
                  <c:v>1493616.87035</c:v>
                </c:pt>
                <c:pt idx="8">
                  <c:v>1493485.1939099999</c:v>
                </c:pt>
                <c:pt idx="9">
                  <c:v>1493436.86815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32-44F7-BB3F-925FB3925DD2}"/>
            </c:ext>
          </c:extLst>
        </c:ser>
        <c:ser>
          <c:idx val="0"/>
          <c:order val="1"/>
          <c:tx>
            <c:strRef>
              <c:f>WTP_CBD_h_new!$C$1</c:f>
              <c:strCache>
                <c:ptCount val="1"/>
                <c:pt idx="0">
                  <c:v>opex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D32-44F7-BB3F-925FB3925DD2}"/>
              </c:ext>
            </c:extLst>
          </c:dPt>
          <c:cat>
            <c:strRef>
              <c:f>WTP_CBD_h_new!$T$2:$T$11</c:f>
              <c:strCache>
                <c:ptCount val="10"/>
                <c:pt idx="0">
                  <c:v>B008B009</c:v>
                </c:pt>
                <c:pt idx="1">
                  <c:v>B006B009</c:v>
                </c:pt>
                <c:pt idx="2">
                  <c:v>B004B008</c:v>
                </c:pt>
                <c:pt idx="3">
                  <c:v>B007B008</c:v>
                </c:pt>
                <c:pt idx="4">
                  <c:v>B006B007</c:v>
                </c:pt>
                <c:pt idx="5">
                  <c:v>B006B008</c:v>
                </c:pt>
                <c:pt idx="6">
                  <c:v>B004B007</c:v>
                </c:pt>
                <c:pt idx="7">
                  <c:v>B001B008</c:v>
                </c:pt>
                <c:pt idx="8">
                  <c:v>B001B009</c:v>
                </c:pt>
                <c:pt idx="9">
                  <c:v>B005B009</c:v>
                </c:pt>
              </c:strCache>
            </c:strRef>
          </c:cat>
          <c:val>
            <c:numRef>
              <c:f>WTP_CBD_h_new!$C$2:$C$11</c:f>
              <c:numCache>
                <c:formatCode>General</c:formatCode>
                <c:ptCount val="10"/>
                <c:pt idx="0">
                  <c:v>10372633.9791</c:v>
                </c:pt>
                <c:pt idx="1">
                  <c:v>10372741.0129</c:v>
                </c:pt>
                <c:pt idx="2">
                  <c:v>10371836.0485</c:v>
                </c:pt>
                <c:pt idx="3">
                  <c:v>10377080.9747</c:v>
                </c:pt>
                <c:pt idx="4">
                  <c:v>10377188.5944</c:v>
                </c:pt>
                <c:pt idx="5">
                  <c:v>10375691.9257</c:v>
                </c:pt>
                <c:pt idx="6">
                  <c:v>10380035.134</c:v>
                </c:pt>
                <c:pt idx="7">
                  <c:v>10370805.8781</c:v>
                </c:pt>
                <c:pt idx="8">
                  <c:v>10371612.7752</c:v>
                </c:pt>
                <c:pt idx="9">
                  <c:v>10372009.479499999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32-44F7-BB3F-925FB3925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1522984"/>
        <c:axId val="271523968"/>
      </c:barChart>
      <c:catAx>
        <c:axId val="27152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523968"/>
        <c:crosses val="autoZero"/>
        <c:auto val="1"/>
        <c:lblAlgn val="ctr"/>
        <c:lblOffset val="100"/>
        <c:noMultiLvlLbl val="0"/>
      </c:catAx>
      <c:valAx>
        <c:axId val="27152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52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WTP_CBD_m_new!$D$1</c:f>
              <c:strCache>
                <c:ptCount val="1"/>
                <c:pt idx="0">
                  <c:v>capex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D7C-479C-878F-A6D6F033D965}"/>
              </c:ext>
            </c:extLst>
          </c:dPt>
          <c:cat>
            <c:numRef>
              <c:f>WTP_CBD_m_new!$F$2:$F$11</c:f>
              <c:numCache>
                <c:formatCode>General</c:formatCode>
                <c:ptCount val="10"/>
                <c:pt idx="0">
                  <c:v>21981.9192392</c:v>
                </c:pt>
                <c:pt idx="1">
                  <c:v>22143.139653599999</c:v>
                </c:pt>
                <c:pt idx="2">
                  <c:v>22920.3117064</c:v>
                </c:pt>
                <c:pt idx="3">
                  <c:v>23538.955542200001</c:v>
                </c:pt>
                <c:pt idx="4">
                  <c:v>25141.678268200001</c:v>
                </c:pt>
                <c:pt idx="5">
                  <c:v>26651.173564000001</c:v>
                </c:pt>
                <c:pt idx="6">
                  <c:v>20842.267505799999</c:v>
                </c:pt>
                <c:pt idx="7">
                  <c:v>21421.152795999998</c:v>
                </c:pt>
                <c:pt idx="8">
                  <c:v>22723.078926300001</c:v>
                </c:pt>
                <c:pt idx="9">
                  <c:v>22886.596908899999</c:v>
                </c:pt>
              </c:numCache>
            </c:numRef>
          </c:cat>
          <c:val>
            <c:numRef>
              <c:f>WTP_CBD_m_new!$D$2:$D$11</c:f>
              <c:numCache>
                <c:formatCode>General</c:formatCode>
                <c:ptCount val="10"/>
                <c:pt idx="0">
                  <c:v>1180007.18466</c:v>
                </c:pt>
                <c:pt idx="1">
                  <c:v>1179971.7133299999</c:v>
                </c:pt>
                <c:pt idx="2">
                  <c:v>1180688.4563</c:v>
                </c:pt>
                <c:pt idx="3">
                  <c:v>1181592.25553</c:v>
                </c:pt>
                <c:pt idx="4">
                  <c:v>1184965.3162199999</c:v>
                </c:pt>
                <c:pt idx="5">
                  <c:v>1184691.48055</c:v>
                </c:pt>
                <c:pt idx="6">
                  <c:v>1193337.59981</c:v>
                </c:pt>
                <c:pt idx="7">
                  <c:v>1193161.9686400001</c:v>
                </c:pt>
                <c:pt idx="8">
                  <c:v>1191968.27422</c:v>
                </c:pt>
                <c:pt idx="9">
                  <c:v>1191927.4302699999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7C-479C-878F-A6D6F033D965}"/>
            </c:ext>
          </c:extLst>
        </c:ser>
        <c:ser>
          <c:idx val="0"/>
          <c:order val="1"/>
          <c:tx>
            <c:strRef>
              <c:f>WTP_CBD_m_new!$C$1</c:f>
              <c:strCache>
                <c:ptCount val="1"/>
                <c:pt idx="0">
                  <c:v>opex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D7C-479C-878F-A6D6F033D965}"/>
              </c:ext>
            </c:extLst>
          </c:dPt>
          <c:cat>
            <c:numRef>
              <c:f>WTP_CBD_m_new!$F$2:$F$11</c:f>
              <c:numCache>
                <c:formatCode>General</c:formatCode>
                <c:ptCount val="10"/>
                <c:pt idx="0">
                  <c:v>21981.9192392</c:v>
                </c:pt>
                <c:pt idx="1">
                  <c:v>22143.139653599999</c:v>
                </c:pt>
                <c:pt idx="2">
                  <c:v>22920.3117064</c:v>
                </c:pt>
                <c:pt idx="3">
                  <c:v>23538.955542200001</c:v>
                </c:pt>
                <c:pt idx="4">
                  <c:v>25141.678268200001</c:v>
                </c:pt>
                <c:pt idx="5">
                  <c:v>26651.173564000001</c:v>
                </c:pt>
                <c:pt idx="6">
                  <c:v>20842.267505799999</c:v>
                </c:pt>
                <c:pt idx="7">
                  <c:v>21421.152795999998</c:v>
                </c:pt>
                <c:pt idx="8">
                  <c:v>22723.078926300001</c:v>
                </c:pt>
                <c:pt idx="9">
                  <c:v>22886.596908899999</c:v>
                </c:pt>
              </c:numCache>
            </c:numRef>
          </c:cat>
          <c:val>
            <c:numRef>
              <c:f>WTP_CBD_m_new!$C$2:$C$11</c:f>
              <c:numCache>
                <c:formatCode>General</c:formatCode>
                <c:ptCount val="10"/>
                <c:pt idx="0">
                  <c:v>7839735.0795600004</c:v>
                </c:pt>
                <c:pt idx="1">
                  <c:v>7839896.3758399999</c:v>
                </c:pt>
                <c:pt idx="2">
                  <c:v>7840624.0251799999</c:v>
                </c:pt>
                <c:pt idx="3">
                  <c:v>7841418.3256999999</c:v>
                </c:pt>
                <c:pt idx="4">
                  <c:v>7842974.3354200004</c:v>
                </c:pt>
                <c:pt idx="5">
                  <c:v>7844550.3362499997</c:v>
                </c:pt>
                <c:pt idx="6">
                  <c:v>7839199.8297899999</c:v>
                </c:pt>
                <c:pt idx="7">
                  <c:v>7839775.4049899997</c:v>
                </c:pt>
                <c:pt idx="8">
                  <c:v>7841096.2225900004</c:v>
                </c:pt>
                <c:pt idx="9">
                  <c:v>7841258.3389699999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7C-479C-878F-A6D6F033D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1522984"/>
        <c:axId val="271523968"/>
      </c:barChart>
      <c:catAx>
        <c:axId val="27152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523968"/>
        <c:crosses val="autoZero"/>
        <c:auto val="1"/>
        <c:lblAlgn val="ctr"/>
        <c:lblOffset val="100"/>
        <c:noMultiLvlLbl val="0"/>
      </c:catAx>
      <c:valAx>
        <c:axId val="27152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52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Cost distribution for the RES_h case</a:t>
            </a:r>
          </a:p>
        </c:rich>
      </c:tx>
      <c:layout>
        <c:manualLayout>
          <c:xMode val="edge"/>
          <c:yMode val="edge"/>
          <c:x val="0.32604249667994684"/>
          <c:y val="2.210433244916003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D0A-40F3-AD52-5528C8C175A2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D0A-40F3-AD52-5528C8C175A2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D0A-40F3-AD52-5528C8C175A2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D0A-40F3-AD52-5528C8C175A2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D0A-40F3-AD52-5528C8C175A2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0A-40F3-AD52-5528C8C175A2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D0A-40F3-AD52-5528C8C175A2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0A-40F3-AD52-5528C8C175A2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D0A-40F3-AD52-5528C8C175A2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9CB-41F8-9945-3CB892473533}"/>
              </c:ext>
            </c:extLst>
          </c:dPt>
          <c:dLbls>
            <c:dLbl>
              <c:idx val="0"/>
              <c:layout>
                <c:manualLayout>
                  <c:x val="-0.28286852589641437"/>
                  <c:y val="0.2980892806171112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D0A-40F3-AD52-5528C8C175A2}"/>
                </c:ext>
              </c:extLst>
            </c:dLbl>
            <c:dLbl>
              <c:idx val="1"/>
              <c:layout>
                <c:manualLayout>
                  <c:x val="-0.27490039840637448"/>
                  <c:y val="0.2188635240223619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D0A-40F3-AD52-5528C8C175A2}"/>
                </c:ext>
              </c:extLst>
            </c:dLbl>
            <c:dLbl>
              <c:idx val="2"/>
              <c:layout>
                <c:manualLayout>
                  <c:x val="-0.26029216467463479"/>
                  <c:y val="0.1357390505231938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D0A-40F3-AD52-5528C8C175A2}"/>
                </c:ext>
              </c:extLst>
            </c:dLbl>
            <c:dLbl>
              <c:idx val="3"/>
              <c:layout>
                <c:manualLayout>
                  <c:x val="-0.24966799468791506"/>
                  <c:y val="6.166499578799334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0A-40F3-AD52-5528C8C175A2}"/>
                </c:ext>
              </c:extLst>
            </c:dLbl>
            <c:dLbl>
              <c:idx val="4"/>
              <c:layout>
                <c:manualLayout>
                  <c:x val="-0.20584329349269589"/>
                  <c:y val="-1.146971184304879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0A-40F3-AD52-5528C8C175A2}"/>
                </c:ext>
              </c:extLst>
            </c:dLbl>
            <c:dLbl>
              <c:idx val="5"/>
              <c:layout>
                <c:manualLayout>
                  <c:x val="0.16600265604249659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0A-40F3-AD52-5528C8C175A2}"/>
                </c:ext>
              </c:extLst>
            </c:dLbl>
            <c:dLbl>
              <c:idx val="6"/>
              <c:layout>
                <c:manualLayout>
                  <c:x val="0.17662682602921656"/>
                  <c:y val="7.638888888888889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0A-40F3-AD52-5528C8C175A2}"/>
                </c:ext>
              </c:extLst>
            </c:dLbl>
            <c:dLbl>
              <c:idx val="7"/>
              <c:layout>
                <c:manualLayout>
                  <c:x val="0.17264276228419645"/>
                  <c:y val="0.1504629629629629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0A-40F3-AD52-5528C8C175A2}"/>
                </c:ext>
              </c:extLst>
            </c:dLbl>
            <c:dLbl>
              <c:idx val="8"/>
              <c:layout>
                <c:manualLayout>
                  <c:x val="5.3120849933598939E-2"/>
                  <c:y val="7.87037037037037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D0A-40F3-AD52-5528C8C175A2}"/>
                </c:ext>
              </c:extLst>
            </c:dLbl>
            <c:numFmt formatCode="0.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'Cost distribution'!$A$2:$A$11</c:f>
              <c:strCache>
                <c:ptCount val="10"/>
                <c:pt idx="0">
                  <c:v>opex_hex</c:v>
                </c:pt>
                <c:pt idx="1">
                  <c:v>opex_CT</c:v>
                </c:pt>
                <c:pt idx="2">
                  <c:v>capex_pump</c:v>
                </c:pt>
                <c:pt idx="3">
                  <c:v>capex_hex</c:v>
                </c:pt>
                <c:pt idx="4">
                  <c:v>opex_pump</c:v>
                </c:pt>
                <c:pt idx="5">
                  <c:v>capex_network</c:v>
                </c:pt>
                <c:pt idx="6">
                  <c:v>opex_chiller</c:v>
                </c:pt>
                <c:pt idx="7">
                  <c:v>capex_CT</c:v>
                </c:pt>
                <c:pt idx="8">
                  <c:v>capex_chiller</c:v>
                </c:pt>
                <c:pt idx="9">
                  <c:v>opex_heat</c:v>
                </c:pt>
              </c:strCache>
            </c:strRef>
          </c:cat>
          <c:val>
            <c:numRef>
              <c:f>'Cost distribution'!$B$2:$B$11</c:f>
              <c:numCache>
                <c:formatCode>General</c:formatCode>
                <c:ptCount val="10"/>
                <c:pt idx="0">
                  <c:v>1072.03775516</c:v>
                </c:pt>
                <c:pt idx="1">
                  <c:v>2104.46800274</c:v>
                </c:pt>
                <c:pt idx="2">
                  <c:v>5383.7573111000002</c:v>
                </c:pt>
                <c:pt idx="3">
                  <c:v>5505.0587427299997</c:v>
                </c:pt>
                <c:pt idx="4">
                  <c:v>8496.0447531099999</c:v>
                </c:pt>
                <c:pt idx="5">
                  <c:v>24480.6766035</c:v>
                </c:pt>
                <c:pt idx="6">
                  <c:v>28629.366417199999</c:v>
                </c:pt>
                <c:pt idx="7">
                  <c:v>42089.360054800003</c:v>
                </c:pt>
                <c:pt idx="8">
                  <c:v>572587.32834400004</c:v>
                </c:pt>
                <c:pt idx="9">
                  <c:v>2070324.2930000001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A-40F3-AD52-5528C8C17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164737</xdr:colOff>
      <xdr:row>1</xdr:row>
      <xdr:rowOff>99060</xdr:rowOff>
    </xdr:from>
    <xdr:to>
      <xdr:col>29</xdr:col>
      <xdr:colOff>371255</xdr:colOff>
      <xdr:row>26</xdr:row>
      <xdr:rowOff>53340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ACAA30-41E6-454C-943E-94F0511EE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0537" y="281940"/>
          <a:ext cx="4473718" cy="4526280"/>
        </a:xfrm>
        <a:prstGeom prst="rect">
          <a:avLst/>
        </a:prstGeom>
      </xdr:spPr>
    </xdr:pic>
    <xdr:clientData/>
  </xdr:twoCellAnchor>
  <xdr:twoCellAnchor>
    <xdr:from>
      <xdr:col>22</xdr:col>
      <xdr:colOff>148590</xdr:colOff>
      <xdr:row>26</xdr:row>
      <xdr:rowOff>31432</xdr:rowOff>
    </xdr:from>
    <xdr:to>
      <xdr:col>29</xdr:col>
      <xdr:colOff>449580</xdr:colOff>
      <xdr:row>36</xdr:row>
      <xdr:rowOff>63817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4B5BFA-B6C9-406D-AD2B-EE8CF35AC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20804</xdr:colOff>
      <xdr:row>1</xdr:row>
      <xdr:rowOff>141394</xdr:rowOff>
    </xdr:from>
    <xdr:to>
      <xdr:col>37</xdr:col>
      <xdr:colOff>492515</xdr:colOff>
      <xdr:row>34</xdr:row>
      <xdr:rowOff>135466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4A146A-1B86-41B5-83CB-FA74FE89A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56337" y="327661"/>
          <a:ext cx="5958111" cy="6140872"/>
        </a:xfrm>
        <a:prstGeom prst="rect">
          <a:avLst/>
        </a:prstGeom>
      </xdr:spPr>
    </xdr:pic>
    <xdr:clientData/>
  </xdr:twoCellAnchor>
  <xdr:twoCellAnchor>
    <xdr:from>
      <xdr:col>22</xdr:col>
      <xdr:colOff>140124</xdr:colOff>
      <xdr:row>33</xdr:row>
      <xdr:rowOff>149965</xdr:rowOff>
    </xdr:from>
    <xdr:to>
      <xdr:col>29</xdr:col>
      <xdr:colOff>441114</xdr:colOff>
      <xdr:row>44</xdr:row>
      <xdr:rowOff>118534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3DAF3D-58DE-433E-8BC7-EFB0E435F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106680</xdr:colOff>
      <xdr:row>13</xdr:row>
      <xdr:rowOff>39601</xdr:rowOff>
    </xdr:from>
    <xdr:to>
      <xdr:col>18</xdr:col>
      <xdr:colOff>354329</xdr:colOff>
      <xdr:row>55</xdr:row>
      <xdr:rowOff>1904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3E1C63-BAAC-4014-9D0F-46786A017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70420" y="2417041"/>
          <a:ext cx="7562849" cy="7643263"/>
        </a:xfrm>
        <a:prstGeom prst="rect">
          <a:avLst/>
        </a:prstGeom>
      </xdr:spPr>
    </xdr:pic>
    <xdr:clientData/>
  </xdr:twoCellAnchor>
  <xdr:twoCellAnchor>
    <xdr:from>
      <xdr:col>19</xdr:col>
      <xdr:colOff>295275</xdr:colOff>
      <xdr:row>40</xdr:row>
      <xdr:rowOff>118110</xdr:rowOff>
    </xdr:from>
    <xdr:to>
      <xdr:col>26</xdr:col>
      <xdr:colOff>596265</xdr:colOff>
      <xdr:row>53</xdr:row>
      <xdr:rowOff>146685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A166A6-585A-4459-84C2-4163B2C7C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604669</xdr:colOff>
      <xdr:row>8</xdr:row>
      <xdr:rowOff>26894</xdr:rowOff>
    </xdr:from>
    <xdr:to>
      <xdr:col>25</xdr:col>
      <xdr:colOff>170330</xdr:colOff>
      <xdr:row>52</xdr:row>
      <xdr:rowOff>92658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89C916-7609-4D02-8DCA-A30890480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39704" y="1461247"/>
          <a:ext cx="9659920" cy="795470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182880</xdr:colOff>
      <xdr:row>10</xdr:row>
      <xdr:rowOff>15240</xdr:rowOff>
    </xdr:from>
    <xdr:ext cx="6018521" cy="4418528"/>
    <xdr:pic>
      <xdr:nvPicPr>
        <xdr:cNvPr id="3" name="Picture 2">
          <a:extLst>
            <a:ext uri="{FF2B5EF4-FFF2-40B4-BE49-F238E27FC236}">
              <a16:creationId xmlns:a16="http://schemas.microsoft.com/office/drawing/2014/main" id="{3E9BFBF5-FA3E-4B2C-8B89-CD10FFDC6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23180" y="1844040"/>
          <a:ext cx="6018521" cy="4418528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533400</xdr:colOff>
      <xdr:row>1</xdr:row>
      <xdr:rowOff>127675</xdr:rowOff>
    </xdr:from>
    <xdr:ext cx="7840980" cy="7844594"/>
    <xdr:pic>
      <xdr:nvPicPr>
        <xdr:cNvPr id="2" name="Picture 1">
          <a:extLst>
            <a:ext uri="{FF2B5EF4-FFF2-40B4-BE49-F238E27FC236}">
              <a16:creationId xmlns:a16="http://schemas.microsoft.com/office/drawing/2014/main" id="{61000F13-8532-4B18-9697-C69FDCAF93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89140" y="310555"/>
          <a:ext cx="7840980" cy="7844594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494348</xdr:colOff>
      <xdr:row>7</xdr:row>
      <xdr:rowOff>160020</xdr:rowOff>
    </xdr:from>
    <xdr:ext cx="7438072" cy="6942772"/>
    <xdr:pic>
      <xdr:nvPicPr>
        <xdr:cNvPr id="2" name="Picture 1">
          <a:extLst>
            <a:ext uri="{FF2B5EF4-FFF2-40B4-BE49-F238E27FC236}">
              <a16:creationId xmlns:a16="http://schemas.microsoft.com/office/drawing/2014/main" id="{F6CECACF-240F-4F39-8428-BB4A8FDCB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5688" y="1440180"/>
          <a:ext cx="7438072" cy="6942772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76200</xdr:colOff>
      <xdr:row>7</xdr:row>
      <xdr:rowOff>45699</xdr:rowOff>
    </xdr:from>
    <xdr:ext cx="6286500" cy="6275245"/>
    <xdr:pic>
      <xdr:nvPicPr>
        <xdr:cNvPr id="2" name="Picture 1">
          <a:extLst>
            <a:ext uri="{FF2B5EF4-FFF2-40B4-BE49-F238E27FC236}">
              <a16:creationId xmlns:a16="http://schemas.microsoft.com/office/drawing/2014/main" id="{F482501E-7017-4B27-A2BE-070222F55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8740" y="1325859"/>
          <a:ext cx="6286500" cy="6275245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510540</xdr:colOff>
      <xdr:row>7</xdr:row>
      <xdr:rowOff>60284</xdr:rowOff>
    </xdr:from>
    <xdr:ext cx="5920740" cy="5910140"/>
    <xdr:pic>
      <xdr:nvPicPr>
        <xdr:cNvPr id="2" name="Picture 1">
          <a:extLst>
            <a:ext uri="{FF2B5EF4-FFF2-40B4-BE49-F238E27FC236}">
              <a16:creationId xmlns:a16="http://schemas.microsoft.com/office/drawing/2014/main" id="{2EBB52EB-C073-4AD5-9090-607393B82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5080" y="1340444"/>
          <a:ext cx="5920740" cy="5910140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45618</xdr:colOff>
      <xdr:row>8</xdr:row>
      <xdr:rowOff>68580</xdr:rowOff>
    </xdr:from>
    <xdr:ext cx="6355182" cy="6343804"/>
    <xdr:pic>
      <xdr:nvPicPr>
        <xdr:cNvPr id="2" name="Picture 1">
          <a:extLst>
            <a:ext uri="{FF2B5EF4-FFF2-40B4-BE49-F238E27FC236}">
              <a16:creationId xmlns:a16="http://schemas.microsoft.com/office/drawing/2014/main" id="{58D85969-7960-47CA-9A94-3E87366039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86158" y="1531620"/>
          <a:ext cx="6355182" cy="6343804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1</xdr:row>
      <xdr:rowOff>7620</xdr:rowOff>
    </xdr:from>
    <xdr:to>
      <xdr:col>18</xdr:col>
      <xdr:colOff>563880</xdr:colOff>
      <xdr:row>32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79BE45-D795-49A9-A7EA-1A9E1038B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218311</xdr:colOff>
      <xdr:row>1</xdr:row>
      <xdr:rowOff>91439</xdr:rowOff>
    </xdr:from>
    <xdr:to>
      <xdr:col>26</xdr:col>
      <xdr:colOff>430529</xdr:colOff>
      <xdr:row>22</xdr:row>
      <xdr:rowOff>161924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AFFBAF-AB01-484C-AC2B-7AFE84A22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35651" y="274319"/>
          <a:ext cx="3869818" cy="3910965"/>
        </a:xfrm>
        <a:prstGeom prst="rect">
          <a:avLst/>
        </a:prstGeom>
      </xdr:spPr>
    </xdr:pic>
    <xdr:clientData/>
  </xdr:twoCellAnchor>
  <xdr:twoCellAnchor>
    <xdr:from>
      <xdr:col>20</xdr:col>
      <xdr:colOff>295275</xdr:colOff>
      <xdr:row>23</xdr:row>
      <xdr:rowOff>110490</xdr:rowOff>
    </xdr:from>
    <xdr:to>
      <xdr:col>27</xdr:col>
      <xdr:colOff>596265</xdr:colOff>
      <xdr:row>38</xdr:row>
      <xdr:rowOff>139065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728720-7885-43D8-AEC7-A15495673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281939</xdr:colOff>
      <xdr:row>0</xdr:row>
      <xdr:rowOff>99060</xdr:rowOff>
    </xdr:from>
    <xdr:to>
      <xdr:col>26</xdr:col>
      <xdr:colOff>415288</xdr:colOff>
      <xdr:row>21</xdr:row>
      <xdr:rowOff>101623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41C2FF-73A6-4598-B879-E5F7F3613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99279" y="99060"/>
          <a:ext cx="3790949" cy="38430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373379</xdr:colOff>
      <xdr:row>0</xdr:row>
      <xdr:rowOff>119312</xdr:rowOff>
    </xdr:from>
    <xdr:ext cx="6347461" cy="6354008"/>
    <xdr:pic>
      <xdr:nvPicPr>
        <xdr:cNvPr id="2" name="Picture 1">
          <a:extLst>
            <a:ext uri="{FF2B5EF4-FFF2-40B4-BE49-F238E27FC236}">
              <a16:creationId xmlns:a16="http://schemas.microsoft.com/office/drawing/2014/main" id="{8ADF9A10-41E7-400D-A0F9-345344A80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94479" y="119312"/>
          <a:ext cx="6347461" cy="6354008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182880</xdr:colOff>
      <xdr:row>1</xdr:row>
      <xdr:rowOff>127675</xdr:rowOff>
    </xdr:from>
    <xdr:ext cx="6675120" cy="6678197"/>
    <xdr:pic>
      <xdr:nvPicPr>
        <xdr:cNvPr id="2" name="Picture 1">
          <a:extLst>
            <a:ext uri="{FF2B5EF4-FFF2-40B4-BE49-F238E27FC236}">
              <a16:creationId xmlns:a16="http://schemas.microsoft.com/office/drawing/2014/main" id="{32BEA3CB-A557-410F-9CEE-630980E4E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09820" y="310555"/>
          <a:ext cx="6675120" cy="6678197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448628</xdr:colOff>
      <xdr:row>0</xdr:row>
      <xdr:rowOff>7620</xdr:rowOff>
    </xdr:from>
    <xdr:ext cx="6264592" cy="6264592"/>
    <xdr:pic>
      <xdr:nvPicPr>
        <xdr:cNvPr id="2" name="Picture 1">
          <a:extLst>
            <a:ext uri="{FF2B5EF4-FFF2-40B4-BE49-F238E27FC236}">
              <a16:creationId xmlns:a16="http://schemas.microsoft.com/office/drawing/2014/main" id="{1FDD4EA1-A361-4D9C-A1D4-D6BA77477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65968" y="7620"/>
          <a:ext cx="6264592" cy="6264592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502920</xdr:colOff>
      <xdr:row>0</xdr:row>
      <xdr:rowOff>52664</xdr:rowOff>
    </xdr:from>
    <xdr:ext cx="5920740" cy="5910140"/>
    <xdr:pic>
      <xdr:nvPicPr>
        <xdr:cNvPr id="2" name="Picture 1">
          <a:extLst>
            <a:ext uri="{FF2B5EF4-FFF2-40B4-BE49-F238E27FC236}">
              <a16:creationId xmlns:a16="http://schemas.microsoft.com/office/drawing/2014/main" id="{A206E35C-3CC8-4CA5-98A3-D35FE3461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01060" y="52664"/>
          <a:ext cx="5920740" cy="5910140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144779</xdr:colOff>
      <xdr:row>1</xdr:row>
      <xdr:rowOff>64116</xdr:rowOff>
    </xdr:from>
    <xdr:ext cx="6286501" cy="6293785"/>
    <xdr:pic>
      <xdr:nvPicPr>
        <xdr:cNvPr id="2" name="Picture 1">
          <a:extLst>
            <a:ext uri="{FF2B5EF4-FFF2-40B4-BE49-F238E27FC236}">
              <a16:creationId xmlns:a16="http://schemas.microsoft.com/office/drawing/2014/main" id="{57E51337-0CAD-47EF-AB31-1D83EB1AB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42919" y="246996"/>
          <a:ext cx="6286501" cy="6293785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121919</xdr:colOff>
      <xdr:row>0</xdr:row>
      <xdr:rowOff>90468</xdr:rowOff>
    </xdr:from>
    <xdr:ext cx="5869589" cy="5860752"/>
    <xdr:pic>
      <xdr:nvPicPr>
        <xdr:cNvPr id="2" name="Picture 1">
          <a:extLst>
            <a:ext uri="{FF2B5EF4-FFF2-40B4-BE49-F238E27FC236}">
              <a16:creationId xmlns:a16="http://schemas.microsoft.com/office/drawing/2014/main" id="{811E97A2-6067-4B85-B99F-60AE612A89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52619" y="90468"/>
          <a:ext cx="5869589" cy="586075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6C93-9A34-41F6-B2C1-D93A1041B1B7}">
  <dimension ref="A1:J40"/>
  <sheetViews>
    <sheetView topLeftCell="A31" workbookViewId="0">
      <selection activeCell="A35" sqref="A35:XFD35"/>
    </sheetView>
  </sheetViews>
  <sheetFormatPr defaultRowHeight="14.4" x14ac:dyDescent="0.3"/>
  <cols>
    <col min="1" max="1" width="7.21875" customWidth="1"/>
    <col min="2" max="2" width="21.109375" customWidth="1"/>
    <col min="3" max="3" width="18.109375" customWidth="1"/>
    <col min="4" max="4" width="16.88671875" customWidth="1"/>
    <col min="5" max="5" width="13.77734375" customWidth="1"/>
    <col min="6" max="6" width="14.77734375" customWidth="1"/>
    <col min="7" max="7" width="29.88671875" bestFit="1" customWidth="1"/>
    <col min="8" max="8" width="29.77734375" bestFit="1" customWidth="1"/>
    <col min="9" max="9" width="35.21875" bestFit="1" customWidth="1"/>
    <col min="10" max="10" width="10.21875" bestFit="1" customWidth="1"/>
  </cols>
  <sheetData>
    <row r="1" spans="1:10" x14ac:dyDescent="0.3">
      <c r="A1" s="6"/>
      <c r="B1" s="6" t="s">
        <v>122</v>
      </c>
      <c r="C1" s="6" t="s">
        <v>123</v>
      </c>
      <c r="D1" s="6" t="s">
        <v>128</v>
      </c>
      <c r="E1" s="6" t="s">
        <v>130</v>
      </c>
      <c r="F1" s="6" t="s">
        <v>129</v>
      </c>
      <c r="G1" s="6" t="s">
        <v>131</v>
      </c>
      <c r="H1" s="6" t="s">
        <v>132</v>
      </c>
      <c r="I1" s="6" t="s">
        <v>133</v>
      </c>
      <c r="J1" s="6"/>
    </row>
    <row r="2" spans="1:10" x14ac:dyDescent="0.3">
      <c r="A2" s="6" t="s">
        <v>103</v>
      </c>
      <c r="B2" s="7" t="s">
        <v>106</v>
      </c>
      <c r="C2" s="7" t="s">
        <v>107</v>
      </c>
      <c r="D2" s="4">
        <v>2.17</v>
      </c>
      <c r="E2" s="4">
        <v>11.42</v>
      </c>
      <c r="F2" s="4">
        <v>2.68</v>
      </c>
      <c r="G2" s="4">
        <v>8.91</v>
      </c>
      <c r="H2" s="8">
        <v>0.24</v>
      </c>
      <c r="I2" s="8">
        <v>0.28000000000000003</v>
      </c>
      <c r="J2" s="4"/>
    </row>
    <row r="3" spans="1:10" x14ac:dyDescent="0.3">
      <c r="A3" s="6" t="s">
        <v>104</v>
      </c>
      <c r="B3" s="7" t="s">
        <v>106</v>
      </c>
      <c r="C3" s="7" t="s">
        <v>107</v>
      </c>
      <c r="D3" s="4">
        <v>2.15</v>
      </c>
      <c r="E3" s="4">
        <v>11.18</v>
      </c>
      <c r="F3" s="4">
        <v>2.66</v>
      </c>
      <c r="G3" s="4">
        <v>8.75</v>
      </c>
      <c r="H3" s="8">
        <v>0.24</v>
      </c>
      <c r="I3" s="8">
        <v>0.28000000000000003</v>
      </c>
      <c r="J3" s="5"/>
    </row>
    <row r="4" spans="1:10" x14ac:dyDescent="0.3">
      <c r="A4" s="6" t="s">
        <v>105</v>
      </c>
      <c r="B4" s="7" t="s">
        <v>107</v>
      </c>
      <c r="C4" s="7" t="s">
        <v>106</v>
      </c>
      <c r="D4" s="4">
        <v>2.13</v>
      </c>
      <c r="E4" s="4">
        <v>10.74</v>
      </c>
      <c r="F4" s="4">
        <v>2.63</v>
      </c>
      <c r="G4" s="4">
        <v>8.56</v>
      </c>
      <c r="H4" s="8">
        <v>0.24</v>
      </c>
      <c r="I4" s="8">
        <v>0.28000000000000003</v>
      </c>
      <c r="J4" s="4"/>
    </row>
    <row r="5" spans="1:10" x14ac:dyDescent="0.3">
      <c r="A5" s="6" t="s">
        <v>116</v>
      </c>
      <c r="B5" s="7" t="s">
        <v>106</v>
      </c>
      <c r="C5" s="3" t="s">
        <v>126</v>
      </c>
      <c r="D5" s="4">
        <v>6.01</v>
      </c>
      <c r="E5" s="4">
        <v>27.69</v>
      </c>
      <c r="F5" s="4">
        <v>5.61</v>
      </c>
      <c r="G5" s="4">
        <v>17.510000000000002</v>
      </c>
      <c r="H5" s="8">
        <v>0.53</v>
      </c>
      <c r="I5" s="8">
        <v>0.48</v>
      </c>
      <c r="J5" s="3"/>
    </row>
    <row r="6" spans="1:10" x14ac:dyDescent="0.3">
      <c r="A6" s="6" t="s">
        <v>117</v>
      </c>
      <c r="B6" s="7" t="s">
        <v>106</v>
      </c>
      <c r="C6" s="7" t="s">
        <v>127</v>
      </c>
      <c r="D6" s="4">
        <v>5.93</v>
      </c>
      <c r="E6" s="4">
        <v>26.34</v>
      </c>
      <c r="F6" s="4">
        <v>5.52</v>
      </c>
      <c r="G6" s="4">
        <v>16.96</v>
      </c>
      <c r="H6" s="8">
        <v>0.52</v>
      </c>
      <c r="I6" s="8">
        <v>0.47</v>
      </c>
    </row>
    <row r="7" spans="1:10" x14ac:dyDescent="0.3">
      <c r="A7" s="6" t="s">
        <v>118</v>
      </c>
      <c r="B7" s="7" t="s">
        <v>106</v>
      </c>
      <c r="C7" s="7" t="s">
        <v>127</v>
      </c>
      <c r="D7" s="4">
        <v>5.87</v>
      </c>
      <c r="E7" s="4">
        <v>24.64</v>
      </c>
      <c r="F7" s="4">
        <v>5.4</v>
      </c>
      <c r="G7" s="4">
        <v>16.43</v>
      </c>
      <c r="H7" s="8">
        <v>0.52</v>
      </c>
      <c r="I7" s="8">
        <v>0.47</v>
      </c>
    </row>
    <row r="8" spans="1:10" x14ac:dyDescent="0.3">
      <c r="A8" s="6" t="s">
        <v>119</v>
      </c>
      <c r="B8" s="7" t="s">
        <v>106</v>
      </c>
      <c r="C8" s="7" t="s">
        <v>107</v>
      </c>
      <c r="D8" s="4">
        <v>3.07</v>
      </c>
      <c r="E8" s="4">
        <v>7.58</v>
      </c>
      <c r="F8" s="4">
        <v>1.98</v>
      </c>
      <c r="G8" s="4">
        <v>5.0599999999999996</v>
      </c>
      <c r="H8" s="8">
        <v>0.35</v>
      </c>
      <c r="I8" s="8">
        <v>0.25</v>
      </c>
    </row>
    <row r="9" spans="1:10" x14ac:dyDescent="0.3">
      <c r="A9" s="6" t="s">
        <v>120</v>
      </c>
      <c r="B9" s="7" t="s">
        <v>107</v>
      </c>
      <c r="C9" s="7" t="s">
        <v>106</v>
      </c>
      <c r="D9" s="4">
        <v>2.97</v>
      </c>
      <c r="E9" s="4">
        <v>7.29</v>
      </c>
      <c r="F9" s="4">
        <v>1.94</v>
      </c>
      <c r="G9" s="4">
        <v>4.95</v>
      </c>
      <c r="H9" s="8">
        <v>0.34</v>
      </c>
      <c r="I9" s="8">
        <v>0.25</v>
      </c>
    </row>
    <row r="10" spans="1:10" x14ac:dyDescent="0.3">
      <c r="A10" s="6" t="s">
        <v>121</v>
      </c>
      <c r="B10" s="7" t="s">
        <v>106</v>
      </c>
      <c r="C10" s="7" t="s">
        <v>107</v>
      </c>
      <c r="D10" s="4">
        <v>2.8</v>
      </c>
      <c r="E10" s="4">
        <v>7.09</v>
      </c>
      <c r="F10" s="4">
        <v>1.89</v>
      </c>
      <c r="G10" s="4">
        <v>4.8499999999999996</v>
      </c>
      <c r="H10" s="8">
        <v>0.33</v>
      </c>
      <c r="I10" s="8">
        <v>0.25</v>
      </c>
    </row>
    <row r="12" spans="1:10" x14ac:dyDescent="0.3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0" ht="28.2" customHeight="1" x14ac:dyDescent="0.3">
      <c r="A13" s="9"/>
      <c r="B13" s="9" t="s">
        <v>134</v>
      </c>
      <c r="C13" s="9" t="s">
        <v>135</v>
      </c>
      <c r="D13" s="9" t="s">
        <v>146</v>
      </c>
      <c r="E13" s="9" t="s">
        <v>147</v>
      </c>
      <c r="F13" s="9" t="s">
        <v>136</v>
      </c>
      <c r="G13" s="7"/>
      <c r="H13" s="7"/>
      <c r="I13" s="7"/>
      <c r="J13" s="7"/>
    </row>
    <row r="14" spans="1:10" ht="28.8" x14ac:dyDescent="0.3">
      <c r="A14" s="10" t="s">
        <v>103</v>
      </c>
      <c r="B14" s="11" t="s">
        <v>148</v>
      </c>
      <c r="C14" s="11" t="s">
        <v>149</v>
      </c>
      <c r="D14" s="14" t="s">
        <v>137</v>
      </c>
      <c r="E14" s="14" t="s">
        <v>145</v>
      </c>
      <c r="F14" s="12">
        <v>0.28000000000000003</v>
      </c>
      <c r="G14" s="7"/>
      <c r="H14" s="7"/>
      <c r="I14" s="7"/>
      <c r="J14" s="7"/>
    </row>
    <row r="15" spans="1:10" ht="28.8" x14ac:dyDescent="0.3">
      <c r="A15" s="10" t="s">
        <v>104</v>
      </c>
      <c r="B15" s="11" t="s">
        <v>148</v>
      </c>
      <c r="C15" s="11" t="s">
        <v>149</v>
      </c>
      <c r="D15" s="14" t="s">
        <v>137</v>
      </c>
      <c r="E15" s="14" t="s">
        <v>145</v>
      </c>
      <c r="F15" s="12">
        <v>0.28000000000000003</v>
      </c>
      <c r="G15" s="4"/>
      <c r="H15" s="4"/>
      <c r="I15" s="4"/>
      <c r="J15" s="4"/>
    </row>
    <row r="16" spans="1:10" ht="28.8" x14ac:dyDescent="0.3">
      <c r="A16" s="10" t="s">
        <v>105</v>
      </c>
      <c r="B16" s="11" t="s">
        <v>149</v>
      </c>
      <c r="C16" s="11" t="s">
        <v>148</v>
      </c>
      <c r="D16" s="14" t="s">
        <v>137</v>
      </c>
      <c r="E16" s="14" t="s">
        <v>145</v>
      </c>
      <c r="F16" s="12">
        <v>0.28000000000000003</v>
      </c>
      <c r="G16" s="4"/>
      <c r="H16" s="4"/>
      <c r="I16" s="4"/>
      <c r="J16" s="4"/>
    </row>
    <row r="17" spans="1:10" ht="28.8" x14ac:dyDescent="0.3">
      <c r="A17" s="10" t="s">
        <v>116</v>
      </c>
      <c r="B17" s="11" t="s">
        <v>148</v>
      </c>
      <c r="C17" s="13" t="s">
        <v>126</v>
      </c>
      <c r="D17" s="14" t="s">
        <v>138</v>
      </c>
      <c r="E17" s="14" t="s">
        <v>144</v>
      </c>
      <c r="F17" s="12">
        <v>0.48</v>
      </c>
      <c r="G17" s="4"/>
      <c r="H17" s="4"/>
      <c r="I17" s="4"/>
      <c r="J17" s="4"/>
    </row>
    <row r="18" spans="1:10" ht="28.8" x14ac:dyDescent="0.3">
      <c r="A18" s="10" t="s">
        <v>117</v>
      </c>
      <c r="B18" s="11" t="s">
        <v>148</v>
      </c>
      <c r="C18" s="11" t="s">
        <v>127</v>
      </c>
      <c r="D18" s="14" t="s">
        <v>138</v>
      </c>
      <c r="E18" s="14" t="s">
        <v>143</v>
      </c>
      <c r="F18" s="12">
        <v>0.47</v>
      </c>
      <c r="G18" s="4"/>
      <c r="H18" s="4"/>
      <c r="I18" s="4"/>
      <c r="J18" s="4"/>
    </row>
    <row r="19" spans="1:10" ht="28.8" x14ac:dyDescent="0.3">
      <c r="A19" s="10" t="s">
        <v>118</v>
      </c>
      <c r="B19" s="11" t="s">
        <v>148</v>
      </c>
      <c r="C19" s="11" t="s">
        <v>127</v>
      </c>
      <c r="D19" s="14" t="s">
        <v>138</v>
      </c>
      <c r="E19" s="14" t="s">
        <v>142</v>
      </c>
      <c r="F19" s="12">
        <v>0.47</v>
      </c>
      <c r="G19" s="8"/>
      <c r="H19" s="8"/>
      <c r="I19" s="8"/>
      <c r="J19" s="8"/>
    </row>
    <row r="20" spans="1:10" ht="28.8" x14ac:dyDescent="0.3">
      <c r="A20" s="10" t="s">
        <v>119</v>
      </c>
      <c r="B20" s="11" t="s">
        <v>148</v>
      </c>
      <c r="C20" s="11" t="s">
        <v>149</v>
      </c>
      <c r="D20" s="14" t="s">
        <v>139</v>
      </c>
      <c r="E20" s="14" t="s">
        <v>141</v>
      </c>
      <c r="F20" s="12">
        <v>0.25</v>
      </c>
      <c r="G20" s="8"/>
      <c r="H20" s="8"/>
      <c r="I20" s="8"/>
      <c r="J20" s="8"/>
    </row>
    <row r="21" spans="1:10" ht="28.8" x14ac:dyDescent="0.3">
      <c r="A21" s="10" t="s">
        <v>120</v>
      </c>
      <c r="B21" s="11" t="s">
        <v>149</v>
      </c>
      <c r="C21" s="11" t="s">
        <v>148</v>
      </c>
      <c r="D21" s="14" t="s">
        <v>139</v>
      </c>
      <c r="E21" s="14" t="s">
        <v>140</v>
      </c>
      <c r="F21" s="12">
        <v>0.25</v>
      </c>
    </row>
    <row r="22" spans="1:10" ht="28.8" x14ac:dyDescent="0.3">
      <c r="A22" s="10" t="s">
        <v>121</v>
      </c>
      <c r="B22" s="11" t="s">
        <v>148</v>
      </c>
      <c r="C22" s="11" t="s">
        <v>149</v>
      </c>
      <c r="D22" s="14" t="s">
        <v>139</v>
      </c>
      <c r="E22" s="14" t="s">
        <v>140</v>
      </c>
      <c r="F22" s="12">
        <v>0.25</v>
      </c>
    </row>
    <row r="23" spans="1:10" ht="28.8" x14ac:dyDescent="0.3">
      <c r="A23" s="10" t="s">
        <v>158</v>
      </c>
      <c r="B23" s="11" t="s">
        <v>148</v>
      </c>
      <c r="C23" s="13" t="s">
        <v>126</v>
      </c>
      <c r="D23" s="14" t="s">
        <v>169</v>
      </c>
      <c r="E23" s="14" t="s">
        <v>174</v>
      </c>
      <c r="F23" s="14" t="s">
        <v>175</v>
      </c>
    </row>
    <row r="24" spans="1:10" ht="28.8" x14ac:dyDescent="0.3">
      <c r="A24" s="10" t="s">
        <v>159</v>
      </c>
      <c r="B24" s="11" t="s">
        <v>148</v>
      </c>
      <c r="C24" s="11" t="s">
        <v>179</v>
      </c>
      <c r="D24" s="14" t="s">
        <v>169</v>
      </c>
      <c r="E24" s="14" t="s">
        <v>174</v>
      </c>
      <c r="F24" s="14" t="s">
        <v>175</v>
      </c>
    </row>
    <row r="25" spans="1:10" ht="28.8" x14ac:dyDescent="0.3">
      <c r="A25" s="10" t="s">
        <v>160</v>
      </c>
      <c r="B25" s="11" t="s">
        <v>148</v>
      </c>
      <c r="C25" s="11" t="s">
        <v>149</v>
      </c>
      <c r="D25" s="14" t="s">
        <v>169</v>
      </c>
      <c r="E25" s="14" t="s">
        <v>174</v>
      </c>
      <c r="F25" s="14" t="s">
        <v>175</v>
      </c>
    </row>
    <row r="26" spans="1:10" ht="28.8" x14ac:dyDescent="0.3">
      <c r="A26" s="10" t="s">
        <v>165</v>
      </c>
      <c r="B26" s="11" t="s">
        <v>148</v>
      </c>
      <c r="C26" s="11" t="s">
        <v>127</v>
      </c>
      <c r="D26" s="14" t="s">
        <v>169</v>
      </c>
      <c r="E26" s="14" t="s">
        <v>170</v>
      </c>
      <c r="F26" s="14" t="s">
        <v>171</v>
      </c>
    </row>
    <row r="27" spans="1:10" ht="28.8" x14ac:dyDescent="0.3">
      <c r="A27" s="10" t="s">
        <v>164</v>
      </c>
      <c r="B27" s="11" t="s">
        <v>149</v>
      </c>
      <c r="C27" s="11" t="s">
        <v>148</v>
      </c>
      <c r="D27" s="14" t="s">
        <v>169</v>
      </c>
      <c r="E27" s="14" t="s">
        <v>173</v>
      </c>
      <c r="F27" s="14" t="s">
        <v>171</v>
      </c>
    </row>
    <row r="28" spans="1:10" ht="28.8" x14ac:dyDescent="0.3">
      <c r="A28" s="10" t="s">
        <v>166</v>
      </c>
      <c r="B28" s="11" t="s">
        <v>149</v>
      </c>
      <c r="C28" s="11" t="s">
        <v>148</v>
      </c>
      <c r="D28" s="14" t="s">
        <v>169</v>
      </c>
      <c r="E28" s="14" t="s">
        <v>172</v>
      </c>
      <c r="F28" s="14" t="s">
        <v>171</v>
      </c>
    </row>
    <row r="29" spans="1:10" ht="28.8" x14ac:dyDescent="0.3">
      <c r="A29" s="10" t="s">
        <v>161</v>
      </c>
      <c r="B29" s="11" t="s">
        <v>179</v>
      </c>
      <c r="C29" s="11" t="s">
        <v>178</v>
      </c>
      <c r="D29" s="14" t="s">
        <v>176</v>
      </c>
      <c r="E29" s="14" t="s">
        <v>172</v>
      </c>
      <c r="F29" s="14" t="s">
        <v>177</v>
      </c>
    </row>
    <row r="30" spans="1:10" ht="28.8" x14ac:dyDescent="0.3">
      <c r="A30" s="10" t="s">
        <v>162</v>
      </c>
      <c r="B30" s="11" t="s">
        <v>149</v>
      </c>
      <c r="C30" s="11" t="s">
        <v>178</v>
      </c>
      <c r="D30" s="14" t="s">
        <v>176</v>
      </c>
      <c r="E30" s="14" t="s">
        <v>172</v>
      </c>
      <c r="F30" s="14" t="s">
        <v>177</v>
      </c>
    </row>
    <row r="31" spans="1:10" ht="28.8" x14ac:dyDescent="0.3">
      <c r="A31" s="10" t="s">
        <v>163</v>
      </c>
      <c r="B31" s="11" t="s">
        <v>149</v>
      </c>
      <c r="C31" s="11" t="s">
        <v>178</v>
      </c>
      <c r="D31" s="14" t="s">
        <v>176</v>
      </c>
      <c r="E31" s="14" t="s">
        <v>172</v>
      </c>
      <c r="F31" s="14" t="s">
        <v>177</v>
      </c>
    </row>
    <row r="33" spans="1:6" ht="43.2" x14ac:dyDescent="0.3">
      <c r="A33" s="9"/>
      <c r="B33" s="9" t="s">
        <v>134</v>
      </c>
      <c r="C33" s="9" t="s">
        <v>135</v>
      </c>
      <c r="D33" s="9" t="s">
        <v>146</v>
      </c>
      <c r="E33" s="9" t="s">
        <v>147</v>
      </c>
      <c r="F33" s="9" t="s">
        <v>136</v>
      </c>
    </row>
    <row r="34" spans="1:6" ht="28.8" x14ac:dyDescent="0.3">
      <c r="A34" s="10" t="s">
        <v>103</v>
      </c>
      <c r="B34" s="11" t="s">
        <v>148</v>
      </c>
      <c r="C34" s="11" t="s">
        <v>149</v>
      </c>
      <c r="D34" s="14" t="s">
        <v>137</v>
      </c>
      <c r="E34" s="14" t="s">
        <v>145</v>
      </c>
      <c r="F34" s="12">
        <v>0.28000000000000003</v>
      </c>
    </row>
    <row r="35" spans="1:6" ht="28.8" x14ac:dyDescent="0.3">
      <c r="A35" s="10" t="s">
        <v>116</v>
      </c>
      <c r="B35" s="11" t="s">
        <v>148</v>
      </c>
      <c r="C35" s="13" t="s">
        <v>126</v>
      </c>
      <c r="D35" s="14" t="s">
        <v>138</v>
      </c>
      <c r="E35" s="14" t="s">
        <v>144</v>
      </c>
      <c r="F35" s="12">
        <v>0.48</v>
      </c>
    </row>
    <row r="36" spans="1:6" ht="28.8" x14ac:dyDescent="0.3">
      <c r="A36" s="10" t="s">
        <v>119</v>
      </c>
      <c r="B36" s="11" t="s">
        <v>148</v>
      </c>
      <c r="C36" s="11" t="s">
        <v>149</v>
      </c>
      <c r="D36" s="14" t="s">
        <v>139</v>
      </c>
      <c r="E36" s="14" t="s">
        <v>141</v>
      </c>
      <c r="F36" s="12">
        <v>0.25</v>
      </c>
    </row>
    <row r="37" spans="1:6" ht="28.8" x14ac:dyDescent="0.3">
      <c r="A37" s="10" t="s">
        <v>159</v>
      </c>
      <c r="B37" s="11" t="s">
        <v>148</v>
      </c>
      <c r="C37" s="11" t="s">
        <v>179</v>
      </c>
      <c r="D37" s="14" t="s">
        <v>169</v>
      </c>
      <c r="E37" s="14" t="s">
        <v>174</v>
      </c>
      <c r="F37" s="14" t="s">
        <v>175</v>
      </c>
    </row>
    <row r="38" spans="1:6" ht="28.8" x14ac:dyDescent="0.3">
      <c r="A38" s="10" t="s">
        <v>164</v>
      </c>
      <c r="B38" s="11" t="s">
        <v>149</v>
      </c>
      <c r="C38" s="11" t="s">
        <v>148</v>
      </c>
      <c r="D38" s="14" t="s">
        <v>169</v>
      </c>
      <c r="E38" s="14" t="s">
        <v>173</v>
      </c>
      <c r="F38" s="14" t="s">
        <v>171</v>
      </c>
    </row>
    <row r="39" spans="1:6" ht="28.8" x14ac:dyDescent="0.3">
      <c r="A39" s="10" t="s">
        <v>161</v>
      </c>
      <c r="B39" s="11" t="s">
        <v>179</v>
      </c>
      <c r="C39" s="11" t="s">
        <v>178</v>
      </c>
      <c r="D39" s="14" t="s">
        <v>176</v>
      </c>
      <c r="E39" s="14" t="s">
        <v>172</v>
      </c>
      <c r="F39" s="14" t="s">
        <v>177</v>
      </c>
    </row>
    <row r="40" spans="1:6" ht="28.8" x14ac:dyDescent="0.3">
      <c r="A40" s="10" t="s">
        <v>162</v>
      </c>
      <c r="B40" s="11" t="s">
        <v>149</v>
      </c>
      <c r="C40" s="11" t="s">
        <v>178</v>
      </c>
      <c r="D40" s="14" t="s">
        <v>176</v>
      </c>
      <c r="E40" s="14" t="s">
        <v>172</v>
      </c>
      <c r="F40" s="14" t="s">
        <v>177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5"/>
  <sheetViews>
    <sheetView workbookViewId="0">
      <selection activeCell="B36" sqref="B36"/>
    </sheetView>
  </sheetViews>
  <sheetFormatPr defaultRowHeight="14.4" x14ac:dyDescent="0.3"/>
  <cols>
    <col min="2" max="2" width="58.5546875" bestFit="1" customWidth="1"/>
    <col min="3" max="3" width="12" bestFit="1" customWidth="1"/>
  </cols>
  <sheetData>
    <row r="1" spans="1:20" x14ac:dyDescent="0.3">
      <c r="B1" t="s">
        <v>0</v>
      </c>
      <c r="C1" t="s">
        <v>1</v>
      </c>
      <c r="D1" t="s">
        <v>2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3</v>
      </c>
      <c r="Q1" t="s">
        <v>4</v>
      </c>
      <c r="R1" t="s">
        <v>5</v>
      </c>
      <c r="S1" t="s">
        <v>6</v>
      </c>
      <c r="T1" t="s">
        <v>8</v>
      </c>
    </row>
    <row r="2" spans="1:20" x14ac:dyDescent="0.3">
      <c r="A2" s="1">
        <v>16</v>
      </c>
      <c r="B2" s="1" t="s">
        <v>47</v>
      </c>
      <c r="C2" s="1">
        <v>1314005.7095999999</v>
      </c>
      <c r="D2" s="1">
        <v>27866.385372299999</v>
      </c>
      <c r="E2" s="1">
        <v>1294864.8223999999</v>
      </c>
      <c r="F2" s="1">
        <v>19118.895723000001</v>
      </c>
      <c r="G2" s="1">
        <v>0</v>
      </c>
      <c r="H2" s="1">
        <v>0</v>
      </c>
      <c r="I2" s="1">
        <v>21.991480110000001</v>
      </c>
      <c r="J2" s="1">
        <v>22927.9414665</v>
      </c>
      <c r="K2" s="1">
        <v>4498.6143035300001</v>
      </c>
      <c r="L2" s="1">
        <v>0</v>
      </c>
      <c r="M2" s="1">
        <v>0</v>
      </c>
      <c r="N2" s="1">
        <v>439.82960220000001</v>
      </c>
      <c r="O2" s="1">
        <v>1341872.0949800001</v>
      </c>
      <c r="P2" s="1" t="s">
        <v>48</v>
      </c>
      <c r="Q2" s="1">
        <v>2</v>
      </c>
      <c r="R2" s="1" t="s">
        <v>7</v>
      </c>
      <c r="S2" s="1"/>
      <c r="T2" s="1">
        <v>0</v>
      </c>
    </row>
    <row r="3" spans="1:20" x14ac:dyDescent="0.3">
      <c r="A3" s="1">
        <v>24</v>
      </c>
      <c r="B3" s="1" t="s">
        <v>67</v>
      </c>
      <c r="C3" s="1">
        <v>1314954.1256899999</v>
      </c>
      <c r="D3" s="1">
        <v>28438.164317999999</v>
      </c>
      <c r="E3" s="1">
        <v>1294980.8489999999</v>
      </c>
      <c r="F3" s="1">
        <v>19951.283437300001</v>
      </c>
      <c r="G3" s="1">
        <v>0</v>
      </c>
      <c r="H3" s="1">
        <v>0</v>
      </c>
      <c r="I3" s="1">
        <v>21.993249692900001</v>
      </c>
      <c r="J3" s="1">
        <v>23611.389594299999</v>
      </c>
      <c r="K3" s="1">
        <v>4386.90972986</v>
      </c>
      <c r="L3" s="1">
        <v>0</v>
      </c>
      <c r="M3" s="1">
        <v>0</v>
      </c>
      <c r="N3" s="1">
        <v>439.86499385899998</v>
      </c>
      <c r="O3" s="1">
        <v>1343392.2900100001</v>
      </c>
      <c r="P3" s="1" t="s">
        <v>68</v>
      </c>
      <c r="Q3" s="1">
        <v>2</v>
      </c>
      <c r="R3" s="1" t="s">
        <v>7</v>
      </c>
      <c r="S3" s="1"/>
      <c r="T3" s="1">
        <v>0</v>
      </c>
    </row>
    <row r="4" spans="1:20" x14ac:dyDescent="0.3">
      <c r="A4" s="1">
        <v>14</v>
      </c>
      <c r="B4" s="1" t="s">
        <v>114</v>
      </c>
      <c r="C4" s="1">
        <v>1317025.5259700001</v>
      </c>
      <c r="D4" s="1">
        <v>27350.712424199999</v>
      </c>
      <c r="E4" s="1">
        <v>1294847.9650000001</v>
      </c>
      <c r="F4" s="1">
        <v>22155.569584199999</v>
      </c>
      <c r="G4" s="1">
        <v>0</v>
      </c>
      <c r="H4" s="1">
        <v>0</v>
      </c>
      <c r="I4" s="1">
        <v>21.991382804800001</v>
      </c>
      <c r="J4" s="1">
        <v>22058.378350899999</v>
      </c>
      <c r="K4" s="1">
        <v>4852.5064172100001</v>
      </c>
      <c r="L4" s="1">
        <v>0</v>
      </c>
      <c r="M4" s="1">
        <v>0</v>
      </c>
      <c r="N4" s="1">
        <v>439.82765609699999</v>
      </c>
      <c r="O4" s="1">
        <v>1344376.2383900001</v>
      </c>
      <c r="P4" s="1" t="s">
        <v>110</v>
      </c>
      <c r="Q4" s="1">
        <v>2</v>
      </c>
      <c r="R4" s="1" t="s">
        <v>7</v>
      </c>
      <c r="S4" s="1"/>
      <c r="T4" s="1">
        <v>0</v>
      </c>
    </row>
    <row r="5" spans="1:20" x14ac:dyDescent="0.3">
      <c r="A5" s="1">
        <v>11</v>
      </c>
      <c r="B5" s="1" t="s">
        <v>39</v>
      </c>
      <c r="C5" s="1">
        <v>1316888.04409</v>
      </c>
      <c r="D5" s="1">
        <v>27670.483182200001</v>
      </c>
      <c r="E5" s="1">
        <v>1294856.5104</v>
      </c>
      <c r="F5" s="1">
        <v>22009.542263300002</v>
      </c>
      <c r="G5" s="1">
        <v>0</v>
      </c>
      <c r="H5" s="1">
        <v>0</v>
      </c>
      <c r="I5" s="1">
        <v>21.991426248300002</v>
      </c>
      <c r="J5" s="1">
        <v>22479.822330499999</v>
      </c>
      <c r="K5" s="1">
        <v>4750.8323267400001</v>
      </c>
      <c r="L5" s="1">
        <v>0</v>
      </c>
      <c r="M5" s="1">
        <v>0</v>
      </c>
      <c r="N5" s="1">
        <v>439.82852496599997</v>
      </c>
      <c r="O5" s="1">
        <v>1344558.52727</v>
      </c>
      <c r="P5" s="1" t="s">
        <v>40</v>
      </c>
      <c r="Q5" s="1">
        <v>2</v>
      </c>
      <c r="R5" s="1" t="s">
        <v>7</v>
      </c>
      <c r="S5" s="1"/>
      <c r="T5" s="1">
        <v>0</v>
      </c>
    </row>
    <row r="6" spans="1:20" x14ac:dyDescent="0.3">
      <c r="A6" s="1">
        <v>6</v>
      </c>
      <c r="B6" s="1" t="s">
        <v>27</v>
      </c>
      <c r="C6" s="1">
        <v>1315564.35259</v>
      </c>
      <c r="D6" s="1">
        <v>29350.2562923</v>
      </c>
      <c r="E6" s="1">
        <v>1295039.8336</v>
      </c>
      <c r="F6" s="1">
        <v>20502.5254064</v>
      </c>
      <c r="G6" s="1">
        <v>0</v>
      </c>
      <c r="H6" s="1">
        <v>0</v>
      </c>
      <c r="I6" s="1">
        <v>21.993587761000001</v>
      </c>
      <c r="J6" s="1">
        <v>24764.499897099999</v>
      </c>
      <c r="K6" s="1">
        <v>4145.8846399800004</v>
      </c>
      <c r="L6" s="1">
        <v>0</v>
      </c>
      <c r="M6" s="1">
        <v>0</v>
      </c>
      <c r="N6" s="1">
        <v>439.87175521900002</v>
      </c>
      <c r="O6" s="1">
        <v>1344914.60889</v>
      </c>
      <c r="P6" s="1" t="s">
        <v>28</v>
      </c>
      <c r="Q6" s="1">
        <v>2</v>
      </c>
      <c r="R6" s="1" t="s">
        <v>7</v>
      </c>
      <c r="S6" s="1"/>
      <c r="T6" s="1">
        <v>0</v>
      </c>
    </row>
    <row r="7" spans="1:20" x14ac:dyDescent="0.3">
      <c r="A7">
        <v>22</v>
      </c>
      <c r="B7" t="s">
        <v>61</v>
      </c>
      <c r="C7">
        <v>1317972.74431</v>
      </c>
      <c r="D7">
        <v>27923.400065999998</v>
      </c>
      <c r="E7">
        <v>1294963.9509999999</v>
      </c>
      <c r="F7">
        <v>22986.8001673</v>
      </c>
      <c r="G7">
        <v>0</v>
      </c>
      <c r="H7">
        <v>0</v>
      </c>
      <c r="I7">
        <v>21.993143070199999</v>
      </c>
      <c r="J7">
        <v>22741.826478700001</v>
      </c>
      <c r="K7">
        <v>4741.7107259300001</v>
      </c>
      <c r="L7">
        <v>0</v>
      </c>
      <c r="M7">
        <v>0</v>
      </c>
      <c r="N7">
        <v>439.86286140499999</v>
      </c>
      <c r="O7">
        <v>1345896.14438</v>
      </c>
      <c r="P7" t="s">
        <v>62</v>
      </c>
      <c r="Q7">
        <v>2</v>
      </c>
      <c r="R7" t="s">
        <v>7</v>
      </c>
      <c r="T7">
        <v>0</v>
      </c>
    </row>
    <row r="8" spans="1:20" x14ac:dyDescent="0.3">
      <c r="A8">
        <v>28</v>
      </c>
      <c r="B8" t="s">
        <v>81</v>
      </c>
      <c r="C8">
        <v>1316584.6114099999</v>
      </c>
      <c r="D8">
        <v>29457.616105199999</v>
      </c>
      <c r="E8">
        <v>1294967.574</v>
      </c>
      <c r="F8">
        <v>21595.045654900001</v>
      </c>
      <c r="G8">
        <v>0</v>
      </c>
      <c r="H8">
        <v>0</v>
      </c>
      <c r="I8">
        <v>21.991756213599999</v>
      </c>
      <c r="J8">
        <v>23701.801493300001</v>
      </c>
      <c r="K8">
        <v>5315.9794876599999</v>
      </c>
      <c r="L8">
        <v>0</v>
      </c>
      <c r="M8">
        <v>0</v>
      </c>
      <c r="N8">
        <v>439.83512427099998</v>
      </c>
      <c r="O8">
        <v>1346042.22752</v>
      </c>
      <c r="P8" t="s">
        <v>82</v>
      </c>
      <c r="Q8">
        <v>2</v>
      </c>
      <c r="R8" t="s">
        <v>7</v>
      </c>
      <c r="T8">
        <v>0</v>
      </c>
    </row>
    <row r="9" spans="1:20" x14ac:dyDescent="0.3">
      <c r="A9">
        <v>21</v>
      </c>
      <c r="B9" t="s">
        <v>71</v>
      </c>
      <c r="C9">
        <v>1318433.0222400001</v>
      </c>
      <c r="D9">
        <v>28205.444496299999</v>
      </c>
      <c r="E9">
        <v>1294997.4398000001</v>
      </c>
      <c r="F9">
        <v>23413.586470599999</v>
      </c>
      <c r="G9">
        <v>0</v>
      </c>
      <c r="H9">
        <v>0</v>
      </c>
      <c r="I9">
        <v>21.995968706799999</v>
      </c>
      <c r="J9">
        <v>23123.810066999999</v>
      </c>
      <c r="K9">
        <v>4641.7150551799996</v>
      </c>
      <c r="L9">
        <v>0</v>
      </c>
      <c r="M9">
        <v>0</v>
      </c>
      <c r="N9">
        <v>439.91937413599999</v>
      </c>
      <c r="O9">
        <v>1346638.4667400001</v>
      </c>
      <c r="P9" t="s">
        <v>72</v>
      </c>
      <c r="Q9">
        <v>2</v>
      </c>
      <c r="R9" t="s">
        <v>7</v>
      </c>
      <c r="T9">
        <v>0</v>
      </c>
    </row>
    <row r="10" spans="1:20" x14ac:dyDescent="0.3">
      <c r="A10">
        <v>7</v>
      </c>
      <c r="B10" t="s">
        <v>29</v>
      </c>
      <c r="C10">
        <v>1317605.2292899999</v>
      </c>
      <c r="D10">
        <v>29128.9851853</v>
      </c>
      <c r="E10">
        <v>1294917.6172</v>
      </c>
      <c r="F10">
        <v>22665.620305100001</v>
      </c>
      <c r="G10">
        <v>0</v>
      </c>
      <c r="H10">
        <v>0</v>
      </c>
      <c r="I10">
        <v>21.991783654799999</v>
      </c>
      <c r="J10">
        <v>24157.395002599998</v>
      </c>
      <c r="K10">
        <v>4531.7545095400001</v>
      </c>
      <c r="L10">
        <v>0</v>
      </c>
      <c r="M10">
        <v>0</v>
      </c>
      <c r="N10">
        <v>439.83567309599999</v>
      </c>
      <c r="O10">
        <v>1346734.21447</v>
      </c>
      <c r="P10" t="s">
        <v>30</v>
      </c>
      <c r="Q10">
        <v>2</v>
      </c>
      <c r="R10" t="s">
        <v>7</v>
      </c>
      <c r="T10">
        <v>0</v>
      </c>
    </row>
    <row r="11" spans="1:20" x14ac:dyDescent="0.3">
      <c r="A11">
        <v>12</v>
      </c>
      <c r="B11" t="s">
        <v>87</v>
      </c>
      <c r="C11">
        <v>1317997.9133299999</v>
      </c>
      <c r="D11">
        <v>28740.881422099999</v>
      </c>
      <c r="E11">
        <v>1294912.3044</v>
      </c>
      <c r="F11">
        <v>23063.617188100001</v>
      </c>
      <c r="G11">
        <v>0</v>
      </c>
      <c r="H11">
        <v>0</v>
      </c>
      <c r="I11">
        <v>21.991739094900002</v>
      </c>
      <c r="J11">
        <v>23762.059831300001</v>
      </c>
      <c r="K11">
        <v>4538.9868088900002</v>
      </c>
      <c r="L11">
        <v>0</v>
      </c>
      <c r="M11">
        <v>0</v>
      </c>
      <c r="N11">
        <v>439.83478189800002</v>
      </c>
      <c r="O11">
        <v>1346738.7947499999</v>
      </c>
      <c r="P11" t="s">
        <v>88</v>
      </c>
      <c r="Q11">
        <v>2</v>
      </c>
      <c r="R11" t="s">
        <v>7</v>
      </c>
      <c r="T11">
        <v>0</v>
      </c>
    </row>
    <row r="12" spans="1:20" x14ac:dyDescent="0.3">
      <c r="A12">
        <v>5</v>
      </c>
      <c r="B12" t="s">
        <v>25</v>
      </c>
      <c r="C12">
        <v>1318582.64124</v>
      </c>
      <c r="D12">
        <v>28837.927815899999</v>
      </c>
      <c r="E12">
        <v>1295022.8973999999</v>
      </c>
      <c r="F12">
        <v>23537.7503536</v>
      </c>
      <c r="G12">
        <v>0</v>
      </c>
      <c r="H12">
        <v>0</v>
      </c>
      <c r="I12">
        <v>21.9934835844</v>
      </c>
      <c r="J12">
        <v>23894.936781500001</v>
      </c>
      <c r="K12">
        <v>4503.1213627699999</v>
      </c>
      <c r="L12">
        <v>0</v>
      </c>
      <c r="M12">
        <v>0</v>
      </c>
      <c r="N12">
        <v>439.86967168699999</v>
      </c>
      <c r="O12">
        <v>1347420.56905</v>
      </c>
      <c r="P12" t="s">
        <v>26</v>
      </c>
      <c r="Q12">
        <v>2</v>
      </c>
      <c r="R12" t="s">
        <v>7</v>
      </c>
      <c r="T12">
        <v>0</v>
      </c>
    </row>
    <row r="13" spans="1:20" x14ac:dyDescent="0.3">
      <c r="A13">
        <v>2</v>
      </c>
      <c r="B13" t="s">
        <v>41</v>
      </c>
      <c r="C13">
        <v>1318444.11262</v>
      </c>
      <c r="D13">
        <v>29156.5966434</v>
      </c>
      <c r="E13">
        <v>1295031.4380000001</v>
      </c>
      <c r="F13">
        <v>23390.681094399999</v>
      </c>
      <c r="G13">
        <v>0</v>
      </c>
      <c r="H13">
        <v>0</v>
      </c>
      <c r="I13">
        <v>21.993522322099999</v>
      </c>
      <c r="J13">
        <v>24316.380761100001</v>
      </c>
      <c r="K13">
        <v>4400.3454358500003</v>
      </c>
      <c r="L13">
        <v>0</v>
      </c>
      <c r="M13">
        <v>0</v>
      </c>
      <c r="N13">
        <v>439.87044644299999</v>
      </c>
      <c r="O13">
        <v>1347600.7092599999</v>
      </c>
      <c r="P13" t="s">
        <v>42</v>
      </c>
      <c r="Q13">
        <v>2</v>
      </c>
      <c r="R13" t="s">
        <v>7</v>
      </c>
      <c r="T13">
        <v>0</v>
      </c>
    </row>
    <row r="14" spans="1:20" x14ac:dyDescent="0.3">
      <c r="A14">
        <v>15</v>
      </c>
      <c r="B14" t="s">
        <v>113</v>
      </c>
      <c r="C14">
        <v>1318941.2500100001</v>
      </c>
      <c r="D14">
        <v>29268.456572999999</v>
      </c>
      <c r="E14">
        <v>1295028.0688</v>
      </c>
      <c r="F14">
        <v>23891.187729099998</v>
      </c>
      <c r="G14">
        <v>0</v>
      </c>
      <c r="H14">
        <v>0</v>
      </c>
      <c r="I14">
        <v>21.993485137</v>
      </c>
      <c r="J14">
        <v>24445.507959099999</v>
      </c>
      <c r="K14">
        <v>4383.0789111300001</v>
      </c>
      <c r="L14">
        <v>0</v>
      </c>
      <c r="M14">
        <v>0</v>
      </c>
      <c r="N14">
        <v>439.86970273999998</v>
      </c>
      <c r="O14">
        <v>1348209.7065900001</v>
      </c>
      <c r="P14" t="s">
        <v>109</v>
      </c>
      <c r="Q14">
        <v>2</v>
      </c>
      <c r="R14" t="s">
        <v>7</v>
      </c>
      <c r="T14">
        <v>0</v>
      </c>
    </row>
    <row r="15" spans="1:20" x14ac:dyDescent="0.3">
      <c r="A15">
        <v>23</v>
      </c>
      <c r="B15" t="s">
        <v>65</v>
      </c>
      <c r="C15">
        <v>1318554.59785</v>
      </c>
      <c r="D15">
        <v>29700.969397699999</v>
      </c>
      <c r="E15">
        <v>1295033.6788000001</v>
      </c>
      <c r="F15">
        <v>23498.925491599999</v>
      </c>
      <c r="G15">
        <v>0</v>
      </c>
      <c r="H15">
        <v>0</v>
      </c>
      <c r="I15">
        <v>21.9935551248</v>
      </c>
      <c r="J15">
        <v>24840.843130400001</v>
      </c>
      <c r="K15">
        <v>4420.2551647600003</v>
      </c>
      <c r="L15">
        <v>0</v>
      </c>
      <c r="M15">
        <v>0</v>
      </c>
      <c r="N15">
        <v>439.87110249599999</v>
      </c>
      <c r="O15">
        <v>1348255.56724</v>
      </c>
      <c r="P15" t="s">
        <v>66</v>
      </c>
      <c r="Q15">
        <v>2</v>
      </c>
      <c r="R15" t="s">
        <v>7</v>
      </c>
      <c r="T15">
        <v>0</v>
      </c>
    </row>
    <row r="16" spans="1:20" x14ac:dyDescent="0.3">
      <c r="A16">
        <v>17</v>
      </c>
      <c r="B16" t="s">
        <v>53</v>
      </c>
      <c r="C16">
        <v>1319604.6154400001</v>
      </c>
      <c r="D16">
        <v>28995.754306300001</v>
      </c>
      <c r="E16">
        <v>1294950.6459999999</v>
      </c>
      <c r="F16">
        <v>24631.977788</v>
      </c>
      <c r="G16">
        <v>0</v>
      </c>
      <c r="H16">
        <v>0</v>
      </c>
      <c r="I16">
        <v>21.991656423399998</v>
      </c>
      <c r="J16">
        <v>22832.2383777</v>
      </c>
      <c r="K16">
        <v>5723.6828000899995</v>
      </c>
      <c r="L16">
        <v>0</v>
      </c>
      <c r="M16">
        <v>0</v>
      </c>
      <c r="N16">
        <v>439.83312846799998</v>
      </c>
      <c r="O16">
        <v>1348600.3697500001</v>
      </c>
      <c r="P16" t="s">
        <v>54</v>
      </c>
      <c r="Q16">
        <v>2</v>
      </c>
      <c r="R16" t="s">
        <v>7</v>
      </c>
      <c r="T16">
        <v>0</v>
      </c>
    </row>
    <row r="17" spans="1:20" x14ac:dyDescent="0.3">
      <c r="A17">
        <v>8</v>
      </c>
      <c r="B17" t="s">
        <v>112</v>
      </c>
      <c r="C17">
        <v>1319467.1898000001</v>
      </c>
      <c r="D17">
        <v>29299.968065599998</v>
      </c>
      <c r="E17">
        <v>1294959.1524</v>
      </c>
      <c r="F17">
        <v>24486.045697099999</v>
      </c>
      <c r="G17">
        <v>0</v>
      </c>
      <c r="H17">
        <v>0</v>
      </c>
      <c r="I17">
        <v>21.991699702399998</v>
      </c>
      <c r="J17">
        <v>23253.6823573</v>
      </c>
      <c r="K17">
        <v>5606.4517141899996</v>
      </c>
      <c r="L17">
        <v>0</v>
      </c>
      <c r="M17">
        <v>0</v>
      </c>
      <c r="N17">
        <v>439.83399404699998</v>
      </c>
      <c r="O17">
        <v>1348767.1578599999</v>
      </c>
      <c r="P17" t="s">
        <v>108</v>
      </c>
      <c r="Q17">
        <v>2</v>
      </c>
      <c r="R17" t="s">
        <v>7</v>
      </c>
      <c r="T17">
        <v>0</v>
      </c>
    </row>
    <row r="18" spans="1:20" x14ac:dyDescent="0.3">
      <c r="A18">
        <v>1</v>
      </c>
      <c r="B18" t="s">
        <v>21</v>
      </c>
      <c r="C18">
        <v>1319540.6276499999</v>
      </c>
      <c r="D18">
        <v>29243.551413000001</v>
      </c>
      <c r="E18">
        <v>1295052.9857999999</v>
      </c>
      <c r="F18">
        <v>24465.645584599999</v>
      </c>
      <c r="G18">
        <v>0</v>
      </c>
      <c r="H18">
        <v>0</v>
      </c>
      <c r="I18">
        <v>21.9962694106</v>
      </c>
      <c r="J18">
        <v>24406.0475678</v>
      </c>
      <c r="K18">
        <v>4397.5784569699999</v>
      </c>
      <c r="L18">
        <v>0</v>
      </c>
      <c r="M18">
        <v>0</v>
      </c>
      <c r="N18">
        <v>439.92538821199997</v>
      </c>
      <c r="O18">
        <v>1348784.1790700001</v>
      </c>
      <c r="P18" t="s">
        <v>22</v>
      </c>
      <c r="Q18">
        <v>2</v>
      </c>
      <c r="R18" t="s">
        <v>7</v>
      </c>
      <c r="T18">
        <v>0</v>
      </c>
    </row>
    <row r="19" spans="1:20" x14ac:dyDescent="0.3">
      <c r="A19">
        <v>27</v>
      </c>
      <c r="B19" t="s">
        <v>99</v>
      </c>
      <c r="C19">
        <v>1319152.2941300001</v>
      </c>
      <c r="D19">
        <v>29663.5929344</v>
      </c>
      <c r="E19">
        <v>1295058.8106</v>
      </c>
      <c r="F19">
        <v>24071.487194000001</v>
      </c>
      <c r="G19">
        <v>0</v>
      </c>
      <c r="H19">
        <v>0</v>
      </c>
      <c r="I19">
        <v>21.996339817599999</v>
      </c>
      <c r="J19">
        <v>24801.382739100001</v>
      </c>
      <c r="K19">
        <v>4422.2833989399996</v>
      </c>
      <c r="L19">
        <v>0</v>
      </c>
      <c r="M19">
        <v>0</v>
      </c>
      <c r="N19">
        <v>439.926796352</v>
      </c>
      <c r="O19">
        <v>1348815.8870699999</v>
      </c>
      <c r="P19" t="s">
        <v>100</v>
      </c>
      <c r="Q19">
        <v>2</v>
      </c>
      <c r="R19" t="s">
        <v>7</v>
      </c>
      <c r="T19">
        <v>0</v>
      </c>
    </row>
    <row r="20" spans="1:20" x14ac:dyDescent="0.3">
      <c r="A20">
        <v>25</v>
      </c>
      <c r="B20" t="s">
        <v>57</v>
      </c>
      <c r="C20">
        <v>1319905.87081</v>
      </c>
      <c r="D20">
        <v>29750.4019534</v>
      </c>
      <c r="E20">
        <v>1294962.4979999999</v>
      </c>
      <c r="F20">
        <v>24921.380779899999</v>
      </c>
      <c r="G20">
        <v>0</v>
      </c>
      <c r="H20">
        <v>0</v>
      </c>
      <c r="I20">
        <v>21.992032204000001</v>
      </c>
      <c r="J20">
        <v>24901.837315299999</v>
      </c>
      <c r="K20">
        <v>4408.72399408</v>
      </c>
      <c r="L20">
        <v>0</v>
      </c>
      <c r="M20">
        <v>0</v>
      </c>
      <c r="N20">
        <v>439.84064408</v>
      </c>
      <c r="O20">
        <v>1349656.2727699999</v>
      </c>
      <c r="P20" t="s">
        <v>58</v>
      </c>
      <c r="Q20">
        <v>2</v>
      </c>
      <c r="R20" t="s">
        <v>7</v>
      </c>
      <c r="T20">
        <v>0</v>
      </c>
    </row>
    <row r="21" spans="1:20" x14ac:dyDescent="0.3">
      <c r="A21">
        <v>26</v>
      </c>
      <c r="B21" t="s">
        <v>77</v>
      </c>
      <c r="C21">
        <v>1319550.00229</v>
      </c>
      <c r="D21">
        <v>30160.0089472</v>
      </c>
      <c r="E21">
        <v>1295087.0275999999</v>
      </c>
      <c r="F21">
        <v>24440.980862199998</v>
      </c>
      <c r="G21">
        <v>0</v>
      </c>
      <c r="H21">
        <v>0</v>
      </c>
      <c r="I21">
        <v>21.993823179700001</v>
      </c>
      <c r="J21">
        <v>25598.618261899999</v>
      </c>
      <c r="K21">
        <v>4121.5142217100001</v>
      </c>
      <c r="L21">
        <v>0</v>
      </c>
      <c r="M21">
        <v>0</v>
      </c>
      <c r="N21">
        <v>439.87646359399997</v>
      </c>
      <c r="O21">
        <v>1349710.0112300001</v>
      </c>
      <c r="P21" t="s">
        <v>78</v>
      </c>
      <c r="Q21">
        <v>2</v>
      </c>
      <c r="R21" t="s">
        <v>7</v>
      </c>
      <c r="T21">
        <v>0</v>
      </c>
    </row>
    <row r="22" spans="1:20" x14ac:dyDescent="0.3">
      <c r="A22">
        <v>0</v>
      </c>
      <c r="B22" t="s">
        <v>124</v>
      </c>
      <c r="C22">
        <v>1319165.1502</v>
      </c>
      <c r="D22">
        <v>30613.3080415</v>
      </c>
      <c r="E22">
        <v>1295092.6676</v>
      </c>
      <c r="F22">
        <v>24050.488707</v>
      </c>
      <c r="G22">
        <v>0</v>
      </c>
      <c r="H22">
        <v>0</v>
      </c>
      <c r="I22">
        <v>21.9938956435</v>
      </c>
      <c r="J22">
        <v>25993.9534332</v>
      </c>
      <c r="K22">
        <v>4179.4766954500001</v>
      </c>
      <c r="L22">
        <v>0</v>
      </c>
      <c r="M22">
        <v>0</v>
      </c>
      <c r="N22">
        <v>439.87791286999999</v>
      </c>
      <c r="O22">
        <v>1349778.4582400001</v>
      </c>
      <c r="P22" t="s">
        <v>125</v>
      </c>
      <c r="Q22">
        <v>2</v>
      </c>
      <c r="R22" t="s">
        <v>7</v>
      </c>
      <c r="T22">
        <v>0</v>
      </c>
    </row>
    <row r="23" spans="1:20" x14ac:dyDescent="0.3">
      <c r="A23">
        <v>13</v>
      </c>
      <c r="B23" t="s">
        <v>43</v>
      </c>
      <c r="C23">
        <v>1320506.0012000001</v>
      </c>
      <c r="D23">
        <v>29725.439253299999</v>
      </c>
      <c r="E23">
        <v>1294987.358</v>
      </c>
      <c r="F23">
        <v>25496.651054499998</v>
      </c>
      <c r="G23">
        <v>0</v>
      </c>
      <c r="H23">
        <v>0</v>
      </c>
      <c r="I23">
        <v>21.992143856599998</v>
      </c>
      <c r="J23">
        <v>24862.376924</v>
      </c>
      <c r="K23">
        <v>4423.2194522399996</v>
      </c>
      <c r="L23">
        <v>0</v>
      </c>
      <c r="M23">
        <v>0</v>
      </c>
      <c r="N23">
        <v>439.84287713100002</v>
      </c>
      <c r="O23">
        <v>1350231.4404500001</v>
      </c>
      <c r="P23" t="s">
        <v>44</v>
      </c>
      <c r="Q23">
        <v>2</v>
      </c>
      <c r="R23" t="s">
        <v>7</v>
      </c>
      <c r="T23">
        <v>0</v>
      </c>
    </row>
    <row r="24" spans="1:20" x14ac:dyDescent="0.3">
      <c r="A24">
        <v>9</v>
      </c>
      <c r="B24" t="s">
        <v>31</v>
      </c>
      <c r="C24">
        <v>1320184.35595</v>
      </c>
      <c r="D24">
        <v>30725.321525899999</v>
      </c>
      <c r="E24">
        <v>1295020.3842</v>
      </c>
      <c r="F24">
        <v>25141.979692600002</v>
      </c>
      <c r="G24">
        <v>0</v>
      </c>
      <c r="H24">
        <v>0</v>
      </c>
      <c r="I24">
        <v>21.992061940500001</v>
      </c>
      <c r="J24">
        <v>24931.255029399999</v>
      </c>
      <c r="K24">
        <v>5354.2252576999999</v>
      </c>
      <c r="L24">
        <v>0</v>
      </c>
      <c r="M24">
        <v>0</v>
      </c>
      <c r="N24">
        <v>439.84123880999999</v>
      </c>
      <c r="O24">
        <v>1350909.6774800001</v>
      </c>
      <c r="P24" t="s">
        <v>32</v>
      </c>
      <c r="Q24">
        <v>2</v>
      </c>
      <c r="R24" t="s">
        <v>7</v>
      </c>
      <c r="T24">
        <v>0</v>
      </c>
    </row>
    <row r="25" spans="1:20" x14ac:dyDescent="0.3">
      <c r="A25">
        <v>18</v>
      </c>
      <c r="B25" t="s">
        <v>91</v>
      </c>
      <c r="C25">
        <v>1320513.04501</v>
      </c>
      <c r="D25">
        <v>30642.063244199999</v>
      </c>
      <c r="E25">
        <v>1295021.459</v>
      </c>
      <c r="F25">
        <v>25469.593642299998</v>
      </c>
      <c r="G25">
        <v>0</v>
      </c>
      <c r="H25">
        <v>0</v>
      </c>
      <c r="I25">
        <v>21.992370043499999</v>
      </c>
      <c r="J25">
        <v>26054.947617999998</v>
      </c>
      <c r="K25">
        <v>4147.2682252699997</v>
      </c>
      <c r="L25">
        <v>0</v>
      </c>
      <c r="M25">
        <v>0</v>
      </c>
      <c r="N25">
        <v>439.84740087</v>
      </c>
      <c r="O25">
        <v>1351155.1082599999</v>
      </c>
      <c r="P25" t="s">
        <v>92</v>
      </c>
      <c r="Q25">
        <v>2</v>
      </c>
      <c r="R25" t="s">
        <v>7</v>
      </c>
      <c r="T25">
        <v>0</v>
      </c>
    </row>
    <row r="26" spans="1:20" x14ac:dyDescent="0.3">
      <c r="A26">
        <v>10</v>
      </c>
      <c r="B26" t="s">
        <v>37</v>
      </c>
      <c r="C26">
        <v>1320389.4775100001</v>
      </c>
      <c r="D26">
        <v>31770.288633100001</v>
      </c>
      <c r="E26">
        <v>1295017.2265999999</v>
      </c>
      <c r="F26">
        <v>25350.258844700002</v>
      </c>
      <c r="G26">
        <v>0</v>
      </c>
      <c r="H26">
        <v>0</v>
      </c>
      <c r="I26">
        <v>21.9920691158</v>
      </c>
      <c r="J26">
        <v>25876.266785299998</v>
      </c>
      <c r="K26">
        <v>5454.1804654899997</v>
      </c>
      <c r="L26">
        <v>0</v>
      </c>
      <c r="M26">
        <v>0</v>
      </c>
      <c r="N26">
        <v>439.84138231499998</v>
      </c>
      <c r="O26">
        <v>1352159.76615</v>
      </c>
      <c r="P26" t="s">
        <v>38</v>
      </c>
      <c r="Q26">
        <v>2</v>
      </c>
      <c r="R26" t="s">
        <v>7</v>
      </c>
      <c r="T26">
        <v>0</v>
      </c>
    </row>
    <row r="27" spans="1:20" x14ac:dyDescent="0.3">
      <c r="A27">
        <v>20</v>
      </c>
      <c r="B27" t="s">
        <v>95</v>
      </c>
      <c r="C27">
        <v>1323409.74835</v>
      </c>
      <c r="D27">
        <v>31349.1674293</v>
      </c>
      <c r="E27">
        <v>1295000.2504</v>
      </c>
      <c r="F27">
        <v>28387.505983700001</v>
      </c>
      <c r="G27">
        <v>0</v>
      </c>
      <c r="H27">
        <v>0</v>
      </c>
      <c r="I27">
        <v>21.991969414100002</v>
      </c>
      <c r="J27">
        <v>25006.7036697</v>
      </c>
      <c r="K27">
        <v>5902.6243713000003</v>
      </c>
      <c r="L27">
        <v>0</v>
      </c>
      <c r="M27">
        <v>0</v>
      </c>
      <c r="N27">
        <v>439.83938828200002</v>
      </c>
      <c r="O27">
        <v>1354758.9157799999</v>
      </c>
      <c r="P27" t="s">
        <v>96</v>
      </c>
      <c r="Q27">
        <v>2</v>
      </c>
      <c r="R27" t="s">
        <v>7</v>
      </c>
      <c r="T27">
        <v>0</v>
      </c>
    </row>
    <row r="28" spans="1:20" x14ac:dyDescent="0.3">
      <c r="A28">
        <v>29</v>
      </c>
      <c r="B28" t="s">
        <v>83</v>
      </c>
      <c r="C28">
        <v>1323067.9110000001</v>
      </c>
      <c r="D28">
        <v>34084.375397299998</v>
      </c>
      <c r="E28">
        <v>1295118.5702</v>
      </c>
      <c r="F28">
        <v>27927.3481201</v>
      </c>
      <c r="G28">
        <v>0</v>
      </c>
      <c r="H28">
        <v>0</v>
      </c>
      <c r="I28">
        <v>21.992682264700001</v>
      </c>
      <c r="J28">
        <v>27013.579740500001</v>
      </c>
      <c r="K28">
        <v>6630.9420114699997</v>
      </c>
      <c r="L28">
        <v>0</v>
      </c>
      <c r="M28">
        <v>0</v>
      </c>
      <c r="N28">
        <v>439.85364529499998</v>
      </c>
      <c r="O28">
        <v>1357152.2864000001</v>
      </c>
      <c r="P28" t="s">
        <v>84</v>
      </c>
      <c r="Q28">
        <v>2</v>
      </c>
      <c r="R28" t="s">
        <v>7</v>
      </c>
      <c r="T28">
        <v>0</v>
      </c>
    </row>
    <row r="29" spans="1:20" x14ac:dyDescent="0.3">
      <c r="A29">
        <v>4</v>
      </c>
      <c r="B29" t="s">
        <v>23</v>
      </c>
      <c r="C29">
        <v>1323205.53033</v>
      </c>
      <c r="D29">
        <v>34675.0457178</v>
      </c>
      <c r="E29">
        <v>1295119.1758000001</v>
      </c>
      <c r="F29">
        <v>28064.361842400001</v>
      </c>
      <c r="G29">
        <v>0</v>
      </c>
      <c r="H29">
        <v>0</v>
      </c>
      <c r="I29">
        <v>21.992689061499998</v>
      </c>
      <c r="J29">
        <v>27065.272194500001</v>
      </c>
      <c r="K29">
        <v>7169.9197420700002</v>
      </c>
      <c r="L29">
        <v>0</v>
      </c>
      <c r="M29">
        <v>0</v>
      </c>
      <c r="N29">
        <v>439.85378122999998</v>
      </c>
      <c r="O29">
        <v>1357880.57605</v>
      </c>
      <c r="P29" t="s">
        <v>24</v>
      </c>
      <c r="Q29">
        <v>2</v>
      </c>
      <c r="R29" t="s">
        <v>7</v>
      </c>
      <c r="T29">
        <v>0</v>
      </c>
    </row>
    <row r="30" spans="1:20" x14ac:dyDescent="0.3">
      <c r="A30">
        <v>3</v>
      </c>
      <c r="B30" t="s">
        <v>89</v>
      </c>
      <c r="C30">
        <v>1327369.72172</v>
      </c>
      <c r="D30">
        <v>34339.794929700001</v>
      </c>
      <c r="E30">
        <v>1295074.6151999999</v>
      </c>
      <c r="F30">
        <v>32273.114091300002</v>
      </c>
      <c r="G30">
        <v>0</v>
      </c>
      <c r="H30">
        <v>0</v>
      </c>
      <c r="I30">
        <v>21.9924309387</v>
      </c>
      <c r="J30">
        <v>28038.835185200001</v>
      </c>
      <c r="K30">
        <v>5861.1111256900003</v>
      </c>
      <c r="L30">
        <v>0</v>
      </c>
      <c r="M30">
        <v>0</v>
      </c>
      <c r="N30">
        <v>439.84861877399999</v>
      </c>
      <c r="O30">
        <v>1361709.5166499999</v>
      </c>
      <c r="P30" t="s">
        <v>90</v>
      </c>
      <c r="Q30">
        <v>2</v>
      </c>
      <c r="R30" t="s">
        <v>7</v>
      </c>
      <c r="T30">
        <v>0</v>
      </c>
    </row>
    <row r="31" spans="1:20" x14ac:dyDescent="0.3">
      <c r="A31">
        <v>19</v>
      </c>
      <c r="B31" t="s">
        <v>55</v>
      </c>
      <c r="C31">
        <v>1331155.63316</v>
      </c>
      <c r="D31">
        <v>37140.336092600002</v>
      </c>
      <c r="E31">
        <v>1295102.4402000001</v>
      </c>
      <c r="F31">
        <v>36031.200359000002</v>
      </c>
      <c r="G31">
        <v>0</v>
      </c>
      <c r="H31">
        <v>0</v>
      </c>
      <c r="I31">
        <v>21.992600433700002</v>
      </c>
      <c r="J31">
        <v>30296.6481872</v>
      </c>
      <c r="K31">
        <v>6403.8358967900003</v>
      </c>
      <c r="L31">
        <v>0</v>
      </c>
      <c r="M31">
        <v>0</v>
      </c>
      <c r="N31">
        <v>439.85200867399999</v>
      </c>
      <c r="O31">
        <v>1368295.9692500001</v>
      </c>
      <c r="P31" t="s">
        <v>56</v>
      </c>
      <c r="Q31">
        <v>2</v>
      </c>
      <c r="R31" t="s">
        <v>7</v>
      </c>
      <c r="T31">
        <v>0</v>
      </c>
    </row>
    <row r="32" spans="1:20" x14ac:dyDescent="0.3">
      <c r="C32">
        <f t="shared" ref="C32:N32" si="0">C31-C2</f>
        <v>17149.923560000025</v>
      </c>
      <c r="D32">
        <f t="shared" si="0"/>
        <v>9273.950720300003</v>
      </c>
      <c r="E32">
        <f t="shared" si="0"/>
        <v>237.61780000012368</v>
      </c>
      <c r="F32">
        <f t="shared" si="0"/>
        <v>16912.304636000001</v>
      </c>
      <c r="G32">
        <f t="shared" si="0"/>
        <v>0</v>
      </c>
      <c r="H32">
        <f t="shared" si="0"/>
        <v>0</v>
      </c>
      <c r="I32">
        <f t="shared" si="0"/>
        <v>1.1203237000003696E-3</v>
      </c>
      <c r="J32">
        <f t="shared" si="0"/>
        <v>7368.7067207</v>
      </c>
      <c r="K32">
        <f t="shared" si="0"/>
        <v>1905.2215932600002</v>
      </c>
      <c r="L32">
        <f t="shared" si="0"/>
        <v>0</v>
      </c>
      <c r="M32">
        <f t="shared" si="0"/>
        <v>0</v>
      </c>
      <c r="N32">
        <f t="shared" si="0"/>
        <v>2.2406473999978971E-2</v>
      </c>
      <c r="O32">
        <f>O31-O2</f>
        <v>26423.874270000029</v>
      </c>
    </row>
    <row r="34" spans="2:2" x14ac:dyDescent="0.3">
      <c r="B34" t="s">
        <v>9</v>
      </c>
    </row>
    <row r="35" spans="2:2" x14ac:dyDescent="0.3">
      <c r="B35" s="2">
        <f>(O31-O2)/O2</f>
        <v>1.96917980252014E-2</v>
      </c>
    </row>
  </sheetData>
  <sortState ref="A2:T31">
    <sortCondition ref="O2:O31"/>
  </sortState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42942-991C-4FCA-BDA3-AD48BACA40AE}">
  <dimension ref="A1:Z37"/>
  <sheetViews>
    <sheetView topLeftCell="F1" zoomScale="90" zoomScaleNormal="90" workbookViewId="0">
      <selection activeCell="T3" sqref="T3"/>
    </sheetView>
  </sheetViews>
  <sheetFormatPr defaultRowHeight="14.4" x14ac:dyDescent="0.3"/>
  <cols>
    <col min="2" max="2" width="62" bestFit="1" customWidth="1"/>
    <col min="3" max="3" width="11" bestFit="1" customWidth="1"/>
    <col min="5" max="6" width="12" bestFit="1" customWidth="1"/>
    <col min="19" max="19" width="11.5546875" bestFit="1" customWidth="1"/>
    <col min="20" max="20" width="14.33203125" customWidth="1"/>
  </cols>
  <sheetData>
    <row r="1" spans="1:26" x14ac:dyDescent="0.3">
      <c r="B1" t="s">
        <v>0</v>
      </c>
      <c r="C1" t="s">
        <v>1</v>
      </c>
      <c r="D1" t="s">
        <v>2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150</v>
      </c>
      <c r="K1" t="s">
        <v>151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152</v>
      </c>
      <c r="R1" t="s">
        <v>153</v>
      </c>
      <c r="S1" t="s">
        <v>20</v>
      </c>
      <c r="T1" t="s">
        <v>3</v>
      </c>
      <c r="U1" t="s">
        <v>4</v>
      </c>
      <c r="V1" t="s">
        <v>5</v>
      </c>
      <c r="W1" t="s">
        <v>6</v>
      </c>
      <c r="X1" t="s">
        <v>8</v>
      </c>
      <c r="Y1" t="s">
        <v>154</v>
      </c>
      <c r="Z1" t="s">
        <v>155</v>
      </c>
    </row>
    <row r="2" spans="1:26" x14ac:dyDescent="0.3">
      <c r="A2" s="1">
        <v>21</v>
      </c>
      <c r="B2" s="1" t="s">
        <v>65</v>
      </c>
      <c r="C2" s="1">
        <v>10372633.9791</v>
      </c>
      <c r="D2" s="1">
        <v>1478980.3319600001</v>
      </c>
      <c r="E2" s="1">
        <v>10264686.943</v>
      </c>
      <c r="F2" s="1">
        <v>33286.880184000001</v>
      </c>
      <c r="G2" s="1">
        <v>0</v>
      </c>
      <c r="H2" s="1">
        <v>0</v>
      </c>
      <c r="I2" s="1">
        <v>64350.480259399999</v>
      </c>
      <c r="J2" s="1">
        <v>6398.1865065100001</v>
      </c>
      <c r="K2" s="1">
        <v>3911.4891066800001</v>
      </c>
      <c r="L2" s="1">
        <v>38835.674182800001</v>
      </c>
      <c r="M2" s="1">
        <v>10104.8459011</v>
      </c>
      <c r="N2" s="1">
        <v>0</v>
      </c>
      <c r="O2" s="1">
        <v>0</v>
      </c>
      <c r="P2" s="1">
        <v>1287009.60519</v>
      </c>
      <c r="Q2" s="1">
        <v>127963.73013</v>
      </c>
      <c r="R2" s="1">
        <v>15066.4765591</v>
      </c>
      <c r="S2" s="1">
        <v>11851614.311000001</v>
      </c>
      <c r="T2" s="1" t="s">
        <v>66</v>
      </c>
      <c r="U2" s="1">
        <v>2</v>
      </c>
      <c r="V2" s="1" t="s">
        <v>7</v>
      </c>
      <c r="W2" s="1"/>
      <c r="X2" s="1">
        <v>0</v>
      </c>
      <c r="Y2" s="1">
        <v>1424.0479868100001</v>
      </c>
      <c r="Z2" s="1">
        <v>0.24077000000000001</v>
      </c>
    </row>
    <row r="3" spans="1:26" x14ac:dyDescent="0.3">
      <c r="A3" s="1">
        <v>9</v>
      </c>
      <c r="B3" s="1" t="s">
        <v>75</v>
      </c>
      <c r="C3" s="1">
        <v>10372741.0129</v>
      </c>
      <c r="D3" s="1">
        <v>1478963.5261899999</v>
      </c>
      <c r="E3" s="1">
        <v>10264687.057399999</v>
      </c>
      <c r="F3" s="1">
        <v>33393.789909799998</v>
      </c>
      <c r="G3" s="1">
        <v>0</v>
      </c>
      <c r="H3" s="1">
        <v>0</v>
      </c>
      <c r="I3" s="1">
        <v>64350.4889128</v>
      </c>
      <c r="J3" s="1">
        <v>6398.1875353799996</v>
      </c>
      <c r="K3" s="1">
        <v>3911.4891066800001</v>
      </c>
      <c r="L3" s="1">
        <v>38835.674182800001</v>
      </c>
      <c r="M3" s="1">
        <v>10087.846480800001</v>
      </c>
      <c r="N3" s="1">
        <v>0</v>
      </c>
      <c r="O3" s="1">
        <v>0</v>
      </c>
      <c r="P3" s="1">
        <v>1287009.7782600001</v>
      </c>
      <c r="Q3" s="1">
        <v>127963.75070800001</v>
      </c>
      <c r="R3" s="1">
        <v>15066.4765591</v>
      </c>
      <c r="S3" s="1">
        <v>11851704.539100001</v>
      </c>
      <c r="T3" s="1" t="s">
        <v>76</v>
      </c>
      <c r="U3" s="1">
        <v>2</v>
      </c>
      <c r="V3" s="1" t="s">
        <v>7</v>
      </c>
      <c r="W3" s="1"/>
      <c r="X3" s="1">
        <v>0</v>
      </c>
      <c r="Y3" s="1">
        <v>1424.0479868100001</v>
      </c>
      <c r="Z3" s="1">
        <v>0.24077000000000001</v>
      </c>
    </row>
    <row r="4" spans="1:26" x14ac:dyDescent="0.3">
      <c r="A4" s="1">
        <v>7</v>
      </c>
      <c r="B4" s="1" t="s">
        <v>31</v>
      </c>
      <c r="C4" s="1">
        <v>10371836.0485</v>
      </c>
      <c r="D4" s="1">
        <v>1480334.6492999999</v>
      </c>
      <c r="E4" s="1">
        <v>10264806.692199999</v>
      </c>
      <c r="F4" s="1">
        <v>32369.246377899999</v>
      </c>
      <c r="G4" s="1">
        <v>0</v>
      </c>
      <c r="H4" s="1">
        <v>0</v>
      </c>
      <c r="I4" s="1">
        <v>64350.439156</v>
      </c>
      <c r="J4" s="1">
        <v>6398.1816194100002</v>
      </c>
      <c r="K4" s="1">
        <v>3911.4891066800001</v>
      </c>
      <c r="L4" s="1">
        <v>40061.633946599999</v>
      </c>
      <c r="M4" s="1">
        <v>10234.123288000001</v>
      </c>
      <c r="N4" s="1">
        <v>0</v>
      </c>
      <c r="O4" s="1">
        <v>0</v>
      </c>
      <c r="P4" s="1">
        <v>1287008.78312</v>
      </c>
      <c r="Q4" s="1">
        <v>127963.632388</v>
      </c>
      <c r="R4" s="1">
        <v>15066.4765591</v>
      </c>
      <c r="S4" s="1">
        <v>11852170.697799999</v>
      </c>
      <c r="T4" s="1" t="s">
        <v>32</v>
      </c>
      <c r="U4" s="1">
        <v>2</v>
      </c>
      <c r="V4" s="1" t="s">
        <v>7</v>
      </c>
      <c r="W4" s="1"/>
      <c r="X4" s="1">
        <v>0</v>
      </c>
      <c r="Y4" s="1">
        <v>1424.0479868100001</v>
      </c>
      <c r="Z4" s="1">
        <v>0.24890999999999999</v>
      </c>
    </row>
    <row r="5" spans="1:26" x14ac:dyDescent="0.3">
      <c r="A5" s="1">
        <v>0</v>
      </c>
      <c r="B5" s="1" t="s">
        <v>124</v>
      </c>
      <c r="C5" s="1">
        <v>10377080.9747</v>
      </c>
      <c r="D5" s="1">
        <v>1479325.9737799999</v>
      </c>
      <c r="E5" s="1">
        <v>10264618.8686</v>
      </c>
      <c r="F5" s="1">
        <v>37801.905486099997</v>
      </c>
      <c r="G5" s="1">
        <v>0</v>
      </c>
      <c r="H5" s="1">
        <v>0</v>
      </c>
      <c r="I5" s="1">
        <v>64350.520281199999</v>
      </c>
      <c r="J5" s="1">
        <v>6398.1912650100003</v>
      </c>
      <c r="K5" s="1">
        <v>3911.4891066800001</v>
      </c>
      <c r="L5" s="1">
        <v>38835.674182800001</v>
      </c>
      <c r="M5" s="1">
        <v>10449.592111600001</v>
      </c>
      <c r="N5" s="1">
        <v>0</v>
      </c>
      <c r="O5" s="1">
        <v>0</v>
      </c>
      <c r="P5" s="1">
        <v>1287010.4056200001</v>
      </c>
      <c r="Q5" s="1">
        <v>127963.8253</v>
      </c>
      <c r="R5" s="1">
        <v>15066.4765591</v>
      </c>
      <c r="S5" s="1">
        <v>11856406.9485</v>
      </c>
      <c r="T5" s="1" t="s">
        <v>125</v>
      </c>
      <c r="U5" s="1">
        <v>2</v>
      </c>
      <c r="V5" s="1" t="s">
        <v>7</v>
      </c>
      <c r="W5" s="1"/>
      <c r="X5" s="1">
        <v>0</v>
      </c>
      <c r="Y5" s="1">
        <v>1424.0479868100001</v>
      </c>
      <c r="Z5" s="1">
        <v>0.24077000000000001</v>
      </c>
    </row>
    <row r="6" spans="1:26" x14ac:dyDescent="0.3">
      <c r="A6" s="1">
        <v>27</v>
      </c>
      <c r="B6" s="1" t="s">
        <v>83</v>
      </c>
      <c r="C6" s="1">
        <v>10377188.5944</v>
      </c>
      <c r="D6" s="1">
        <v>1479369.36574</v>
      </c>
      <c r="E6" s="1">
        <v>10264618.9814</v>
      </c>
      <c r="F6" s="1">
        <v>37909.402669299998</v>
      </c>
      <c r="G6" s="1">
        <v>0</v>
      </c>
      <c r="H6" s="1">
        <v>0</v>
      </c>
      <c r="I6" s="1">
        <v>64350.528934599999</v>
      </c>
      <c r="J6" s="1">
        <v>6398.19229387</v>
      </c>
      <c r="K6" s="1">
        <v>3911.4891066800001</v>
      </c>
      <c r="L6" s="1">
        <v>38835.674182800001</v>
      </c>
      <c r="M6" s="1">
        <v>10492.790429999999</v>
      </c>
      <c r="N6" s="1">
        <v>0</v>
      </c>
      <c r="O6" s="1">
        <v>0</v>
      </c>
      <c r="P6" s="1">
        <v>1287010.5786900001</v>
      </c>
      <c r="Q6" s="1">
        <v>127963.845877</v>
      </c>
      <c r="R6" s="1">
        <v>15066.4765591</v>
      </c>
      <c r="S6" s="1">
        <v>11856557.960100001</v>
      </c>
      <c r="T6" s="1" t="s">
        <v>84</v>
      </c>
      <c r="U6" s="1">
        <v>2</v>
      </c>
      <c r="V6" s="1" t="s">
        <v>7</v>
      </c>
      <c r="W6" s="1"/>
      <c r="X6" s="1">
        <v>0</v>
      </c>
      <c r="Y6" s="1">
        <v>1424.0479868100001</v>
      </c>
      <c r="Z6" s="1">
        <v>0.24077000000000001</v>
      </c>
    </row>
    <row r="7" spans="1:26" x14ac:dyDescent="0.3">
      <c r="A7">
        <v>13</v>
      </c>
      <c r="B7" t="s">
        <v>45</v>
      </c>
      <c r="C7">
        <v>10375691.9257</v>
      </c>
      <c r="D7">
        <v>1484565.83143</v>
      </c>
      <c r="E7">
        <v>10264834.6098</v>
      </c>
      <c r="F7">
        <v>36160.452253900003</v>
      </c>
      <c r="G7">
        <v>0</v>
      </c>
      <c r="H7">
        <v>0</v>
      </c>
      <c r="I7">
        <v>64383.287317000002</v>
      </c>
      <c r="J7">
        <v>6402.08718666</v>
      </c>
      <c r="K7">
        <v>3911.4891066800001</v>
      </c>
      <c r="L7">
        <v>41268.047906500004</v>
      </c>
      <c r="M7">
        <v>12523.8168883</v>
      </c>
      <c r="N7">
        <v>0</v>
      </c>
      <c r="O7">
        <v>0</v>
      </c>
      <c r="P7">
        <v>1287665.7463400001</v>
      </c>
      <c r="Q7">
        <v>128041.743733</v>
      </c>
      <c r="R7">
        <v>15066.4765591</v>
      </c>
      <c r="S7">
        <v>11860257.757099999</v>
      </c>
      <c r="T7" t="s">
        <v>46</v>
      </c>
      <c r="U7">
        <v>2</v>
      </c>
      <c r="V7" t="s">
        <v>7</v>
      </c>
      <c r="X7">
        <v>0</v>
      </c>
      <c r="Y7">
        <v>1424.0479868100001</v>
      </c>
      <c r="Z7">
        <v>0.25767666666700001</v>
      </c>
    </row>
    <row r="8" spans="1:26" x14ac:dyDescent="0.3">
      <c r="A8">
        <v>24</v>
      </c>
      <c r="B8" t="s">
        <v>77</v>
      </c>
      <c r="C8">
        <v>10380035.134</v>
      </c>
      <c r="D8">
        <v>1483435.6968499999</v>
      </c>
      <c r="E8">
        <v>10264626.208799999</v>
      </c>
      <c r="F8">
        <v>40755.244331100002</v>
      </c>
      <c r="G8">
        <v>0</v>
      </c>
      <c r="H8">
        <v>0</v>
      </c>
      <c r="I8">
        <v>64344.693323799998</v>
      </c>
      <c r="J8">
        <v>6397.4984537999999</v>
      </c>
      <c r="K8">
        <v>3911.4891066800001</v>
      </c>
      <c r="L8">
        <v>40246.384137399997</v>
      </c>
      <c r="M8">
        <v>13279.000605200001</v>
      </c>
      <c r="N8">
        <v>0</v>
      </c>
      <c r="O8">
        <v>0</v>
      </c>
      <c r="P8">
        <v>1286893.8664800001</v>
      </c>
      <c r="Q8">
        <v>127949.96907599999</v>
      </c>
      <c r="R8">
        <v>15066.4765591</v>
      </c>
      <c r="S8">
        <v>11863470.8309</v>
      </c>
      <c r="T8" t="s">
        <v>78</v>
      </c>
      <c r="U8">
        <v>2</v>
      </c>
      <c r="V8" t="s">
        <v>7</v>
      </c>
      <c r="X8">
        <v>0</v>
      </c>
      <c r="Y8">
        <v>1424.0479868100001</v>
      </c>
      <c r="Z8">
        <v>0.25118333333300003</v>
      </c>
    </row>
    <row r="9" spans="1:26" x14ac:dyDescent="0.3">
      <c r="A9">
        <v>25</v>
      </c>
      <c r="B9" t="s">
        <v>99</v>
      </c>
      <c r="C9">
        <v>10370805.8781</v>
      </c>
      <c r="D9">
        <v>1493616.87035</v>
      </c>
      <c r="E9">
        <v>10264806.5342</v>
      </c>
      <c r="F9">
        <v>30702.069776699998</v>
      </c>
      <c r="G9">
        <v>0</v>
      </c>
      <c r="H9">
        <v>0</v>
      </c>
      <c r="I9">
        <v>64919.8963372</v>
      </c>
      <c r="J9">
        <v>6465.8887070999999</v>
      </c>
      <c r="K9">
        <v>3911.4891066800001</v>
      </c>
      <c r="L9">
        <v>40362.3197315</v>
      </c>
      <c r="M9">
        <v>10472.373174300001</v>
      </c>
      <c r="N9">
        <v>0</v>
      </c>
      <c r="O9">
        <v>0</v>
      </c>
      <c r="P9">
        <v>1298397.92674</v>
      </c>
      <c r="Q9">
        <v>129317.77414199999</v>
      </c>
      <c r="R9">
        <v>15066.4765591</v>
      </c>
      <c r="S9">
        <v>11864422.748500001</v>
      </c>
      <c r="T9" t="s">
        <v>100</v>
      </c>
      <c r="U9">
        <v>2</v>
      </c>
      <c r="V9" t="s">
        <v>7</v>
      </c>
      <c r="X9">
        <v>0</v>
      </c>
      <c r="Y9">
        <v>1424.0479868100001</v>
      </c>
      <c r="Z9">
        <v>0.25162333333300002</v>
      </c>
    </row>
    <row r="10" spans="1:26" x14ac:dyDescent="0.3">
      <c r="A10">
        <v>20</v>
      </c>
      <c r="B10" t="s">
        <v>63</v>
      </c>
      <c r="C10">
        <v>10371612.7752</v>
      </c>
      <c r="D10">
        <v>1493485.1939099999</v>
      </c>
      <c r="E10">
        <v>10264671.1844</v>
      </c>
      <c r="F10">
        <v>31600.400498800002</v>
      </c>
      <c r="G10">
        <v>0</v>
      </c>
      <c r="H10">
        <v>0</v>
      </c>
      <c r="I10">
        <v>64959.145822500002</v>
      </c>
      <c r="J10">
        <v>6470.5553763999997</v>
      </c>
      <c r="K10">
        <v>3911.4891066800001</v>
      </c>
      <c r="L10">
        <v>39506.683988999997</v>
      </c>
      <c r="M10">
        <v>10318.0093837</v>
      </c>
      <c r="N10">
        <v>0</v>
      </c>
      <c r="O10">
        <v>0</v>
      </c>
      <c r="P10">
        <v>1299182.9164499999</v>
      </c>
      <c r="Q10">
        <v>129411.10752799999</v>
      </c>
      <c r="R10">
        <v>15066.4765591</v>
      </c>
      <c r="S10">
        <v>11865097.9691</v>
      </c>
      <c r="T10" t="s">
        <v>64</v>
      </c>
      <c r="U10">
        <v>2</v>
      </c>
      <c r="V10" t="s">
        <v>7</v>
      </c>
      <c r="X10">
        <v>0</v>
      </c>
      <c r="Y10">
        <v>1424.0479868100001</v>
      </c>
      <c r="Z10">
        <v>0.24512999999999999</v>
      </c>
    </row>
    <row r="11" spans="1:26" x14ac:dyDescent="0.3">
      <c r="A11">
        <v>18</v>
      </c>
      <c r="B11" t="s">
        <v>59</v>
      </c>
      <c r="C11">
        <v>10372009.479499999</v>
      </c>
      <c r="D11">
        <v>1493436.86815</v>
      </c>
      <c r="E11">
        <v>10264673.781199999</v>
      </c>
      <c r="F11">
        <v>31994.500748900002</v>
      </c>
      <c r="G11">
        <v>0</v>
      </c>
      <c r="H11">
        <v>0</v>
      </c>
      <c r="I11">
        <v>64959.152312500002</v>
      </c>
      <c r="J11">
        <v>6470.55614805</v>
      </c>
      <c r="K11">
        <v>3911.4891066800001</v>
      </c>
      <c r="L11">
        <v>39506.683988999997</v>
      </c>
      <c r="M11">
        <v>10269.538387000001</v>
      </c>
      <c r="N11">
        <v>0</v>
      </c>
      <c r="O11">
        <v>0</v>
      </c>
      <c r="P11">
        <v>1299183.0462499999</v>
      </c>
      <c r="Q11">
        <v>129411.122961</v>
      </c>
      <c r="R11">
        <v>15066.4765591</v>
      </c>
      <c r="S11">
        <v>11865446.3477</v>
      </c>
      <c r="T11" t="s">
        <v>60</v>
      </c>
      <c r="U11">
        <v>2</v>
      </c>
      <c r="V11" t="s">
        <v>7</v>
      </c>
      <c r="X11">
        <v>0</v>
      </c>
      <c r="Y11">
        <v>1424.0479868100001</v>
      </c>
      <c r="Z11">
        <v>0.24407333333299999</v>
      </c>
    </row>
    <row r="12" spans="1:26" x14ac:dyDescent="0.3">
      <c r="A12">
        <v>1</v>
      </c>
      <c r="B12" t="s">
        <v>21</v>
      </c>
      <c r="C12">
        <v>10370816.076300001</v>
      </c>
      <c r="D12">
        <v>1494837.45582</v>
      </c>
      <c r="E12">
        <v>10264805.129799999</v>
      </c>
      <c r="F12">
        <v>30669.7477659</v>
      </c>
      <c r="G12">
        <v>0</v>
      </c>
      <c r="H12">
        <v>0</v>
      </c>
      <c r="I12">
        <v>64959.153394200002</v>
      </c>
      <c r="J12">
        <v>6470.5562766499997</v>
      </c>
      <c r="K12">
        <v>3911.4891066800001</v>
      </c>
      <c r="L12">
        <v>40732.643752800002</v>
      </c>
      <c r="M12">
        <v>10444.142090699999</v>
      </c>
      <c r="N12">
        <v>0</v>
      </c>
      <c r="O12">
        <v>0</v>
      </c>
      <c r="P12">
        <v>1299183.06788</v>
      </c>
      <c r="Q12">
        <v>129411.125533</v>
      </c>
      <c r="R12">
        <v>15066.4765591</v>
      </c>
      <c r="S12">
        <v>11865653.532199999</v>
      </c>
      <c r="T12" t="s">
        <v>22</v>
      </c>
      <c r="U12">
        <v>2</v>
      </c>
      <c r="V12" t="s">
        <v>7</v>
      </c>
      <c r="X12">
        <v>0</v>
      </c>
      <c r="Y12">
        <v>1424.0479868100001</v>
      </c>
      <c r="Z12">
        <v>0.25327</v>
      </c>
    </row>
    <row r="13" spans="1:26" x14ac:dyDescent="0.3">
      <c r="A13">
        <v>6</v>
      </c>
      <c r="B13" t="s">
        <v>112</v>
      </c>
      <c r="C13">
        <v>10371212.7796</v>
      </c>
      <c r="D13">
        <v>1494789.3143199999</v>
      </c>
      <c r="E13">
        <v>10264807.7316</v>
      </c>
      <c r="F13">
        <v>31063.844402700001</v>
      </c>
      <c r="G13">
        <v>0</v>
      </c>
      <c r="H13">
        <v>0</v>
      </c>
      <c r="I13">
        <v>64959.157720900002</v>
      </c>
      <c r="J13">
        <v>6470.5567910899999</v>
      </c>
      <c r="K13">
        <v>3911.4891066800001</v>
      </c>
      <c r="L13">
        <v>40732.643752800002</v>
      </c>
      <c r="M13">
        <v>10395.903773</v>
      </c>
      <c r="N13">
        <v>0</v>
      </c>
      <c r="O13">
        <v>0</v>
      </c>
      <c r="P13">
        <v>1299183.15442</v>
      </c>
      <c r="Q13">
        <v>129411.135822</v>
      </c>
      <c r="R13">
        <v>15066.4765591</v>
      </c>
      <c r="S13">
        <v>11866002.093900001</v>
      </c>
      <c r="T13" t="s">
        <v>108</v>
      </c>
      <c r="U13">
        <v>2</v>
      </c>
      <c r="V13" t="s">
        <v>7</v>
      </c>
      <c r="X13">
        <v>0</v>
      </c>
      <c r="Y13">
        <v>1424.0479868100001</v>
      </c>
      <c r="Z13">
        <v>0.252213333333</v>
      </c>
    </row>
    <row r="14" spans="1:26" x14ac:dyDescent="0.3">
      <c r="A14">
        <v>23</v>
      </c>
      <c r="B14" t="s">
        <v>73</v>
      </c>
      <c r="C14">
        <v>10375268.756899999</v>
      </c>
      <c r="D14">
        <v>1492186.1057599999</v>
      </c>
      <c r="E14">
        <v>10264831.0626</v>
      </c>
      <c r="F14">
        <v>35776.018362000003</v>
      </c>
      <c r="G14">
        <v>0</v>
      </c>
      <c r="H14">
        <v>0</v>
      </c>
      <c r="I14">
        <v>64351.838837199997</v>
      </c>
      <c r="J14">
        <v>6398.3480381400004</v>
      </c>
      <c r="K14">
        <v>3911.4891066800001</v>
      </c>
      <c r="L14">
        <v>45903.6009949</v>
      </c>
      <c r="M14">
        <v>16212.290702800001</v>
      </c>
      <c r="N14">
        <v>0</v>
      </c>
      <c r="O14">
        <v>0</v>
      </c>
      <c r="P14">
        <v>1287036.7767399999</v>
      </c>
      <c r="Q14">
        <v>127966.960763</v>
      </c>
      <c r="R14">
        <v>15066.4765591</v>
      </c>
      <c r="S14">
        <v>11867454.8627</v>
      </c>
      <c r="T14" t="s">
        <v>74</v>
      </c>
      <c r="U14">
        <v>2</v>
      </c>
      <c r="V14" t="s">
        <v>7</v>
      </c>
      <c r="X14">
        <v>0</v>
      </c>
      <c r="Y14">
        <v>1424.0479868100001</v>
      </c>
      <c r="Z14">
        <v>0.285476666667</v>
      </c>
    </row>
    <row r="15" spans="1:26" x14ac:dyDescent="0.3">
      <c r="A15">
        <v>22</v>
      </c>
      <c r="B15" t="s">
        <v>51</v>
      </c>
      <c r="C15">
        <v>10372458.8473</v>
      </c>
      <c r="D15">
        <v>1496811.78746</v>
      </c>
      <c r="E15">
        <v>10264824.118000001</v>
      </c>
      <c r="F15">
        <v>32337.400655099998</v>
      </c>
      <c r="G15">
        <v>0</v>
      </c>
      <c r="H15">
        <v>0</v>
      </c>
      <c r="I15">
        <v>64919.9450124</v>
      </c>
      <c r="J15">
        <v>6465.8944944599998</v>
      </c>
      <c r="K15">
        <v>3911.4891066800001</v>
      </c>
      <c r="L15">
        <v>43983.559753100002</v>
      </c>
      <c r="M15">
        <v>10044.9610087</v>
      </c>
      <c r="N15">
        <v>0</v>
      </c>
      <c r="O15">
        <v>0</v>
      </c>
      <c r="P15">
        <v>1298398.9002499999</v>
      </c>
      <c r="Q15">
        <v>129317.889889</v>
      </c>
      <c r="R15">
        <v>15066.4765591</v>
      </c>
      <c r="S15">
        <v>11869270.6347</v>
      </c>
      <c r="T15" t="s">
        <v>52</v>
      </c>
      <c r="U15">
        <v>2</v>
      </c>
      <c r="V15" t="s">
        <v>7</v>
      </c>
      <c r="X15">
        <v>0</v>
      </c>
      <c r="Y15">
        <v>1424.0479868100001</v>
      </c>
      <c r="Z15">
        <v>0.26999333333300002</v>
      </c>
    </row>
    <row r="16" spans="1:26" x14ac:dyDescent="0.3">
      <c r="A16">
        <v>15</v>
      </c>
      <c r="B16" t="s">
        <v>101</v>
      </c>
      <c r="C16">
        <v>10376061.4617</v>
      </c>
      <c r="D16">
        <v>1493802.07513</v>
      </c>
      <c r="E16">
        <v>10264597.0538</v>
      </c>
      <c r="F16">
        <v>36123.194552000001</v>
      </c>
      <c r="G16">
        <v>0</v>
      </c>
      <c r="H16">
        <v>0</v>
      </c>
      <c r="I16">
        <v>64959.166374200002</v>
      </c>
      <c r="J16">
        <v>6470.5578199499996</v>
      </c>
      <c r="K16">
        <v>3911.4891066800001</v>
      </c>
      <c r="L16">
        <v>39506.683988999997</v>
      </c>
      <c r="M16">
        <v>10634.430702400001</v>
      </c>
      <c r="N16">
        <v>0</v>
      </c>
      <c r="O16">
        <v>0</v>
      </c>
      <c r="P16">
        <v>1299183.32748</v>
      </c>
      <c r="Q16">
        <v>129411.156399</v>
      </c>
      <c r="R16">
        <v>15066.4765591</v>
      </c>
      <c r="S16">
        <v>11869863.536800001</v>
      </c>
      <c r="T16" t="s">
        <v>102</v>
      </c>
      <c r="U16">
        <v>2</v>
      </c>
      <c r="V16" t="s">
        <v>7</v>
      </c>
      <c r="X16">
        <v>0</v>
      </c>
      <c r="Y16">
        <v>1424.0479868100001</v>
      </c>
      <c r="Z16">
        <v>0.24512999999999999</v>
      </c>
    </row>
    <row r="17" spans="1:26" x14ac:dyDescent="0.3">
      <c r="A17">
        <v>11</v>
      </c>
      <c r="B17" t="s">
        <v>41</v>
      </c>
      <c r="C17">
        <v>10376458.228800001</v>
      </c>
      <c r="D17">
        <v>1493754.29048</v>
      </c>
      <c r="E17">
        <v>10264599.689200001</v>
      </c>
      <c r="F17">
        <v>36517.3202552</v>
      </c>
      <c r="G17">
        <v>0</v>
      </c>
      <c r="H17">
        <v>0</v>
      </c>
      <c r="I17">
        <v>64959.171782600002</v>
      </c>
      <c r="J17">
        <v>6470.5584629900004</v>
      </c>
      <c r="K17">
        <v>3911.4891066800001</v>
      </c>
      <c r="L17">
        <v>39506.683988999997</v>
      </c>
      <c r="M17">
        <v>10586.5250197</v>
      </c>
      <c r="N17">
        <v>0</v>
      </c>
      <c r="O17">
        <v>0</v>
      </c>
      <c r="P17">
        <v>1299183.4356500001</v>
      </c>
      <c r="Q17">
        <v>129411.16926</v>
      </c>
      <c r="R17">
        <v>15066.4765591</v>
      </c>
      <c r="S17">
        <v>11870212.519300001</v>
      </c>
      <c r="T17" t="s">
        <v>42</v>
      </c>
      <c r="U17">
        <v>2</v>
      </c>
      <c r="V17" t="s">
        <v>7</v>
      </c>
      <c r="X17">
        <v>0</v>
      </c>
      <c r="Y17">
        <v>1424.0479868100001</v>
      </c>
      <c r="Z17">
        <v>0.24407333333299999</v>
      </c>
    </row>
    <row r="18" spans="1:26" x14ac:dyDescent="0.3">
      <c r="A18">
        <v>26</v>
      </c>
      <c r="B18" t="s">
        <v>81</v>
      </c>
      <c r="C18">
        <v>10372361.1653</v>
      </c>
      <c r="D18">
        <v>1498081.8305500001</v>
      </c>
      <c r="E18">
        <v>10264825.851199999</v>
      </c>
      <c r="F18">
        <v>32194.058476400001</v>
      </c>
      <c r="G18">
        <v>0</v>
      </c>
      <c r="H18">
        <v>0</v>
      </c>
      <c r="I18">
        <v>64959.204232700002</v>
      </c>
      <c r="J18">
        <v>6470.5623212299997</v>
      </c>
      <c r="K18">
        <v>3911.4891066800001</v>
      </c>
      <c r="L18">
        <v>44353.883774399997</v>
      </c>
      <c r="M18">
        <v>10066.139142</v>
      </c>
      <c r="N18">
        <v>0</v>
      </c>
      <c r="O18">
        <v>0</v>
      </c>
      <c r="P18">
        <v>1299184.0846500001</v>
      </c>
      <c r="Q18">
        <v>129411.246425</v>
      </c>
      <c r="R18">
        <v>15066.4765591</v>
      </c>
      <c r="S18">
        <v>11870442.9959</v>
      </c>
      <c r="T18" t="s">
        <v>82</v>
      </c>
      <c r="U18">
        <v>2</v>
      </c>
      <c r="V18" t="s">
        <v>7</v>
      </c>
      <c r="X18">
        <v>0</v>
      </c>
      <c r="Y18">
        <v>1424.0479868100001</v>
      </c>
      <c r="Z18">
        <v>0.27163999999999999</v>
      </c>
    </row>
    <row r="19" spans="1:26" x14ac:dyDescent="0.3">
      <c r="A19">
        <v>2</v>
      </c>
      <c r="B19" t="s">
        <v>87</v>
      </c>
      <c r="C19">
        <v>10385214.278000001</v>
      </c>
      <c r="D19">
        <v>1486910.02709</v>
      </c>
      <c r="E19">
        <v>10264506.642000001</v>
      </c>
      <c r="F19">
        <v>46053.811052500001</v>
      </c>
      <c r="G19">
        <v>0</v>
      </c>
      <c r="H19">
        <v>0</v>
      </c>
      <c r="I19">
        <v>64344.822042599997</v>
      </c>
      <c r="J19">
        <v>6397.5137581500003</v>
      </c>
      <c r="K19">
        <v>3911.4891066800001</v>
      </c>
      <c r="L19">
        <v>44767.735762900003</v>
      </c>
      <c r="M19">
        <v>12229.098753</v>
      </c>
      <c r="N19">
        <v>0</v>
      </c>
      <c r="O19">
        <v>0</v>
      </c>
      <c r="P19">
        <v>1286896.4408499999</v>
      </c>
      <c r="Q19">
        <v>127950.275163</v>
      </c>
      <c r="R19">
        <v>15066.4765591</v>
      </c>
      <c r="S19">
        <v>11872124.305</v>
      </c>
      <c r="T19" t="s">
        <v>88</v>
      </c>
      <c r="U19">
        <v>2</v>
      </c>
      <c r="V19" t="s">
        <v>7</v>
      </c>
      <c r="X19">
        <v>0</v>
      </c>
      <c r="Y19">
        <v>1424.0479868100001</v>
      </c>
      <c r="Z19">
        <v>0.26955333333300002</v>
      </c>
    </row>
    <row r="20" spans="1:26" x14ac:dyDescent="0.3">
      <c r="A20">
        <v>5</v>
      </c>
      <c r="B20" t="s">
        <v>27</v>
      </c>
      <c r="C20">
        <v>10377606.6844</v>
      </c>
      <c r="D20">
        <v>1497049.21261</v>
      </c>
      <c r="E20">
        <v>10264617.796800001</v>
      </c>
      <c r="F20">
        <v>37647.61737</v>
      </c>
      <c r="G20">
        <v>0</v>
      </c>
      <c r="H20">
        <v>0</v>
      </c>
      <c r="I20">
        <v>64959.217212700001</v>
      </c>
      <c r="J20">
        <v>6470.5638645299996</v>
      </c>
      <c r="K20">
        <v>3911.4891066800001</v>
      </c>
      <c r="L20">
        <v>43127.9240106</v>
      </c>
      <c r="M20">
        <v>10259.190496200001</v>
      </c>
      <c r="N20">
        <v>0</v>
      </c>
      <c r="O20">
        <v>0</v>
      </c>
      <c r="P20">
        <v>1299184.3442500001</v>
      </c>
      <c r="Q20">
        <v>129411.27729100001</v>
      </c>
      <c r="R20">
        <v>15066.4765591</v>
      </c>
      <c r="S20">
        <v>11874655.897</v>
      </c>
      <c r="T20" t="s">
        <v>28</v>
      </c>
      <c r="U20">
        <v>2</v>
      </c>
      <c r="V20" t="s">
        <v>7</v>
      </c>
      <c r="X20">
        <v>0</v>
      </c>
      <c r="Y20">
        <v>1424.0479868100001</v>
      </c>
      <c r="Z20">
        <v>0.26350000000000001</v>
      </c>
    </row>
    <row r="21" spans="1:26" x14ac:dyDescent="0.3">
      <c r="A21">
        <v>3</v>
      </c>
      <c r="B21" t="s">
        <v>23</v>
      </c>
      <c r="C21">
        <v>10390590.6494</v>
      </c>
      <c r="D21">
        <v>1486737.4486499999</v>
      </c>
      <c r="E21">
        <v>10264688.5888</v>
      </c>
      <c r="F21">
        <v>51253.702524699998</v>
      </c>
      <c r="G21">
        <v>0</v>
      </c>
      <c r="H21">
        <v>0</v>
      </c>
      <c r="I21">
        <v>64339.936138199999</v>
      </c>
      <c r="J21">
        <v>6396.9328358900002</v>
      </c>
      <c r="K21">
        <v>3911.4891066800001</v>
      </c>
      <c r="L21">
        <v>43262.298638599998</v>
      </c>
      <c r="M21">
        <v>13671.293967699999</v>
      </c>
      <c r="N21">
        <v>0</v>
      </c>
      <c r="O21">
        <v>0</v>
      </c>
      <c r="P21">
        <v>1286798.72276</v>
      </c>
      <c r="Q21">
        <v>127938.656718</v>
      </c>
      <c r="R21">
        <v>15066.4765591</v>
      </c>
      <c r="S21">
        <v>11877328.098099999</v>
      </c>
      <c r="T21" t="s">
        <v>24</v>
      </c>
      <c r="U21">
        <v>2</v>
      </c>
      <c r="V21" t="s">
        <v>7</v>
      </c>
      <c r="X21">
        <v>0</v>
      </c>
      <c r="Y21">
        <v>1424.0479868100001</v>
      </c>
      <c r="Z21">
        <v>0.26934333333299998</v>
      </c>
    </row>
    <row r="22" spans="1:26" x14ac:dyDescent="0.3">
      <c r="A22">
        <v>12</v>
      </c>
      <c r="B22" t="s">
        <v>43</v>
      </c>
      <c r="C22">
        <v>10381240.417099999</v>
      </c>
      <c r="D22">
        <v>1497243.5377499999</v>
      </c>
      <c r="E22">
        <v>10264473.4948</v>
      </c>
      <c r="F22">
        <v>41425.572249600002</v>
      </c>
      <c r="G22">
        <v>0</v>
      </c>
      <c r="H22">
        <v>0</v>
      </c>
      <c r="I22">
        <v>64959.288603000001</v>
      </c>
      <c r="J22">
        <v>6470.5723526499996</v>
      </c>
      <c r="K22">
        <v>3911.4891066800001</v>
      </c>
      <c r="L22">
        <v>44028.035614499997</v>
      </c>
      <c r="M22">
        <v>9551.8064622999991</v>
      </c>
      <c r="N22">
        <v>0</v>
      </c>
      <c r="O22">
        <v>0</v>
      </c>
      <c r="P22">
        <v>1299185.7720600001</v>
      </c>
      <c r="Q22">
        <v>129411.447053</v>
      </c>
      <c r="R22">
        <v>15066.4765591</v>
      </c>
      <c r="S22">
        <v>11878483.9549</v>
      </c>
      <c r="T22" t="s">
        <v>44</v>
      </c>
      <c r="U22">
        <v>2</v>
      </c>
      <c r="V22" t="s">
        <v>7</v>
      </c>
      <c r="X22">
        <v>0</v>
      </c>
      <c r="Y22">
        <v>1424.0479868100001</v>
      </c>
      <c r="Z22">
        <v>0.26350000000000001</v>
      </c>
    </row>
    <row r="23" spans="1:26" x14ac:dyDescent="0.3">
      <c r="A23">
        <v>10</v>
      </c>
      <c r="B23" t="s">
        <v>39</v>
      </c>
      <c r="C23">
        <v>10381637.2106</v>
      </c>
      <c r="D23">
        <v>1497199.9328399999</v>
      </c>
      <c r="E23">
        <v>10264476.126599999</v>
      </c>
      <c r="F23">
        <v>41819.727870199997</v>
      </c>
      <c r="G23">
        <v>0</v>
      </c>
      <c r="H23">
        <v>0</v>
      </c>
      <c r="I23">
        <v>64959.2940113</v>
      </c>
      <c r="J23">
        <v>6470.5729956900004</v>
      </c>
      <c r="K23">
        <v>3911.4891066800001</v>
      </c>
      <c r="L23">
        <v>44028.035614499997</v>
      </c>
      <c r="M23">
        <v>9508.0805214299999</v>
      </c>
      <c r="N23">
        <v>0</v>
      </c>
      <c r="O23">
        <v>0</v>
      </c>
      <c r="P23">
        <v>1299185.88023</v>
      </c>
      <c r="Q23">
        <v>129411.45991400001</v>
      </c>
      <c r="R23">
        <v>15066.4765591</v>
      </c>
      <c r="S23">
        <v>11878837.1434</v>
      </c>
      <c r="T23" t="s">
        <v>40</v>
      </c>
      <c r="U23">
        <v>2</v>
      </c>
      <c r="V23" t="s">
        <v>7</v>
      </c>
      <c r="X23">
        <v>0</v>
      </c>
      <c r="Y23">
        <v>1424.0479868100001</v>
      </c>
      <c r="Z23">
        <v>0.26244333333300002</v>
      </c>
    </row>
    <row r="24" spans="1:26" x14ac:dyDescent="0.3">
      <c r="A24">
        <v>8</v>
      </c>
      <c r="B24" t="s">
        <v>93</v>
      </c>
      <c r="C24">
        <v>10380120.708000001</v>
      </c>
      <c r="D24">
        <v>1500348.05063</v>
      </c>
      <c r="E24">
        <v>10264867.788799999</v>
      </c>
      <c r="F24">
        <v>39955.312187800002</v>
      </c>
      <c r="G24">
        <v>0</v>
      </c>
      <c r="H24">
        <v>0</v>
      </c>
      <c r="I24">
        <v>64920.193796500003</v>
      </c>
      <c r="J24">
        <v>6465.9240743</v>
      </c>
      <c r="K24">
        <v>3911.4891066800001</v>
      </c>
      <c r="L24">
        <v>47660.564370699998</v>
      </c>
      <c r="M24">
        <v>9898.6522842600007</v>
      </c>
      <c r="N24">
        <v>0</v>
      </c>
      <c r="O24">
        <v>0</v>
      </c>
      <c r="P24">
        <v>1298403.8759300001</v>
      </c>
      <c r="Q24">
        <v>129318.481486</v>
      </c>
      <c r="R24">
        <v>15066.4765591</v>
      </c>
      <c r="S24">
        <v>11880468.7586</v>
      </c>
      <c r="T24" t="s">
        <v>94</v>
      </c>
      <c r="U24">
        <v>2</v>
      </c>
      <c r="V24" t="s">
        <v>7</v>
      </c>
      <c r="X24">
        <v>0</v>
      </c>
      <c r="Y24">
        <v>1424.0479868100001</v>
      </c>
      <c r="Z24">
        <v>0.28910666666700002</v>
      </c>
    </row>
    <row r="25" spans="1:26" x14ac:dyDescent="0.3">
      <c r="A25">
        <v>19</v>
      </c>
      <c r="B25" t="s">
        <v>61</v>
      </c>
      <c r="C25">
        <v>10380818.8441</v>
      </c>
      <c r="D25">
        <v>1500263.2121900001</v>
      </c>
      <c r="E25">
        <v>10264736.717800001</v>
      </c>
      <c r="F25">
        <v>40740.600705899997</v>
      </c>
      <c r="G25">
        <v>0</v>
      </c>
      <c r="H25">
        <v>0</v>
      </c>
      <c r="I25">
        <v>64959.445445199999</v>
      </c>
      <c r="J25">
        <v>6470.59100081</v>
      </c>
      <c r="K25">
        <v>3911.4891066800001</v>
      </c>
      <c r="L25">
        <v>46804.928628200003</v>
      </c>
      <c r="M25">
        <v>9791.0780850299998</v>
      </c>
      <c r="N25">
        <v>0</v>
      </c>
      <c r="O25">
        <v>0</v>
      </c>
      <c r="P25">
        <v>1299188.9088999999</v>
      </c>
      <c r="Q25">
        <v>129411.820016</v>
      </c>
      <c r="R25">
        <v>15066.4765591</v>
      </c>
      <c r="S25">
        <v>11881082.0562</v>
      </c>
      <c r="T25" t="s">
        <v>62</v>
      </c>
      <c r="U25">
        <v>2</v>
      </c>
      <c r="V25" t="s">
        <v>7</v>
      </c>
      <c r="X25">
        <v>0</v>
      </c>
      <c r="Y25">
        <v>1424.0479868100001</v>
      </c>
      <c r="Z25">
        <v>0.28261333333299998</v>
      </c>
    </row>
    <row r="26" spans="1:26" x14ac:dyDescent="0.3">
      <c r="A26">
        <v>14</v>
      </c>
      <c r="B26" t="s">
        <v>47</v>
      </c>
      <c r="C26">
        <v>10382785.465600001</v>
      </c>
      <c r="D26">
        <v>1500471.89656</v>
      </c>
      <c r="E26">
        <v>10264494.205800001</v>
      </c>
      <c r="F26">
        <v>42949.8528209</v>
      </c>
      <c r="G26">
        <v>0</v>
      </c>
      <c r="H26">
        <v>0</v>
      </c>
      <c r="I26">
        <v>64959.3394415</v>
      </c>
      <c r="J26">
        <v>6470.5783972299996</v>
      </c>
      <c r="K26">
        <v>3911.4891066800001</v>
      </c>
      <c r="L26">
        <v>47649.275635999998</v>
      </c>
      <c r="M26">
        <v>9157.7875875400005</v>
      </c>
      <c r="N26">
        <v>0</v>
      </c>
      <c r="O26">
        <v>0</v>
      </c>
      <c r="P26">
        <v>1299186.78883</v>
      </c>
      <c r="Q26">
        <v>129411.567945</v>
      </c>
      <c r="R26">
        <v>15066.4765591</v>
      </c>
      <c r="S26">
        <v>11883257.3621</v>
      </c>
      <c r="T26" t="s">
        <v>48</v>
      </c>
      <c r="U26">
        <v>2</v>
      </c>
      <c r="V26" t="s">
        <v>7</v>
      </c>
      <c r="X26">
        <v>0</v>
      </c>
      <c r="Y26">
        <v>1424.0479868100001</v>
      </c>
      <c r="Z26">
        <v>0.28187000000000001</v>
      </c>
    </row>
    <row r="27" spans="1:26" x14ac:dyDescent="0.3">
      <c r="A27">
        <v>4</v>
      </c>
      <c r="B27" t="s">
        <v>25</v>
      </c>
      <c r="C27">
        <v>10385267.736300001</v>
      </c>
      <c r="D27">
        <v>1500586.7553099999</v>
      </c>
      <c r="E27">
        <v>10264662.6072</v>
      </c>
      <c r="F27">
        <v>45263.581740000001</v>
      </c>
      <c r="G27">
        <v>0</v>
      </c>
      <c r="H27">
        <v>0</v>
      </c>
      <c r="I27">
        <v>64959.464915199998</v>
      </c>
      <c r="J27">
        <v>6470.5933157500003</v>
      </c>
      <c r="K27">
        <v>3911.4891066800001</v>
      </c>
      <c r="L27">
        <v>46804.928628200003</v>
      </c>
      <c r="M27">
        <v>10114.1854998</v>
      </c>
      <c r="N27">
        <v>0</v>
      </c>
      <c r="O27">
        <v>0</v>
      </c>
      <c r="P27">
        <v>1299189.2982999999</v>
      </c>
      <c r="Q27">
        <v>129411.86631500001</v>
      </c>
      <c r="R27">
        <v>15066.4765591</v>
      </c>
      <c r="S27">
        <v>11885854.491599999</v>
      </c>
      <c r="T27" t="s">
        <v>26</v>
      </c>
      <c r="U27">
        <v>2</v>
      </c>
      <c r="V27" t="s">
        <v>7</v>
      </c>
      <c r="X27">
        <v>0</v>
      </c>
      <c r="Y27">
        <v>1424.0479868100001</v>
      </c>
      <c r="Z27">
        <v>0.28261333333299998</v>
      </c>
    </row>
    <row r="28" spans="1:26" x14ac:dyDescent="0.3">
      <c r="A28">
        <v>16</v>
      </c>
      <c r="B28" t="s">
        <v>49</v>
      </c>
      <c r="C28">
        <v>10385531.764799999</v>
      </c>
      <c r="D28">
        <v>1500927.05201</v>
      </c>
      <c r="E28">
        <v>10264898.8442</v>
      </c>
      <c r="F28">
        <v>45984.480181200001</v>
      </c>
      <c r="G28">
        <v>0</v>
      </c>
      <c r="H28">
        <v>0</v>
      </c>
      <c r="I28">
        <v>64340.009691799998</v>
      </c>
      <c r="J28">
        <v>6396.9415812300003</v>
      </c>
      <c r="K28">
        <v>3911.4891066800001</v>
      </c>
      <c r="L28">
        <v>53982.725365600003</v>
      </c>
      <c r="M28">
        <v>17138.824620200001</v>
      </c>
      <c r="N28">
        <v>0</v>
      </c>
      <c r="O28">
        <v>0</v>
      </c>
      <c r="P28">
        <v>1286800.1938400001</v>
      </c>
      <c r="Q28">
        <v>127938.83162500001</v>
      </c>
      <c r="R28">
        <v>15066.4765591</v>
      </c>
      <c r="S28">
        <v>11886458.8168</v>
      </c>
      <c r="T28" t="s">
        <v>50</v>
      </c>
      <c r="U28">
        <v>2</v>
      </c>
      <c r="V28" t="s">
        <v>7</v>
      </c>
      <c r="X28">
        <v>0</v>
      </c>
      <c r="Y28">
        <v>1424.0479868100001</v>
      </c>
      <c r="Z28">
        <v>0.32479000000000002</v>
      </c>
    </row>
    <row r="29" spans="1:26" x14ac:dyDescent="0.3">
      <c r="A29">
        <v>17</v>
      </c>
      <c r="B29" t="s">
        <v>91</v>
      </c>
      <c r="C29">
        <v>10399954.725299999</v>
      </c>
      <c r="D29">
        <v>1493744.0369299999</v>
      </c>
      <c r="E29">
        <v>10264570.487</v>
      </c>
      <c r="F29">
        <v>60735.704731799997</v>
      </c>
      <c r="G29">
        <v>0</v>
      </c>
      <c r="H29">
        <v>0</v>
      </c>
      <c r="I29">
        <v>64340.092980399997</v>
      </c>
      <c r="J29">
        <v>6396.9514840399997</v>
      </c>
      <c r="K29">
        <v>3911.4891066800001</v>
      </c>
      <c r="L29">
        <v>49905.676402600002</v>
      </c>
      <c r="M29">
        <v>14030.9946779</v>
      </c>
      <c r="N29">
        <v>0</v>
      </c>
      <c r="O29">
        <v>0</v>
      </c>
      <c r="P29">
        <v>1286801.8596099999</v>
      </c>
      <c r="Q29">
        <v>127939.029681</v>
      </c>
      <c r="R29">
        <v>15066.4765591</v>
      </c>
      <c r="S29">
        <v>11893698.7622</v>
      </c>
      <c r="T29" t="s">
        <v>92</v>
      </c>
      <c r="U29">
        <v>2</v>
      </c>
      <c r="V29" t="s">
        <v>7</v>
      </c>
      <c r="X29">
        <v>0</v>
      </c>
      <c r="Y29">
        <v>1424.0479868100001</v>
      </c>
      <c r="Z29">
        <v>0.299893333333</v>
      </c>
    </row>
    <row r="30" spans="1:26" x14ac:dyDescent="0.3">
      <c r="C30" s="4">
        <f>C29-C2</f>
        <v>27320.746199999005</v>
      </c>
      <c r="D30" s="4">
        <f t="shared" ref="D30:S30" si="0">D29-D2</f>
        <v>14763.704969999846</v>
      </c>
      <c r="E30" s="4">
        <f t="shared" si="0"/>
        <v>-116.45600000023842</v>
      </c>
      <c r="F30" s="4">
        <f t="shared" si="0"/>
        <v>27448.824547799995</v>
      </c>
      <c r="G30" s="4">
        <f t="shared" si="0"/>
        <v>0</v>
      </c>
      <c r="H30" s="4">
        <f t="shared" si="0"/>
        <v>0</v>
      </c>
      <c r="I30" s="4">
        <f t="shared" si="0"/>
        <v>-10.387279000002309</v>
      </c>
      <c r="J30" s="4">
        <f t="shared" si="0"/>
        <v>-1.2350224700003309</v>
      </c>
      <c r="K30" s="4">
        <f t="shared" si="0"/>
        <v>0</v>
      </c>
      <c r="L30" s="4">
        <f t="shared" si="0"/>
        <v>11070.002219800001</v>
      </c>
      <c r="M30" s="4">
        <f t="shared" si="0"/>
        <v>3926.1487768000006</v>
      </c>
      <c r="N30" s="4">
        <f t="shared" si="0"/>
        <v>0</v>
      </c>
      <c r="O30" s="4">
        <f t="shared" si="0"/>
        <v>0</v>
      </c>
      <c r="P30" s="4">
        <f t="shared" si="0"/>
        <v>-207.74558000010438</v>
      </c>
      <c r="Q30" s="4">
        <f t="shared" si="0"/>
        <v>-24.700448999996297</v>
      </c>
      <c r="R30" s="4">
        <f t="shared" si="0"/>
        <v>0</v>
      </c>
      <c r="S30" s="4">
        <f t="shared" si="0"/>
        <v>42084.451199999079</v>
      </c>
    </row>
    <row r="32" spans="1:26" x14ac:dyDescent="0.3">
      <c r="B32" t="s">
        <v>9</v>
      </c>
    </row>
    <row r="33" spans="2:19" x14ac:dyDescent="0.3">
      <c r="B33" s="2">
        <f>(S29-S2)/S2</f>
        <v>3.5509467398832464E-3</v>
      </c>
      <c r="S33" t="s">
        <v>157</v>
      </c>
    </row>
    <row r="34" spans="2:19" x14ac:dyDescent="0.3">
      <c r="S34" t="s">
        <v>156</v>
      </c>
    </row>
    <row r="36" spans="2:19" x14ac:dyDescent="0.3">
      <c r="B36" s="3" t="s">
        <v>85</v>
      </c>
    </row>
    <row r="37" spans="2:19" x14ac:dyDescent="0.3">
      <c r="B37" t="s">
        <v>86</v>
      </c>
    </row>
  </sheetData>
  <sortState ref="A2:Z29">
    <sortCondition ref="S2:S29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D6C80-3719-4A2B-B9CC-FB9B90BCC1D0}">
  <dimension ref="A1:Z35"/>
  <sheetViews>
    <sheetView topLeftCell="C1" zoomScaleNormal="100" workbookViewId="0">
      <selection sqref="A1:Z36"/>
    </sheetView>
  </sheetViews>
  <sheetFormatPr defaultRowHeight="14.4" x14ac:dyDescent="0.3"/>
  <cols>
    <col min="2" max="2" width="58.5546875" bestFit="1" customWidth="1"/>
  </cols>
  <sheetData>
    <row r="1" spans="1:26" x14ac:dyDescent="0.3">
      <c r="B1" t="s">
        <v>0</v>
      </c>
      <c r="C1" t="s">
        <v>1</v>
      </c>
      <c r="D1" t="s">
        <v>2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150</v>
      </c>
      <c r="K1" t="s">
        <v>151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152</v>
      </c>
      <c r="R1" t="s">
        <v>153</v>
      </c>
      <c r="S1" t="s">
        <v>20</v>
      </c>
      <c r="T1" t="s">
        <v>3</v>
      </c>
      <c r="U1" t="s">
        <v>4</v>
      </c>
      <c r="V1" t="s">
        <v>5</v>
      </c>
      <c r="W1" t="s">
        <v>6</v>
      </c>
      <c r="X1" t="s">
        <v>8</v>
      </c>
      <c r="Y1" t="s">
        <v>154</v>
      </c>
      <c r="Z1" t="s">
        <v>155</v>
      </c>
    </row>
    <row r="2" spans="1:26" x14ac:dyDescent="0.3">
      <c r="A2" s="1">
        <v>20</v>
      </c>
      <c r="B2" s="1" t="s">
        <v>65</v>
      </c>
      <c r="C2" s="1">
        <v>7839735.0795600004</v>
      </c>
      <c r="D2" s="1">
        <v>1180007.18466</v>
      </c>
      <c r="E2" s="1">
        <v>7758540.4532000003</v>
      </c>
      <c r="F2" s="1">
        <v>21981.9192392</v>
      </c>
      <c r="G2" s="1">
        <v>0</v>
      </c>
      <c r="H2" s="1">
        <v>0</v>
      </c>
      <c r="I2" s="1">
        <v>51445.768479699997</v>
      </c>
      <c r="J2" s="1">
        <v>4840.5653091200002</v>
      </c>
      <c r="K2" s="1">
        <v>2926.3733316600001</v>
      </c>
      <c r="L2" s="1">
        <v>36513.295615000003</v>
      </c>
      <c r="M2" s="1">
        <v>6177.6159152</v>
      </c>
      <c r="N2" s="1">
        <v>0</v>
      </c>
      <c r="O2" s="1">
        <v>0</v>
      </c>
      <c r="P2" s="1">
        <v>1028915.36959</v>
      </c>
      <c r="Q2" s="1">
        <v>96811.306182300003</v>
      </c>
      <c r="R2" s="1">
        <v>11589.5973531</v>
      </c>
      <c r="S2" s="1">
        <v>9019742.2642199993</v>
      </c>
      <c r="T2" s="1" t="s">
        <v>66</v>
      </c>
      <c r="U2" s="1">
        <v>2</v>
      </c>
      <c r="V2" s="1" t="s">
        <v>7</v>
      </c>
      <c r="W2" s="1"/>
      <c r="X2" s="1">
        <v>0</v>
      </c>
      <c r="Y2" s="1">
        <v>1424.0479868100001</v>
      </c>
      <c r="Z2" s="1">
        <v>0.22458333333300001</v>
      </c>
    </row>
    <row r="3" spans="1:26" x14ac:dyDescent="0.3">
      <c r="A3" s="1">
        <v>8</v>
      </c>
      <c r="B3" s="1" t="s">
        <v>75</v>
      </c>
      <c r="C3" s="1">
        <v>7839896.3758399999</v>
      </c>
      <c r="D3" s="1">
        <v>1179971.7133299999</v>
      </c>
      <c r="E3" s="1">
        <v>7758540.5218000002</v>
      </c>
      <c r="F3" s="1">
        <v>22143.139653599999</v>
      </c>
      <c r="G3" s="1">
        <v>0</v>
      </c>
      <c r="H3" s="1">
        <v>0</v>
      </c>
      <c r="I3" s="1">
        <v>51445.774969700004</v>
      </c>
      <c r="J3" s="1">
        <v>4840.5660807599997</v>
      </c>
      <c r="K3" s="1">
        <v>2926.3733316600001</v>
      </c>
      <c r="L3" s="1">
        <v>36513.295615000003</v>
      </c>
      <c r="M3" s="1">
        <v>6141.9993551899997</v>
      </c>
      <c r="N3" s="1">
        <v>0</v>
      </c>
      <c r="O3" s="1">
        <v>0</v>
      </c>
      <c r="P3" s="1">
        <v>1028915.49939</v>
      </c>
      <c r="Q3" s="1">
        <v>96811.321615299996</v>
      </c>
      <c r="R3" s="1">
        <v>11589.5973531</v>
      </c>
      <c r="S3" s="1">
        <v>9019868.0891699996</v>
      </c>
      <c r="T3" s="1" t="s">
        <v>76</v>
      </c>
      <c r="U3" s="1">
        <v>2</v>
      </c>
      <c r="V3" s="1" t="s">
        <v>7</v>
      </c>
      <c r="W3" s="1"/>
      <c r="X3" s="1">
        <v>0</v>
      </c>
      <c r="Y3" s="1">
        <v>1424.0479868100001</v>
      </c>
      <c r="Z3" s="1">
        <v>0.22458333333300001</v>
      </c>
    </row>
    <row r="4" spans="1:26" x14ac:dyDescent="0.3">
      <c r="A4" s="1">
        <v>29</v>
      </c>
      <c r="B4" s="1" t="s">
        <v>83</v>
      </c>
      <c r="C4" s="1">
        <v>7840624.0251799999</v>
      </c>
      <c r="D4" s="1">
        <v>1180688.4563</v>
      </c>
      <c r="E4" s="1">
        <v>7758490.8707999997</v>
      </c>
      <c r="F4" s="1">
        <v>22920.3117064</v>
      </c>
      <c r="G4" s="1">
        <v>0</v>
      </c>
      <c r="H4" s="1">
        <v>0</v>
      </c>
      <c r="I4" s="1">
        <v>51445.889626700002</v>
      </c>
      <c r="J4" s="1">
        <v>4840.5797132099997</v>
      </c>
      <c r="K4" s="1">
        <v>2926.3733316600001</v>
      </c>
      <c r="L4" s="1">
        <v>37344.7935029</v>
      </c>
      <c r="M4" s="1">
        <v>6024.6786428200003</v>
      </c>
      <c r="N4" s="1">
        <v>0</v>
      </c>
      <c r="O4" s="1">
        <v>0</v>
      </c>
      <c r="P4" s="1">
        <v>1028917.79253</v>
      </c>
      <c r="Q4" s="1">
        <v>96811.594264200001</v>
      </c>
      <c r="R4" s="1">
        <v>11589.5973531</v>
      </c>
      <c r="S4" s="1">
        <v>9021312.4814800005</v>
      </c>
      <c r="T4" s="1" t="s">
        <v>84</v>
      </c>
      <c r="U4" s="1">
        <v>2</v>
      </c>
      <c r="V4" s="1" t="s">
        <v>7</v>
      </c>
      <c r="W4" s="1"/>
      <c r="X4" s="1">
        <v>0</v>
      </c>
      <c r="Y4" s="1">
        <v>1424.0479868100001</v>
      </c>
      <c r="Z4" s="1">
        <v>0.22789666666700001</v>
      </c>
    </row>
    <row r="5" spans="1:26" x14ac:dyDescent="0.3">
      <c r="A5" s="1">
        <v>5</v>
      </c>
      <c r="B5" s="1" t="s">
        <v>31</v>
      </c>
      <c r="C5" s="1">
        <v>7841418.3256999999</v>
      </c>
      <c r="D5" s="1">
        <v>1181592.25553</v>
      </c>
      <c r="E5" s="1">
        <v>7758666.7054000003</v>
      </c>
      <c r="F5" s="1">
        <v>23538.955542200001</v>
      </c>
      <c r="G5" s="1">
        <v>0</v>
      </c>
      <c r="H5" s="1">
        <v>0</v>
      </c>
      <c r="I5" s="1">
        <v>51445.730621199997</v>
      </c>
      <c r="J5" s="1">
        <v>4840.5608078400001</v>
      </c>
      <c r="K5" s="1">
        <v>2926.3733316600001</v>
      </c>
      <c r="L5" s="1">
        <v>37739.255378900001</v>
      </c>
      <c r="M5" s="1">
        <v>6537.5742159800002</v>
      </c>
      <c r="N5" s="1">
        <v>0</v>
      </c>
      <c r="O5" s="1">
        <v>0</v>
      </c>
      <c r="P5" s="1">
        <v>1028914.61242</v>
      </c>
      <c r="Q5" s="1">
        <v>96811.216156800001</v>
      </c>
      <c r="R5" s="1">
        <v>11589.5973531</v>
      </c>
      <c r="S5" s="1">
        <v>9023010.5812299997</v>
      </c>
      <c r="T5" s="1" t="s">
        <v>32</v>
      </c>
      <c r="U5" s="1">
        <v>2</v>
      </c>
      <c r="V5" s="1" t="s">
        <v>7</v>
      </c>
      <c r="W5" s="1"/>
      <c r="X5" s="1">
        <v>0</v>
      </c>
      <c r="Y5" s="1">
        <v>1424.0479868100001</v>
      </c>
      <c r="Z5" s="1">
        <v>0.22955333333299999</v>
      </c>
    </row>
    <row r="6" spans="1:26" x14ac:dyDescent="0.3">
      <c r="A6" s="1">
        <v>10</v>
      </c>
      <c r="B6" s="1" t="s">
        <v>113</v>
      </c>
      <c r="C6" s="1">
        <v>7842974.3354200004</v>
      </c>
      <c r="D6" s="1">
        <v>1184965.3162199999</v>
      </c>
      <c r="E6" s="1">
        <v>7758543.1723999996</v>
      </c>
      <c r="F6" s="1">
        <v>25141.678268200001</v>
      </c>
      <c r="G6" s="1">
        <v>0</v>
      </c>
      <c r="H6" s="1">
        <v>0</v>
      </c>
      <c r="I6" s="1">
        <v>51514.387474499999</v>
      </c>
      <c r="J6" s="1">
        <v>4848.72394239</v>
      </c>
      <c r="K6" s="1">
        <v>2926.3733316600001</v>
      </c>
      <c r="L6" s="1">
        <v>37752.828207099999</v>
      </c>
      <c r="M6" s="1">
        <v>8360.6623200100003</v>
      </c>
      <c r="N6" s="1">
        <v>0</v>
      </c>
      <c r="O6" s="1">
        <v>0</v>
      </c>
      <c r="P6" s="1">
        <v>1030287.74949</v>
      </c>
      <c r="Q6" s="1">
        <v>96974.478847699997</v>
      </c>
      <c r="R6" s="1">
        <v>11589.5973531</v>
      </c>
      <c r="S6" s="1">
        <v>9027939.6516399998</v>
      </c>
      <c r="T6" s="1" t="s">
        <v>109</v>
      </c>
      <c r="U6" s="1">
        <v>2</v>
      </c>
      <c r="V6" s="1" t="s">
        <v>7</v>
      </c>
      <c r="W6" s="1"/>
      <c r="X6" s="1">
        <v>0</v>
      </c>
      <c r="Y6" s="1">
        <v>1424.0479868100001</v>
      </c>
      <c r="Z6" s="1">
        <v>0.23236333333299999</v>
      </c>
    </row>
    <row r="7" spans="1:26" x14ac:dyDescent="0.3">
      <c r="A7">
        <v>11</v>
      </c>
      <c r="B7" t="s">
        <v>45</v>
      </c>
      <c r="C7">
        <v>7844550.3362499997</v>
      </c>
      <c r="D7">
        <v>1184691.48055</v>
      </c>
      <c r="E7">
        <v>7758686.5064000003</v>
      </c>
      <c r="F7">
        <v>26651.173564000001</v>
      </c>
      <c r="G7">
        <v>0</v>
      </c>
      <c r="H7">
        <v>0</v>
      </c>
      <c r="I7">
        <v>51445.723049499997</v>
      </c>
      <c r="J7">
        <v>4840.5599075800001</v>
      </c>
      <c r="K7">
        <v>2926.3733316600001</v>
      </c>
      <c r="L7">
        <v>39034.300162899999</v>
      </c>
      <c r="M7">
        <v>8341.9238956699992</v>
      </c>
      <c r="N7">
        <v>0</v>
      </c>
      <c r="O7">
        <v>0</v>
      </c>
      <c r="P7">
        <v>1028914.4609900001</v>
      </c>
      <c r="Q7">
        <v>96811.198151599994</v>
      </c>
      <c r="R7">
        <v>11589.5973531</v>
      </c>
      <c r="S7">
        <v>9029241.8168100007</v>
      </c>
      <c r="T7" t="s">
        <v>46</v>
      </c>
      <c r="U7">
        <v>2</v>
      </c>
      <c r="V7" t="s">
        <v>7</v>
      </c>
      <c r="X7">
        <v>0</v>
      </c>
      <c r="Y7">
        <v>1424.0479868100001</v>
      </c>
      <c r="Z7">
        <v>0.237333333333</v>
      </c>
    </row>
    <row r="8" spans="1:26" x14ac:dyDescent="0.3">
      <c r="A8">
        <v>19</v>
      </c>
      <c r="B8" t="s">
        <v>63</v>
      </c>
      <c r="C8">
        <v>7839199.8297899999</v>
      </c>
      <c r="D8">
        <v>1193337.59981</v>
      </c>
      <c r="E8">
        <v>7758517.4245999996</v>
      </c>
      <c r="F8">
        <v>20842.267505799999</v>
      </c>
      <c r="G8">
        <v>0</v>
      </c>
      <c r="H8">
        <v>0</v>
      </c>
      <c r="I8">
        <v>51996.122283299999</v>
      </c>
      <c r="J8">
        <v>4917.6420707500001</v>
      </c>
      <c r="K8">
        <v>2926.3733316600001</v>
      </c>
      <c r="L8">
        <v>37054.598799599997</v>
      </c>
      <c r="M8">
        <v>6418.1165757500003</v>
      </c>
      <c r="N8">
        <v>0</v>
      </c>
      <c r="O8">
        <v>0</v>
      </c>
      <c r="P8">
        <v>1039922.44567</v>
      </c>
      <c r="Q8">
        <v>98352.841415100003</v>
      </c>
      <c r="R8">
        <v>11589.5973531</v>
      </c>
      <c r="S8">
        <v>9032537.4296000004</v>
      </c>
      <c r="T8" t="s">
        <v>64</v>
      </c>
      <c r="U8">
        <v>2</v>
      </c>
      <c r="V8" t="s">
        <v>7</v>
      </c>
      <c r="X8">
        <v>0</v>
      </c>
      <c r="Y8">
        <v>1424.0479868100001</v>
      </c>
      <c r="Z8">
        <v>0.22800333333299999</v>
      </c>
    </row>
    <row r="9" spans="1:26" x14ac:dyDescent="0.3">
      <c r="A9">
        <v>23</v>
      </c>
      <c r="B9" t="s">
        <v>59</v>
      </c>
      <c r="C9">
        <v>7839775.4049899997</v>
      </c>
      <c r="D9">
        <v>1193161.9686400001</v>
      </c>
      <c r="E9">
        <v>7758514.1254000003</v>
      </c>
      <c r="F9">
        <v>21421.152795999998</v>
      </c>
      <c r="G9">
        <v>0</v>
      </c>
      <c r="H9">
        <v>0</v>
      </c>
      <c r="I9">
        <v>51996.1125483</v>
      </c>
      <c r="J9">
        <v>4917.6409132799999</v>
      </c>
      <c r="K9">
        <v>2926.3733316600001</v>
      </c>
      <c r="L9">
        <v>36884.998461199997</v>
      </c>
      <c r="M9">
        <v>6412.3035986799996</v>
      </c>
      <c r="N9">
        <v>0</v>
      </c>
      <c r="O9">
        <v>0</v>
      </c>
      <c r="P9">
        <v>1039922.2509700001</v>
      </c>
      <c r="Q9">
        <v>98352.818265599999</v>
      </c>
      <c r="R9">
        <v>11589.5973531</v>
      </c>
      <c r="S9">
        <v>9032937.3736300003</v>
      </c>
      <c r="T9" t="s">
        <v>60</v>
      </c>
      <c r="U9">
        <v>2</v>
      </c>
      <c r="V9" t="s">
        <v>7</v>
      </c>
      <c r="X9">
        <v>0</v>
      </c>
      <c r="Y9">
        <v>1424.0479868100001</v>
      </c>
      <c r="Z9">
        <v>0.22634666666700001</v>
      </c>
    </row>
    <row r="10" spans="1:26" x14ac:dyDescent="0.3">
      <c r="A10">
        <v>27</v>
      </c>
      <c r="B10" t="s">
        <v>99</v>
      </c>
      <c r="C10">
        <v>7841096.2225900004</v>
      </c>
      <c r="D10">
        <v>1191968.27422</v>
      </c>
      <c r="E10">
        <v>7758662.7520000003</v>
      </c>
      <c r="F10">
        <v>22723.078926300001</v>
      </c>
      <c r="G10">
        <v>0</v>
      </c>
      <c r="H10">
        <v>0</v>
      </c>
      <c r="I10">
        <v>51890.567495700001</v>
      </c>
      <c r="J10">
        <v>4893.4508411200004</v>
      </c>
      <c r="K10">
        <v>2926.3733316600001</v>
      </c>
      <c r="L10">
        <v>37889.719499699997</v>
      </c>
      <c r="M10">
        <v>6808.5906284399998</v>
      </c>
      <c r="N10">
        <v>0</v>
      </c>
      <c r="O10">
        <v>0</v>
      </c>
      <c r="P10">
        <v>1037811.34991</v>
      </c>
      <c r="Q10">
        <v>97869.016822499994</v>
      </c>
      <c r="R10">
        <v>11589.5973531</v>
      </c>
      <c r="S10">
        <v>9033064.4968100004</v>
      </c>
      <c r="T10" t="s">
        <v>100</v>
      </c>
      <c r="U10">
        <v>2</v>
      </c>
      <c r="V10" t="s">
        <v>7</v>
      </c>
      <c r="X10">
        <v>0</v>
      </c>
      <c r="Y10">
        <v>1424.0479868100001</v>
      </c>
      <c r="Z10">
        <v>0.23121</v>
      </c>
    </row>
    <row r="11" spans="1:26" x14ac:dyDescent="0.3">
      <c r="A11">
        <v>25</v>
      </c>
      <c r="B11" t="s">
        <v>79</v>
      </c>
      <c r="C11">
        <v>7841258.3389699999</v>
      </c>
      <c r="D11">
        <v>1191927.4302699999</v>
      </c>
      <c r="E11">
        <v>7758661.3515999997</v>
      </c>
      <c r="F11">
        <v>22886.596908899999</v>
      </c>
      <c r="G11">
        <v>0</v>
      </c>
      <c r="H11">
        <v>0</v>
      </c>
      <c r="I11">
        <v>51890.566414000001</v>
      </c>
      <c r="J11">
        <v>4893.4507125199998</v>
      </c>
      <c r="K11">
        <v>2926.3733316600001</v>
      </c>
      <c r="L11">
        <v>37889.719499699997</v>
      </c>
      <c r="M11">
        <v>6767.7708850600002</v>
      </c>
      <c r="N11">
        <v>0</v>
      </c>
      <c r="O11">
        <v>0</v>
      </c>
      <c r="P11">
        <v>1037811.32828</v>
      </c>
      <c r="Q11">
        <v>97869.014250299995</v>
      </c>
      <c r="R11">
        <v>11589.5973531</v>
      </c>
      <c r="S11">
        <v>9033185.7692399994</v>
      </c>
      <c r="T11" t="s">
        <v>80</v>
      </c>
      <c r="U11">
        <v>2</v>
      </c>
      <c r="V11" t="s">
        <v>7</v>
      </c>
      <c r="X11">
        <v>0</v>
      </c>
      <c r="Y11">
        <v>1424.0479868100001</v>
      </c>
      <c r="Z11">
        <v>0.23121</v>
      </c>
    </row>
    <row r="12" spans="1:26" x14ac:dyDescent="0.3">
      <c r="A12">
        <v>0</v>
      </c>
      <c r="B12" t="s">
        <v>35</v>
      </c>
      <c r="C12">
        <v>7841671.6943699997</v>
      </c>
      <c r="D12">
        <v>1191792.67325</v>
      </c>
      <c r="E12">
        <v>7758659.9286000002</v>
      </c>
      <c r="F12">
        <v>23301.382574399999</v>
      </c>
      <c r="G12">
        <v>0</v>
      </c>
      <c r="H12">
        <v>0</v>
      </c>
      <c r="I12">
        <v>51890.559924000001</v>
      </c>
      <c r="J12">
        <v>4893.4499408700003</v>
      </c>
      <c r="K12">
        <v>2926.3733316600001</v>
      </c>
      <c r="L12">
        <v>37720.119161199997</v>
      </c>
      <c r="M12">
        <v>6802.7594427100003</v>
      </c>
      <c r="N12">
        <v>0</v>
      </c>
      <c r="O12">
        <v>0</v>
      </c>
      <c r="P12">
        <v>1037811.19848</v>
      </c>
      <c r="Q12">
        <v>97868.998817400003</v>
      </c>
      <c r="R12">
        <v>11589.5973531</v>
      </c>
      <c r="S12">
        <v>9033464.3676299993</v>
      </c>
      <c r="T12" t="s">
        <v>36</v>
      </c>
      <c r="U12">
        <v>2</v>
      </c>
      <c r="V12" t="s">
        <v>7</v>
      </c>
      <c r="X12">
        <v>0</v>
      </c>
      <c r="Y12">
        <v>1424.0479868100001</v>
      </c>
      <c r="Z12">
        <v>0.22955333333299999</v>
      </c>
    </row>
    <row r="13" spans="1:26" x14ac:dyDescent="0.3">
      <c r="A13">
        <v>6</v>
      </c>
      <c r="B13" t="s">
        <v>33</v>
      </c>
      <c r="C13">
        <v>7841833.8067100001</v>
      </c>
      <c r="D13">
        <v>1191751.7760399999</v>
      </c>
      <c r="E13">
        <v>7758658.5306000002</v>
      </c>
      <c r="F13">
        <v>23464.8965484</v>
      </c>
      <c r="G13">
        <v>0</v>
      </c>
      <c r="H13">
        <v>0</v>
      </c>
      <c r="I13">
        <v>51890.556679000001</v>
      </c>
      <c r="J13">
        <v>4893.4495550399997</v>
      </c>
      <c r="K13">
        <v>2926.3733316600001</v>
      </c>
      <c r="L13">
        <v>37720.119161199997</v>
      </c>
      <c r="M13">
        <v>6761.9348400400004</v>
      </c>
      <c r="N13">
        <v>0</v>
      </c>
      <c r="O13">
        <v>0</v>
      </c>
      <c r="P13">
        <v>1037811.13358</v>
      </c>
      <c r="Q13">
        <v>97868.991100900006</v>
      </c>
      <c r="R13">
        <v>11589.5973531</v>
      </c>
      <c r="S13">
        <v>9033585.5827500001</v>
      </c>
      <c r="T13" t="s">
        <v>34</v>
      </c>
      <c r="U13">
        <v>2</v>
      </c>
      <c r="V13" t="s">
        <v>7</v>
      </c>
      <c r="X13">
        <v>0</v>
      </c>
      <c r="Y13">
        <v>1424.0479868100001</v>
      </c>
      <c r="Z13">
        <v>0.22955333333299999</v>
      </c>
    </row>
    <row r="14" spans="1:26" x14ac:dyDescent="0.3">
      <c r="A14">
        <v>9</v>
      </c>
      <c r="B14" t="s">
        <v>41</v>
      </c>
      <c r="C14">
        <v>7840500.1007099999</v>
      </c>
      <c r="D14">
        <v>1193810.9746900001</v>
      </c>
      <c r="E14">
        <v>7758458.5854000002</v>
      </c>
      <c r="F14">
        <v>22201.2916931</v>
      </c>
      <c r="G14">
        <v>0</v>
      </c>
      <c r="H14">
        <v>0</v>
      </c>
      <c r="I14">
        <v>51996.199081899998</v>
      </c>
      <c r="J14">
        <v>4917.6512019199999</v>
      </c>
      <c r="K14">
        <v>2926.3733316600001</v>
      </c>
      <c r="L14">
        <v>37716.496349000001</v>
      </c>
      <c r="M14">
        <v>6227.8753128500002</v>
      </c>
      <c r="N14">
        <v>0</v>
      </c>
      <c r="O14">
        <v>0</v>
      </c>
      <c r="P14">
        <v>1039923.98164</v>
      </c>
      <c r="Q14">
        <v>98353.024038400006</v>
      </c>
      <c r="R14">
        <v>11589.5973531</v>
      </c>
      <c r="S14">
        <v>9034311.0754000004</v>
      </c>
      <c r="T14" t="s">
        <v>42</v>
      </c>
      <c r="U14">
        <v>2</v>
      </c>
      <c r="V14" t="s">
        <v>7</v>
      </c>
      <c r="X14">
        <v>0</v>
      </c>
      <c r="Y14">
        <v>1424.0479868100001</v>
      </c>
      <c r="Z14">
        <v>0.22966</v>
      </c>
    </row>
    <row r="15" spans="1:26" x14ac:dyDescent="0.3">
      <c r="A15">
        <v>3</v>
      </c>
      <c r="B15" t="s">
        <v>29</v>
      </c>
      <c r="C15">
        <v>7851391.4256699998</v>
      </c>
      <c r="D15">
        <v>1184300.81269</v>
      </c>
      <c r="E15">
        <v>7758377.8432</v>
      </c>
      <c r="F15">
        <v>33800.549784000003</v>
      </c>
      <c r="G15">
        <v>0</v>
      </c>
      <c r="H15">
        <v>0</v>
      </c>
      <c r="I15">
        <v>51446.059449</v>
      </c>
      <c r="J15">
        <v>4840.59990466</v>
      </c>
      <c r="K15">
        <v>2926.3733316600001</v>
      </c>
      <c r="L15">
        <v>40489.1578639</v>
      </c>
      <c r="M15">
        <v>6488.8704005199997</v>
      </c>
      <c r="N15">
        <v>0</v>
      </c>
      <c r="O15">
        <v>0</v>
      </c>
      <c r="P15">
        <v>1028921.18898</v>
      </c>
      <c r="Q15">
        <v>96811.998093300004</v>
      </c>
      <c r="R15">
        <v>11589.5973531</v>
      </c>
      <c r="S15">
        <v>9035692.2383600008</v>
      </c>
      <c r="T15" t="s">
        <v>30</v>
      </c>
      <c r="U15">
        <v>2</v>
      </c>
      <c r="V15" t="s">
        <v>7</v>
      </c>
      <c r="X15">
        <v>0</v>
      </c>
      <c r="Y15">
        <v>1424.0479868100001</v>
      </c>
      <c r="Z15">
        <v>0.238156666667</v>
      </c>
    </row>
    <row r="16" spans="1:26" x14ac:dyDescent="0.3">
      <c r="A16">
        <v>7</v>
      </c>
      <c r="B16" t="s">
        <v>21</v>
      </c>
      <c r="C16">
        <v>7840890.3166399999</v>
      </c>
      <c r="D16">
        <v>1194921.48071</v>
      </c>
      <c r="E16">
        <v>7758657.5729999999</v>
      </c>
      <c r="F16">
        <v>22392.573281600002</v>
      </c>
      <c r="G16">
        <v>0</v>
      </c>
      <c r="H16">
        <v>0</v>
      </c>
      <c r="I16">
        <v>51996.151488399999</v>
      </c>
      <c r="J16">
        <v>4917.6455431699997</v>
      </c>
      <c r="K16">
        <v>2926.3733316600001</v>
      </c>
      <c r="L16">
        <v>38280.558563500002</v>
      </c>
      <c r="M16">
        <v>6775.3841612599999</v>
      </c>
      <c r="N16">
        <v>0</v>
      </c>
      <c r="O16">
        <v>0</v>
      </c>
      <c r="P16">
        <v>1039923.02977</v>
      </c>
      <c r="Q16">
        <v>98352.9108634</v>
      </c>
      <c r="R16">
        <v>11589.5973531</v>
      </c>
      <c r="S16">
        <v>9035811.7973500006</v>
      </c>
      <c r="T16" t="s">
        <v>22</v>
      </c>
      <c r="U16">
        <v>2</v>
      </c>
      <c r="V16" t="s">
        <v>7</v>
      </c>
      <c r="X16">
        <v>0</v>
      </c>
      <c r="Y16">
        <v>1424.0479868100001</v>
      </c>
      <c r="Z16">
        <v>0.23297333333299999</v>
      </c>
    </row>
    <row r="17" spans="1:26" x14ac:dyDescent="0.3">
      <c r="A17">
        <v>22</v>
      </c>
      <c r="B17" t="s">
        <v>69</v>
      </c>
      <c r="C17">
        <v>7851553.0488200001</v>
      </c>
      <c r="D17">
        <v>1184294.29005</v>
      </c>
      <c r="E17">
        <v>7758377.9198000003</v>
      </c>
      <c r="F17">
        <v>33962.090287400002</v>
      </c>
      <c r="G17">
        <v>0</v>
      </c>
      <c r="H17">
        <v>0</v>
      </c>
      <c r="I17">
        <v>51446.0648573</v>
      </c>
      <c r="J17">
        <v>4840.6005476999999</v>
      </c>
      <c r="K17">
        <v>2926.3733316600001</v>
      </c>
      <c r="L17">
        <v>40489.1578639</v>
      </c>
      <c r="M17">
        <v>6482.2267353699999</v>
      </c>
      <c r="N17">
        <v>0</v>
      </c>
      <c r="O17">
        <v>0</v>
      </c>
      <c r="P17">
        <v>1028921.29715</v>
      </c>
      <c r="Q17">
        <v>96812.010954099998</v>
      </c>
      <c r="R17">
        <v>11589.5973531</v>
      </c>
      <c r="S17">
        <v>9035847.3388800006</v>
      </c>
      <c r="T17" t="s">
        <v>70</v>
      </c>
      <c r="U17">
        <v>2</v>
      </c>
      <c r="V17" t="s">
        <v>7</v>
      </c>
      <c r="X17">
        <v>0</v>
      </c>
      <c r="Y17">
        <v>1424.0479868100001</v>
      </c>
      <c r="Z17">
        <v>0.238156666667</v>
      </c>
    </row>
    <row r="18" spans="1:26" x14ac:dyDescent="0.3">
      <c r="A18">
        <v>4</v>
      </c>
      <c r="B18" t="s">
        <v>112</v>
      </c>
      <c r="C18">
        <v>7841465.8849200001</v>
      </c>
      <c r="D18">
        <v>1194745.91429</v>
      </c>
      <c r="E18">
        <v>7758654.2844000002</v>
      </c>
      <c r="F18">
        <v>22971.4398372</v>
      </c>
      <c r="G18">
        <v>0</v>
      </c>
      <c r="H18">
        <v>0</v>
      </c>
      <c r="I18">
        <v>51996.142834999999</v>
      </c>
      <c r="J18">
        <v>4917.6445143000001</v>
      </c>
      <c r="K18">
        <v>2926.3733316600001</v>
      </c>
      <c r="L18">
        <v>38110.958225000002</v>
      </c>
      <c r="M18">
        <v>6769.6117245100004</v>
      </c>
      <c r="N18">
        <v>0</v>
      </c>
      <c r="O18">
        <v>0</v>
      </c>
      <c r="P18">
        <v>1039922.8567</v>
      </c>
      <c r="Q18">
        <v>98352.890286099995</v>
      </c>
      <c r="R18">
        <v>11589.5973531</v>
      </c>
      <c r="S18">
        <v>9036211.7992100008</v>
      </c>
      <c r="T18" t="s">
        <v>108</v>
      </c>
      <c r="U18">
        <v>2</v>
      </c>
      <c r="V18" t="s">
        <v>7</v>
      </c>
      <c r="X18">
        <v>0</v>
      </c>
      <c r="Y18">
        <v>1424.0479868100001</v>
      </c>
      <c r="Z18">
        <v>0.23131666666699999</v>
      </c>
    </row>
    <row r="19" spans="1:26" x14ac:dyDescent="0.3">
      <c r="A19">
        <v>17</v>
      </c>
      <c r="B19" t="s">
        <v>71</v>
      </c>
      <c r="C19">
        <v>7842638.0097099999</v>
      </c>
      <c r="D19">
        <v>1193701.2218599999</v>
      </c>
      <c r="E19">
        <v>7758689.5214</v>
      </c>
      <c r="F19">
        <v>24404.066936499999</v>
      </c>
      <c r="G19">
        <v>0</v>
      </c>
      <c r="H19">
        <v>0</v>
      </c>
      <c r="I19">
        <v>51742.2337329</v>
      </c>
      <c r="J19">
        <v>4875.8143138900004</v>
      </c>
      <c r="K19">
        <v>2926.3733316600001</v>
      </c>
      <c r="L19">
        <v>39368.020427000003</v>
      </c>
      <c r="M19">
        <v>10382.643146099999</v>
      </c>
      <c r="N19">
        <v>0</v>
      </c>
      <c r="O19">
        <v>0</v>
      </c>
      <c r="P19">
        <v>1034844.67466</v>
      </c>
      <c r="Q19">
        <v>97516.286277799998</v>
      </c>
      <c r="R19">
        <v>11589.5973531</v>
      </c>
      <c r="S19">
        <v>9036339.2315800004</v>
      </c>
      <c r="T19" t="s">
        <v>72</v>
      </c>
      <c r="U19">
        <v>2</v>
      </c>
      <c r="V19" t="s">
        <v>7</v>
      </c>
      <c r="X19">
        <v>0</v>
      </c>
      <c r="Y19">
        <v>1424.0479868100001</v>
      </c>
      <c r="Z19">
        <v>0.24068333333299999</v>
      </c>
    </row>
    <row r="20" spans="1:26" x14ac:dyDescent="0.3">
      <c r="A20">
        <v>24</v>
      </c>
      <c r="B20" t="s">
        <v>73</v>
      </c>
      <c r="C20">
        <v>7846915.7789599998</v>
      </c>
      <c r="D20">
        <v>1191029.95881</v>
      </c>
      <c r="E20">
        <v>7758696.2876000004</v>
      </c>
      <c r="F20">
        <v>29006.876218199999</v>
      </c>
      <c r="G20">
        <v>0</v>
      </c>
      <c r="H20">
        <v>0</v>
      </c>
      <c r="I20">
        <v>51445.686272699997</v>
      </c>
      <c r="J20">
        <v>4840.5555349099996</v>
      </c>
      <c r="K20">
        <v>2926.3733316600001</v>
      </c>
      <c r="L20">
        <v>42134.027982500003</v>
      </c>
      <c r="M20">
        <v>11581.4973202</v>
      </c>
      <c r="N20">
        <v>0</v>
      </c>
      <c r="O20">
        <v>0</v>
      </c>
      <c r="P20">
        <v>1028913.72545</v>
      </c>
      <c r="Q20">
        <v>96811.110698200006</v>
      </c>
      <c r="R20">
        <v>11589.5973531</v>
      </c>
      <c r="S20">
        <v>9037945.7377700005</v>
      </c>
      <c r="T20" t="s">
        <v>74</v>
      </c>
      <c r="U20">
        <v>2</v>
      </c>
      <c r="V20" t="s">
        <v>7</v>
      </c>
      <c r="X20">
        <v>0</v>
      </c>
      <c r="Y20">
        <v>1424.0479868100001</v>
      </c>
      <c r="Z20">
        <v>0.25851000000000002</v>
      </c>
    </row>
    <row r="21" spans="1:26" x14ac:dyDescent="0.3">
      <c r="A21">
        <v>21</v>
      </c>
      <c r="B21" t="s">
        <v>67</v>
      </c>
      <c r="C21">
        <v>7842789.4951200001</v>
      </c>
      <c r="D21">
        <v>1196057.0600399999</v>
      </c>
      <c r="E21">
        <v>7758528.2400000002</v>
      </c>
      <c r="F21">
        <v>24421.090806200002</v>
      </c>
      <c r="G21">
        <v>0</v>
      </c>
      <c r="H21">
        <v>0</v>
      </c>
      <c r="I21">
        <v>51996.146079999999</v>
      </c>
      <c r="J21">
        <v>4917.6449001299998</v>
      </c>
      <c r="K21">
        <v>2926.3733316600001</v>
      </c>
      <c r="L21">
        <v>39572.982462200001</v>
      </c>
      <c r="M21">
        <v>6618.6606169899997</v>
      </c>
      <c r="N21">
        <v>0</v>
      </c>
      <c r="O21">
        <v>0</v>
      </c>
      <c r="P21">
        <v>1039922.9216</v>
      </c>
      <c r="Q21">
        <v>98352.898002600006</v>
      </c>
      <c r="R21">
        <v>11589.5973531</v>
      </c>
      <c r="S21">
        <v>9038846.5551500004</v>
      </c>
      <c r="T21" t="s">
        <v>68</v>
      </c>
      <c r="U21">
        <v>2</v>
      </c>
      <c r="V21" t="s">
        <v>7</v>
      </c>
      <c r="X21">
        <v>0</v>
      </c>
      <c r="Y21">
        <v>1424.0479868100001</v>
      </c>
      <c r="Z21">
        <v>0.24143333333299999</v>
      </c>
    </row>
    <row r="22" spans="1:26" x14ac:dyDescent="0.3">
      <c r="A22">
        <v>14</v>
      </c>
      <c r="B22" t="s">
        <v>55</v>
      </c>
      <c r="C22">
        <v>7844685.8190000001</v>
      </c>
      <c r="D22">
        <v>1194686.3279599999</v>
      </c>
      <c r="E22">
        <v>7758671.1793999998</v>
      </c>
      <c r="F22">
        <v>26304.223725899999</v>
      </c>
      <c r="G22">
        <v>0</v>
      </c>
      <c r="H22">
        <v>0</v>
      </c>
      <c r="I22">
        <v>51890.589129100001</v>
      </c>
      <c r="J22">
        <v>4893.4534132799999</v>
      </c>
      <c r="K22">
        <v>2926.3733316600001</v>
      </c>
      <c r="L22">
        <v>40408.103162300002</v>
      </c>
      <c r="M22">
        <v>7007.7765947400003</v>
      </c>
      <c r="N22">
        <v>0</v>
      </c>
      <c r="O22">
        <v>0</v>
      </c>
      <c r="P22">
        <v>1037811.78258</v>
      </c>
      <c r="Q22">
        <v>97869.0682657</v>
      </c>
      <c r="R22">
        <v>11589.5973531</v>
      </c>
      <c r="S22">
        <v>9039372.1469599996</v>
      </c>
      <c r="T22" t="s">
        <v>56</v>
      </c>
      <c r="U22">
        <v>2</v>
      </c>
      <c r="V22" t="s">
        <v>7</v>
      </c>
      <c r="X22">
        <v>0</v>
      </c>
      <c r="Y22">
        <v>1424.0479868100001</v>
      </c>
      <c r="Z22">
        <v>0.24464</v>
      </c>
    </row>
    <row r="23" spans="1:26" x14ac:dyDescent="0.3">
      <c r="A23">
        <v>2</v>
      </c>
      <c r="B23" t="s">
        <v>23</v>
      </c>
      <c r="C23">
        <v>7855004.0695099998</v>
      </c>
      <c r="D23">
        <v>1187099.7211</v>
      </c>
      <c r="E23">
        <v>7758526.7973999996</v>
      </c>
      <c r="F23">
        <v>37264.4149101</v>
      </c>
      <c r="G23">
        <v>0</v>
      </c>
      <c r="H23">
        <v>0</v>
      </c>
      <c r="I23">
        <v>51445.902606800002</v>
      </c>
      <c r="J23">
        <v>4840.5812565099995</v>
      </c>
      <c r="K23">
        <v>2926.3733316600001</v>
      </c>
      <c r="L23">
        <v>40818.6699754</v>
      </c>
      <c r="M23">
        <v>8961.7765049499994</v>
      </c>
      <c r="N23">
        <v>0</v>
      </c>
      <c r="O23">
        <v>0</v>
      </c>
      <c r="P23">
        <v>1028918.05214</v>
      </c>
      <c r="Q23">
        <v>96811.625130100001</v>
      </c>
      <c r="R23">
        <v>11589.5973531</v>
      </c>
      <c r="S23">
        <v>9042103.7905999999</v>
      </c>
      <c r="T23" t="s">
        <v>24</v>
      </c>
      <c r="U23">
        <v>2</v>
      </c>
      <c r="V23" t="s">
        <v>7</v>
      </c>
      <c r="X23">
        <v>0</v>
      </c>
      <c r="Y23">
        <v>1424.0479868100001</v>
      </c>
      <c r="Z23">
        <v>0.248756666667</v>
      </c>
    </row>
    <row r="24" spans="1:26" x14ac:dyDescent="0.3">
      <c r="A24">
        <v>28</v>
      </c>
      <c r="B24" t="s">
        <v>81</v>
      </c>
      <c r="C24">
        <v>7844479.9550099997</v>
      </c>
      <c r="D24">
        <v>1197639.61234</v>
      </c>
      <c r="E24">
        <v>7758668.4160000002</v>
      </c>
      <c r="F24">
        <v>25971.340813999999</v>
      </c>
      <c r="G24">
        <v>0</v>
      </c>
      <c r="H24">
        <v>0</v>
      </c>
      <c r="I24">
        <v>51996.176366799999</v>
      </c>
      <c r="J24">
        <v>4917.6485011499999</v>
      </c>
      <c r="K24">
        <v>2926.3733316600001</v>
      </c>
      <c r="L24">
        <v>40798.942225999999</v>
      </c>
      <c r="M24">
        <v>6974.5753998999999</v>
      </c>
      <c r="N24">
        <v>0</v>
      </c>
      <c r="O24">
        <v>0</v>
      </c>
      <c r="P24">
        <v>1039923.52734</v>
      </c>
      <c r="Q24">
        <v>98352.970023000002</v>
      </c>
      <c r="R24">
        <v>11589.5973531</v>
      </c>
      <c r="S24">
        <v>9042119.5673500001</v>
      </c>
      <c r="T24" t="s">
        <v>82</v>
      </c>
      <c r="U24">
        <v>2</v>
      </c>
      <c r="V24" t="s">
        <v>7</v>
      </c>
      <c r="X24">
        <v>0</v>
      </c>
      <c r="Y24">
        <v>1424.0479868100001</v>
      </c>
      <c r="Z24">
        <v>0.24640333333299999</v>
      </c>
    </row>
    <row r="25" spans="1:26" x14ac:dyDescent="0.3">
      <c r="A25">
        <v>1</v>
      </c>
      <c r="B25" t="s">
        <v>87</v>
      </c>
      <c r="C25">
        <v>7854631.0409199996</v>
      </c>
      <c r="D25">
        <v>1189399.9409099999</v>
      </c>
      <c r="E25">
        <v>7758371.3805999998</v>
      </c>
      <c r="F25">
        <v>36969.925047099998</v>
      </c>
      <c r="G25">
        <v>0</v>
      </c>
      <c r="H25">
        <v>0</v>
      </c>
      <c r="I25">
        <v>51514.611380299997</v>
      </c>
      <c r="J25">
        <v>4848.7505642400001</v>
      </c>
      <c r="K25">
        <v>2926.3733316600001</v>
      </c>
      <c r="L25">
        <v>41728.690455900003</v>
      </c>
      <c r="M25">
        <v>8814.4142118799991</v>
      </c>
      <c r="N25">
        <v>0</v>
      </c>
      <c r="O25">
        <v>0</v>
      </c>
      <c r="P25">
        <v>1030292.2276099999</v>
      </c>
      <c r="Q25">
        <v>96975.011284799999</v>
      </c>
      <c r="R25">
        <v>11589.5973531</v>
      </c>
      <c r="S25">
        <v>9044030.9818300009</v>
      </c>
      <c r="T25" t="s">
        <v>88</v>
      </c>
      <c r="U25">
        <v>2</v>
      </c>
      <c r="V25" t="s">
        <v>7</v>
      </c>
      <c r="X25">
        <v>0</v>
      </c>
      <c r="Y25">
        <v>1424.0479868100001</v>
      </c>
      <c r="Z25">
        <v>0.24593666666700001</v>
      </c>
    </row>
    <row r="26" spans="1:26" x14ac:dyDescent="0.3">
      <c r="A26">
        <v>26</v>
      </c>
      <c r="B26" t="s">
        <v>97</v>
      </c>
      <c r="C26">
        <v>7853894.8765200004</v>
      </c>
      <c r="D26">
        <v>1194398.8578000001</v>
      </c>
      <c r="E26">
        <v>7758727.8377999999</v>
      </c>
      <c r="F26">
        <v>35954.125847700001</v>
      </c>
      <c r="G26">
        <v>0</v>
      </c>
      <c r="H26">
        <v>0</v>
      </c>
      <c r="I26">
        <v>51445.952363600001</v>
      </c>
      <c r="J26">
        <v>4840.58717247</v>
      </c>
      <c r="K26">
        <v>2926.3733316600001</v>
      </c>
      <c r="L26">
        <v>45078.281451700001</v>
      </c>
      <c r="M26">
        <v>12000.188271999999</v>
      </c>
      <c r="N26">
        <v>0</v>
      </c>
      <c r="O26">
        <v>0</v>
      </c>
      <c r="P26">
        <v>1028919.04727</v>
      </c>
      <c r="Q26">
        <v>96811.743449500005</v>
      </c>
      <c r="R26">
        <v>11589.5973531</v>
      </c>
      <c r="S26">
        <v>9048293.7343099993</v>
      </c>
      <c r="T26" t="s">
        <v>98</v>
      </c>
      <c r="U26">
        <v>2</v>
      </c>
      <c r="V26" t="s">
        <v>7</v>
      </c>
      <c r="X26">
        <v>0</v>
      </c>
      <c r="Y26">
        <v>1424.0479868100001</v>
      </c>
      <c r="Z26">
        <v>0.27433000000000002</v>
      </c>
    </row>
    <row r="27" spans="1:26" x14ac:dyDescent="0.3">
      <c r="A27">
        <v>18</v>
      </c>
      <c r="B27" t="s">
        <v>61</v>
      </c>
      <c r="C27">
        <v>7849765.2304300005</v>
      </c>
      <c r="D27">
        <v>1199253.6672</v>
      </c>
      <c r="E27">
        <v>7758563.8678000001</v>
      </c>
      <c r="F27">
        <v>31360.936899100001</v>
      </c>
      <c r="G27">
        <v>0</v>
      </c>
      <c r="H27">
        <v>0</v>
      </c>
      <c r="I27">
        <v>51996.379720800003</v>
      </c>
      <c r="J27">
        <v>4917.67267945</v>
      </c>
      <c r="K27">
        <v>2926.3733316600001</v>
      </c>
      <c r="L27">
        <v>42517.235931399999</v>
      </c>
      <c r="M27">
        <v>6865.7859147400004</v>
      </c>
      <c r="N27">
        <v>0</v>
      </c>
      <c r="O27">
        <v>0</v>
      </c>
      <c r="P27">
        <v>1039927.59442</v>
      </c>
      <c r="Q27">
        <v>98353.453589099998</v>
      </c>
      <c r="R27">
        <v>11589.5973531</v>
      </c>
      <c r="S27">
        <v>9049018.8976399992</v>
      </c>
      <c r="T27" t="s">
        <v>62</v>
      </c>
      <c r="U27">
        <v>2</v>
      </c>
      <c r="V27" t="s">
        <v>7</v>
      </c>
      <c r="X27">
        <v>0</v>
      </c>
      <c r="Y27">
        <v>1424.0479868100001</v>
      </c>
      <c r="Z27">
        <v>0.25725333333299999</v>
      </c>
    </row>
    <row r="28" spans="1:26" x14ac:dyDescent="0.3">
      <c r="A28">
        <v>13</v>
      </c>
      <c r="B28" t="s">
        <v>53</v>
      </c>
      <c r="C28">
        <v>7851527.6330000004</v>
      </c>
      <c r="D28">
        <v>1201010.1731</v>
      </c>
      <c r="E28">
        <v>7758704.0436000004</v>
      </c>
      <c r="F28">
        <v>32983.128565799998</v>
      </c>
      <c r="G28">
        <v>0</v>
      </c>
      <c r="H28">
        <v>0</v>
      </c>
      <c r="I28">
        <v>51996.411089200003</v>
      </c>
      <c r="J28">
        <v>4917.6764090799998</v>
      </c>
      <c r="K28">
        <v>2926.3733316600001</v>
      </c>
      <c r="L28">
        <v>43743.195695199996</v>
      </c>
      <c r="M28">
        <v>7395.63008395</v>
      </c>
      <c r="N28">
        <v>0</v>
      </c>
      <c r="O28">
        <v>0</v>
      </c>
      <c r="P28">
        <v>1039928.22178</v>
      </c>
      <c r="Q28">
        <v>98353.528181700007</v>
      </c>
      <c r="R28">
        <v>11589.5973531</v>
      </c>
      <c r="S28">
        <v>9052537.8060899992</v>
      </c>
      <c r="T28" t="s">
        <v>54</v>
      </c>
      <c r="U28">
        <v>2</v>
      </c>
      <c r="V28" t="s">
        <v>7</v>
      </c>
      <c r="X28">
        <v>0</v>
      </c>
      <c r="Y28">
        <v>1424.0479868100001</v>
      </c>
      <c r="Z28">
        <v>0.26222333333300002</v>
      </c>
    </row>
    <row r="29" spans="1:26" x14ac:dyDescent="0.3">
      <c r="A29">
        <v>15</v>
      </c>
      <c r="B29" t="s">
        <v>95</v>
      </c>
      <c r="C29">
        <v>7853206.1443400001</v>
      </c>
      <c r="D29">
        <v>1199887.3607399999</v>
      </c>
      <c r="E29">
        <v>7758729.7265999997</v>
      </c>
      <c r="F29">
        <v>34931.760352999998</v>
      </c>
      <c r="G29">
        <v>0</v>
      </c>
      <c r="H29">
        <v>0</v>
      </c>
      <c r="I29">
        <v>51742.444658599998</v>
      </c>
      <c r="J29">
        <v>4875.8393924499997</v>
      </c>
      <c r="K29">
        <v>2926.3733316600001</v>
      </c>
      <c r="L29">
        <v>44830.657558799998</v>
      </c>
      <c r="M29">
        <v>11101.4248042</v>
      </c>
      <c r="N29">
        <v>0</v>
      </c>
      <c r="O29">
        <v>0</v>
      </c>
      <c r="P29">
        <v>1034848.8931700001</v>
      </c>
      <c r="Q29">
        <v>97516.787849</v>
      </c>
      <c r="R29">
        <v>11589.5973531</v>
      </c>
      <c r="S29">
        <v>9053093.5050700009</v>
      </c>
      <c r="T29" t="s">
        <v>96</v>
      </c>
      <c r="U29">
        <v>2</v>
      </c>
      <c r="V29" t="s">
        <v>7</v>
      </c>
      <c r="X29">
        <v>0</v>
      </c>
      <c r="Y29">
        <v>1424.0479868100001</v>
      </c>
      <c r="Z29">
        <v>0.26993333333300001</v>
      </c>
    </row>
    <row r="30" spans="1:26" x14ac:dyDescent="0.3">
      <c r="A30">
        <v>16</v>
      </c>
      <c r="B30" t="s">
        <v>57</v>
      </c>
      <c r="C30">
        <v>7865933.9773500003</v>
      </c>
      <c r="D30">
        <v>1190966.1084700001</v>
      </c>
      <c r="E30">
        <v>7758411.6562000001</v>
      </c>
      <c r="F30">
        <v>48309.282411799999</v>
      </c>
      <c r="G30">
        <v>0</v>
      </c>
      <c r="H30">
        <v>0</v>
      </c>
      <c r="I30">
        <v>51446.0648573</v>
      </c>
      <c r="J30">
        <v>4840.6005476999999</v>
      </c>
      <c r="K30">
        <v>2926.3733316600001</v>
      </c>
      <c r="L30">
        <v>43963.0343364</v>
      </c>
      <c r="M30">
        <v>9680.1686755899991</v>
      </c>
      <c r="N30">
        <v>0</v>
      </c>
      <c r="O30">
        <v>0</v>
      </c>
      <c r="P30">
        <v>1028921.29715</v>
      </c>
      <c r="Q30">
        <v>96812.010954099998</v>
      </c>
      <c r="R30">
        <v>11589.5973531</v>
      </c>
      <c r="S30">
        <v>9056900.0858100001</v>
      </c>
      <c r="T30" t="s">
        <v>58</v>
      </c>
      <c r="U30">
        <v>2</v>
      </c>
      <c r="V30" t="s">
        <v>7</v>
      </c>
      <c r="X30">
        <v>0</v>
      </c>
      <c r="Y30">
        <v>1424.0479868100001</v>
      </c>
      <c r="Z30">
        <v>0.25901666666700002</v>
      </c>
    </row>
    <row r="31" spans="1:26" x14ac:dyDescent="0.3">
      <c r="A31">
        <v>12</v>
      </c>
      <c r="B31" t="s">
        <v>49</v>
      </c>
      <c r="C31">
        <v>7858449.0516499998</v>
      </c>
      <c r="D31">
        <v>1198760.9672000001</v>
      </c>
      <c r="E31">
        <v>7758730.0351999998</v>
      </c>
      <c r="F31">
        <v>40506.097526199999</v>
      </c>
      <c r="G31">
        <v>0</v>
      </c>
      <c r="H31">
        <v>0</v>
      </c>
      <c r="I31">
        <v>51445.957772000002</v>
      </c>
      <c r="J31">
        <v>4840.5878155099999</v>
      </c>
      <c r="K31">
        <v>2926.3733316600001</v>
      </c>
      <c r="L31">
        <v>48500.113983099996</v>
      </c>
      <c r="M31">
        <v>12940.344115</v>
      </c>
      <c r="N31">
        <v>0</v>
      </c>
      <c r="O31">
        <v>0</v>
      </c>
      <c r="P31">
        <v>1028919.15544</v>
      </c>
      <c r="Q31">
        <v>96811.756310299999</v>
      </c>
      <c r="R31">
        <v>11589.5973531</v>
      </c>
      <c r="S31">
        <v>9057210.0188500006</v>
      </c>
      <c r="T31" t="s">
        <v>50</v>
      </c>
      <c r="U31">
        <v>2</v>
      </c>
      <c r="V31" t="s">
        <v>7</v>
      </c>
      <c r="X31">
        <v>0</v>
      </c>
      <c r="Y31">
        <v>1424.0479868100001</v>
      </c>
      <c r="Z31">
        <v>0.28943000000000002</v>
      </c>
    </row>
    <row r="32" spans="1:26" x14ac:dyDescent="0.3">
      <c r="C32" s="4">
        <f>C31-C2</f>
        <v>18713.972089999355</v>
      </c>
      <c r="D32" s="4">
        <f t="shared" ref="D32:S32" si="0">D31-D2</f>
        <v>18753.782540000044</v>
      </c>
      <c r="E32" s="4">
        <f t="shared" si="0"/>
        <v>189.58199999947101</v>
      </c>
      <c r="F32" s="4">
        <f t="shared" si="0"/>
        <v>18524.178286999999</v>
      </c>
      <c r="G32" s="4">
        <f t="shared" si="0"/>
        <v>0</v>
      </c>
      <c r="H32" s="4">
        <f t="shared" si="0"/>
        <v>0</v>
      </c>
      <c r="I32" s="4">
        <f t="shared" si="0"/>
        <v>0.18929230000503594</v>
      </c>
      <c r="J32" s="4">
        <f t="shared" si="0"/>
        <v>2.2506389999762177E-2</v>
      </c>
      <c r="K32" s="4">
        <f t="shared" si="0"/>
        <v>0</v>
      </c>
      <c r="L32" s="4">
        <f t="shared" si="0"/>
        <v>11986.818368099994</v>
      </c>
      <c r="M32" s="4">
        <f t="shared" si="0"/>
        <v>6762.7281997999999</v>
      </c>
      <c r="N32" s="4">
        <f t="shared" si="0"/>
        <v>0</v>
      </c>
      <c r="O32" s="4">
        <f t="shared" si="0"/>
        <v>0</v>
      </c>
      <c r="P32" s="4">
        <f t="shared" si="0"/>
        <v>3.7858499999856576</v>
      </c>
      <c r="Q32" s="4">
        <f t="shared" si="0"/>
        <v>0.45012799999676645</v>
      </c>
      <c r="R32" s="4">
        <f t="shared" si="0"/>
        <v>0</v>
      </c>
      <c r="S32" s="4">
        <f t="shared" si="0"/>
        <v>37467.754630001262</v>
      </c>
    </row>
    <row r="34" spans="2:2" x14ac:dyDescent="0.3">
      <c r="B34" t="s">
        <v>9</v>
      </c>
    </row>
    <row r="35" spans="2:2" x14ac:dyDescent="0.3">
      <c r="B35" s="2">
        <f>(S31-S2)/S2</f>
        <v>4.1539717579991585E-3</v>
      </c>
    </row>
  </sheetData>
  <sortState ref="A2:Z31">
    <sortCondition ref="S2:S31"/>
  </sortState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F4E74-ABFF-4538-A280-98578B7C272E}">
  <dimension ref="A1:Z35"/>
  <sheetViews>
    <sheetView zoomScale="85" zoomScaleNormal="85" workbookViewId="0">
      <selection activeCell="A2" sqref="A2:Z6"/>
    </sheetView>
  </sheetViews>
  <sheetFormatPr defaultRowHeight="14.4" x14ac:dyDescent="0.3"/>
  <cols>
    <col min="2" max="2" width="58.5546875" bestFit="1" customWidth="1"/>
    <col min="5" max="5" width="12.44140625" bestFit="1" customWidth="1"/>
    <col min="12" max="12" width="13.88671875" bestFit="1" customWidth="1"/>
  </cols>
  <sheetData>
    <row r="1" spans="1:26" x14ac:dyDescent="0.3">
      <c r="B1" t="s">
        <v>0</v>
      </c>
      <c r="C1" t="s">
        <v>1</v>
      </c>
      <c r="D1" t="s">
        <v>2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150</v>
      </c>
      <c r="K1" t="s">
        <v>151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152</v>
      </c>
      <c r="R1" t="s">
        <v>153</v>
      </c>
      <c r="S1" t="s">
        <v>20</v>
      </c>
      <c r="T1" t="s">
        <v>3</v>
      </c>
      <c r="U1" t="s">
        <v>4</v>
      </c>
      <c r="V1" t="s">
        <v>5</v>
      </c>
      <c r="W1" t="s">
        <v>6</v>
      </c>
      <c r="X1" t="s">
        <v>8</v>
      </c>
      <c r="Y1" t="s">
        <v>154</v>
      </c>
      <c r="Z1" t="s">
        <v>155</v>
      </c>
    </row>
    <row r="2" spans="1:26" x14ac:dyDescent="0.3">
      <c r="A2" s="1">
        <v>22</v>
      </c>
      <c r="B2" s="1" t="s">
        <v>65</v>
      </c>
      <c r="C2" s="1">
        <v>4337415.8493999997</v>
      </c>
      <c r="D2" s="1">
        <v>113127.523216</v>
      </c>
      <c r="E2" s="1">
        <v>4312850.0824199999</v>
      </c>
      <c r="F2" s="1">
        <v>18869.446685999999</v>
      </c>
      <c r="G2" s="1">
        <v>0</v>
      </c>
      <c r="H2" s="1">
        <v>0</v>
      </c>
      <c r="I2" s="1">
        <v>96.917002076100005</v>
      </c>
      <c r="J2" s="1">
        <v>3295.9708215800001</v>
      </c>
      <c r="K2" s="1">
        <v>2303.43247393</v>
      </c>
      <c r="L2" s="1">
        <v>30320.456132800002</v>
      </c>
      <c r="M2" s="1">
        <v>6257.1125954700001</v>
      </c>
      <c r="N2" s="1">
        <v>0</v>
      </c>
      <c r="O2" s="1">
        <v>0</v>
      </c>
      <c r="P2" s="1">
        <v>1938.3400415200001</v>
      </c>
      <c r="Q2" s="1">
        <v>65919.416431599995</v>
      </c>
      <c r="R2" s="1">
        <v>8692.1980148399998</v>
      </c>
      <c r="S2" s="1">
        <v>4450543.3726199996</v>
      </c>
      <c r="T2" s="1" t="s">
        <v>66</v>
      </c>
      <c r="U2" s="1">
        <v>2</v>
      </c>
      <c r="V2" s="1" t="s">
        <v>7</v>
      </c>
      <c r="W2" s="1"/>
      <c r="X2" s="1">
        <v>0</v>
      </c>
      <c r="Y2" s="1">
        <v>1424.0479868100001</v>
      </c>
      <c r="Z2" s="1">
        <v>0.183443333333</v>
      </c>
    </row>
    <row r="3" spans="1:26" x14ac:dyDescent="0.3">
      <c r="A3" s="1">
        <v>30</v>
      </c>
      <c r="B3" s="1" t="s">
        <v>83</v>
      </c>
      <c r="C3" s="1">
        <v>4337396.9232299998</v>
      </c>
      <c r="D3" s="1">
        <v>113567.05600300001</v>
      </c>
      <c r="E3" s="1">
        <v>4312787.0449999999</v>
      </c>
      <c r="F3" s="1">
        <v>18913.552826700001</v>
      </c>
      <c r="G3" s="1">
        <v>0</v>
      </c>
      <c r="H3" s="1">
        <v>0</v>
      </c>
      <c r="I3" s="1">
        <v>96.9170927025</v>
      </c>
      <c r="J3" s="1">
        <v>3295.9758372900001</v>
      </c>
      <c r="K3" s="1">
        <v>2303.43247393</v>
      </c>
      <c r="L3" s="1">
        <v>31050.716720799999</v>
      </c>
      <c r="M3" s="1">
        <v>5966.2826677599996</v>
      </c>
      <c r="N3" s="1">
        <v>0</v>
      </c>
      <c r="O3" s="1">
        <v>0</v>
      </c>
      <c r="P3" s="1">
        <v>1938.3418540499999</v>
      </c>
      <c r="Q3" s="1">
        <v>65919.516745800007</v>
      </c>
      <c r="R3" s="1">
        <v>8692.1980148399998</v>
      </c>
      <c r="S3" s="1">
        <v>4450963.9792299997</v>
      </c>
      <c r="T3" s="1" t="s">
        <v>84</v>
      </c>
      <c r="U3" s="1">
        <v>2</v>
      </c>
      <c r="V3" s="1" t="s">
        <v>7</v>
      </c>
      <c r="W3" s="1"/>
      <c r="X3" s="1">
        <v>0</v>
      </c>
      <c r="Y3" s="1">
        <v>1424.0479868100001</v>
      </c>
      <c r="Z3" s="1">
        <v>0.18697</v>
      </c>
    </row>
    <row r="4" spans="1:26" x14ac:dyDescent="0.3">
      <c r="A4" s="1">
        <v>21</v>
      </c>
      <c r="B4" s="1" t="s">
        <v>63</v>
      </c>
      <c r="C4" s="1">
        <v>4336745.6864999998</v>
      </c>
      <c r="D4" s="1">
        <v>114463.30467300001</v>
      </c>
      <c r="E4" s="1">
        <v>4312823.2026000004</v>
      </c>
      <c r="F4" s="1">
        <v>18190.706246999998</v>
      </c>
      <c r="G4" s="1">
        <v>0</v>
      </c>
      <c r="H4" s="1">
        <v>0</v>
      </c>
      <c r="I4" s="1">
        <v>97.472854239399993</v>
      </c>
      <c r="J4" s="1">
        <v>3330.8723275799998</v>
      </c>
      <c r="K4" s="1">
        <v>2303.43247393</v>
      </c>
      <c r="L4" s="1">
        <v>30792.756326899998</v>
      </c>
      <c r="M4" s="1">
        <v>6411.4466953299998</v>
      </c>
      <c r="N4" s="1">
        <v>0</v>
      </c>
      <c r="O4" s="1">
        <v>0</v>
      </c>
      <c r="P4" s="1">
        <v>1949.45708479</v>
      </c>
      <c r="Q4" s="1">
        <v>66617.446551600005</v>
      </c>
      <c r="R4" s="1">
        <v>8692.1980148399998</v>
      </c>
      <c r="S4" s="1">
        <v>4451208.9911799999</v>
      </c>
      <c r="T4" s="1" t="s">
        <v>64</v>
      </c>
      <c r="U4" s="1">
        <v>2</v>
      </c>
      <c r="V4" s="1" t="s">
        <v>7</v>
      </c>
      <c r="W4" s="1"/>
      <c r="X4" s="1">
        <v>0</v>
      </c>
      <c r="Y4" s="1">
        <v>1424.0479868100001</v>
      </c>
      <c r="Z4" s="1">
        <v>0.18697</v>
      </c>
    </row>
    <row r="5" spans="1:26" x14ac:dyDescent="0.3">
      <c r="A5" s="1">
        <v>9</v>
      </c>
      <c r="B5" s="1" t="s">
        <v>41</v>
      </c>
      <c r="C5" s="1">
        <v>4337271.9318000004</v>
      </c>
      <c r="D5" s="1">
        <v>114768.496646</v>
      </c>
      <c r="E5" s="1">
        <v>4312756.8806800004</v>
      </c>
      <c r="F5" s="1">
        <v>18783.271224</v>
      </c>
      <c r="G5" s="1">
        <v>0</v>
      </c>
      <c r="H5" s="1">
        <v>0</v>
      </c>
      <c r="I5" s="1">
        <v>97.472902070000004</v>
      </c>
      <c r="J5" s="1">
        <v>3330.87451392</v>
      </c>
      <c r="K5" s="1">
        <v>2303.43247393</v>
      </c>
      <c r="L5" s="1">
        <v>31374.0659137</v>
      </c>
      <c r="M5" s="1">
        <v>6135.2843972600003</v>
      </c>
      <c r="N5" s="1">
        <v>0</v>
      </c>
      <c r="O5" s="1">
        <v>0</v>
      </c>
      <c r="P5" s="1">
        <v>1949.4580414</v>
      </c>
      <c r="Q5" s="1">
        <v>66617.4902783</v>
      </c>
      <c r="R5" s="1">
        <v>8692.1980148399998</v>
      </c>
      <c r="S5" s="1">
        <v>4452040.4284399999</v>
      </c>
      <c r="T5" s="1" t="s">
        <v>42</v>
      </c>
      <c r="U5" s="1">
        <v>2</v>
      </c>
      <c r="V5" s="1" t="s">
        <v>7</v>
      </c>
      <c r="W5" s="1"/>
      <c r="X5" s="1">
        <v>0</v>
      </c>
      <c r="Y5" s="1">
        <v>1424.0479868100001</v>
      </c>
      <c r="Z5" s="1">
        <v>0.18873333333299999</v>
      </c>
    </row>
    <row r="6" spans="1:26" x14ac:dyDescent="0.3">
      <c r="A6" s="1">
        <v>27</v>
      </c>
      <c r="B6" s="1" t="s">
        <v>79</v>
      </c>
      <c r="C6" s="1">
        <v>4337300.1104899999</v>
      </c>
      <c r="D6" s="1">
        <v>115328.37810099999</v>
      </c>
      <c r="E6" s="1">
        <v>4312912.7421599999</v>
      </c>
      <c r="F6" s="1">
        <v>18669.706697599999</v>
      </c>
      <c r="G6" s="1">
        <v>0</v>
      </c>
      <c r="H6" s="1">
        <v>0</v>
      </c>
      <c r="I6" s="1">
        <v>97.257169344399998</v>
      </c>
      <c r="J6" s="1">
        <v>3316.9719908799998</v>
      </c>
      <c r="K6" s="1">
        <v>2303.43247393</v>
      </c>
      <c r="L6" s="1">
        <v>31810.179122099998</v>
      </c>
      <c r="M6" s="1">
        <v>6541.4177600100002</v>
      </c>
      <c r="N6" s="1">
        <v>0</v>
      </c>
      <c r="O6" s="1">
        <v>0</v>
      </c>
      <c r="P6" s="1">
        <v>1945.1433868900001</v>
      </c>
      <c r="Q6" s="1">
        <v>66339.439817599996</v>
      </c>
      <c r="R6" s="1">
        <v>8692.1980148399998</v>
      </c>
      <c r="S6" s="1">
        <v>4452628.4885900002</v>
      </c>
      <c r="T6" s="1" t="s">
        <v>80</v>
      </c>
      <c r="U6" s="1">
        <v>2</v>
      </c>
      <c r="V6" s="1" t="s">
        <v>7</v>
      </c>
      <c r="W6" s="1"/>
      <c r="X6" s="1">
        <v>0</v>
      </c>
      <c r="Y6" s="1">
        <v>1424.0479868100001</v>
      </c>
      <c r="Z6" s="1">
        <v>0.19225999999999999</v>
      </c>
    </row>
    <row r="7" spans="1:26" x14ac:dyDescent="0.3">
      <c r="A7">
        <v>6</v>
      </c>
      <c r="B7" t="s">
        <v>31</v>
      </c>
      <c r="C7">
        <v>4338340.0184199996</v>
      </c>
      <c r="D7">
        <v>114421.97418400001</v>
      </c>
      <c r="E7">
        <v>4312924.1525699999</v>
      </c>
      <c r="F7">
        <v>19719.5634875</v>
      </c>
      <c r="G7">
        <v>0</v>
      </c>
      <c r="H7">
        <v>0</v>
      </c>
      <c r="I7">
        <v>96.916683190399993</v>
      </c>
      <c r="J7">
        <v>3295.9532022799999</v>
      </c>
      <c r="K7">
        <v>2303.43247393</v>
      </c>
      <c r="L7">
        <v>31397.1517097</v>
      </c>
      <c r="M7">
        <v>6475.2267501799997</v>
      </c>
      <c r="N7">
        <v>0</v>
      </c>
      <c r="O7">
        <v>0</v>
      </c>
      <c r="P7">
        <v>1938.33366381</v>
      </c>
      <c r="Q7">
        <v>65919.064045699997</v>
      </c>
      <c r="R7">
        <v>8692.1980148399998</v>
      </c>
      <c r="S7">
        <v>4452761.9926000005</v>
      </c>
      <c r="T7" t="s">
        <v>32</v>
      </c>
      <c r="U7">
        <v>2</v>
      </c>
      <c r="V7" t="s">
        <v>7</v>
      </c>
      <c r="X7">
        <v>0</v>
      </c>
      <c r="Y7">
        <v>1424.0479868100001</v>
      </c>
      <c r="Z7">
        <v>0.18873333333299999</v>
      </c>
    </row>
    <row r="8" spans="1:26" x14ac:dyDescent="0.3">
      <c r="A8">
        <v>29</v>
      </c>
      <c r="B8" t="s">
        <v>115</v>
      </c>
      <c r="C8">
        <v>4338411.4431600003</v>
      </c>
      <c r="D8">
        <v>114410.925915</v>
      </c>
      <c r="E8">
        <v>4312924.1655999999</v>
      </c>
      <c r="F8">
        <v>19790.9744078</v>
      </c>
      <c r="G8">
        <v>0</v>
      </c>
      <c r="H8">
        <v>0</v>
      </c>
      <c r="I8">
        <v>96.916696645800002</v>
      </c>
      <c r="J8">
        <v>3295.9539739299998</v>
      </c>
      <c r="K8">
        <v>2303.43247393</v>
      </c>
      <c r="L8">
        <v>31397.1517097</v>
      </c>
      <c r="M8">
        <v>6464.1627793300004</v>
      </c>
      <c r="N8">
        <v>0</v>
      </c>
      <c r="O8">
        <v>0</v>
      </c>
      <c r="P8">
        <v>1938.3339329200001</v>
      </c>
      <c r="Q8">
        <v>65919.079478700005</v>
      </c>
      <c r="R8">
        <v>8692.1980148399998</v>
      </c>
      <c r="S8">
        <v>4452822.36907</v>
      </c>
      <c r="T8" t="s">
        <v>111</v>
      </c>
      <c r="U8">
        <v>2</v>
      </c>
      <c r="V8" t="s">
        <v>7</v>
      </c>
      <c r="X8">
        <v>0</v>
      </c>
      <c r="Y8">
        <v>1424.0479868100001</v>
      </c>
      <c r="Z8">
        <v>0.18873333333299999</v>
      </c>
    </row>
    <row r="9" spans="1:26" x14ac:dyDescent="0.3">
      <c r="A9">
        <v>13</v>
      </c>
      <c r="B9" t="s">
        <v>35</v>
      </c>
      <c r="C9">
        <v>4337848.0670499997</v>
      </c>
      <c r="D9">
        <v>115197.976954</v>
      </c>
      <c r="E9">
        <v>4312916.9366199998</v>
      </c>
      <c r="F9">
        <v>19213.467221999999</v>
      </c>
      <c r="G9">
        <v>0</v>
      </c>
      <c r="H9">
        <v>0</v>
      </c>
      <c r="I9">
        <v>97.257196494300004</v>
      </c>
      <c r="J9">
        <v>3316.9735341800001</v>
      </c>
      <c r="K9">
        <v>2303.43247393</v>
      </c>
      <c r="L9">
        <v>31661.228120799999</v>
      </c>
      <c r="M9">
        <v>6559.9362048399998</v>
      </c>
      <c r="N9">
        <v>0</v>
      </c>
      <c r="O9">
        <v>0</v>
      </c>
      <c r="P9">
        <v>1945.14392989</v>
      </c>
      <c r="Q9">
        <v>66339.470683499996</v>
      </c>
      <c r="R9">
        <v>8692.1980148399998</v>
      </c>
      <c r="S9">
        <v>4453046.0440100003</v>
      </c>
      <c r="T9" t="s">
        <v>36</v>
      </c>
      <c r="U9">
        <v>2</v>
      </c>
      <c r="V9" t="s">
        <v>7</v>
      </c>
      <c r="X9">
        <v>0</v>
      </c>
      <c r="Y9">
        <v>1424.0479868100001</v>
      </c>
      <c r="Z9">
        <v>0.19049666666699999</v>
      </c>
    </row>
    <row r="10" spans="1:26" x14ac:dyDescent="0.3">
      <c r="A10">
        <v>0</v>
      </c>
      <c r="B10" t="s">
        <v>21</v>
      </c>
      <c r="C10">
        <v>4337675.1903400002</v>
      </c>
      <c r="D10">
        <v>115755.973241</v>
      </c>
      <c r="E10">
        <v>4312909.4880299997</v>
      </c>
      <c r="F10">
        <v>19033.935932600001</v>
      </c>
      <c r="G10">
        <v>0</v>
      </c>
      <c r="H10">
        <v>0</v>
      </c>
      <c r="I10">
        <v>97.472635764000003</v>
      </c>
      <c r="J10">
        <v>3330.8612672899999</v>
      </c>
      <c r="K10">
        <v>2303.43247393</v>
      </c>
      <c r="L10">
        <v>31869.451903699999</v>
      </c>
      <c r="M10">
        <v>6627.6452616899996</v>
      </c>
      <c r="N10">
        <v>0</v>
      </c>
      <c r="O10">
        <v>0</v>
      </c>
      <c r="P10">
        <v>1949.4527152799999</v>
      </c>
      <c r="Q10">
        <v>66617.225345900006</v>
      </c>
      <c r="R10">
        <v>8692.1980148399998</v>
      </c>
      <c r="S10">
        <v>4453431.1635800004</v>
      </c>
      <c r="T10" t="s">
        <v>22</v>
      </c>
      <c r="U10">
        <v>2</v>
      </c>
      <c r="V10" t="s">
        <v>7</v>
      </c>
      <c r="X10">
        <v>0</v>
      </c>
      <c r="Y10">
        <v>1424.0479868100001</v>
      </c>
      <c r="Z10">
        <v>0.19225999999999999</v>
      </c>
    </row>
    <row r="11" spans="1:26" x14ac:dyDescent="0.3">
      <c r="A11">
        <v>5</v>
      </c>
      <c r="B11" t="s">
        <v>112</v>
      </c>
      <c r="C11">
        <v>4338293.9053699998</v>
      </c>
      <c r="D11">
        <v>115614.682808</v>
      </c>
      <c r="E11">
        <v>4312911.7828500001</v>
      </c>
      <c r="F11">
        <v>19650.355360900001</v>
      </c>
      <c r="G11">
        <v>0</v>
      </c>
      <c r="H11">
        <v>0</v>
      </c>
      <c r="I11">
        <v>97.472650970000004</v>
      </c>
      <c r="J11">
        <v>3330.8620389399998</v>
      </c>
      <c r="K11">
        <v>2303.43247393</v>
      </c>
      <c r="L11">
        <v>31720.5009025</v>
      </c>
      <c r="M11">
        <v>6635.2900924200003</v>
      </c>
      <c r="N11">
        <v>0</v>
      </c>
      <c r="O11">
        <v>0</v>
      </c>
      <c r="P11">
        <v>1949.4530193999999</v>
      </c>
      <c r="Q11">
        <v>66617.240778799998</v>
      </c>
      <c r="R11">
        <v>8692.1980148399998</v>
      </c>
      <c r="S11">
        <v>4453908.58818</v>
      </c>
      <c r="T11" t="s">
        <v>108</v>
      </c>
      <c r="U11">
        <v>2</v>
      </c>
      <c r="V11" t="s">
        <v>7</v>
      </c>
      <c r="X11">
        <v>0</v>
      </c>
      <c r="Y11">
        <v>1424.0479868100001</v>
      </c>
      <c r="Z11">
        <v>0.19049666666699999</v>
      </c>
    </row>
    <row r="12" spans="1:26" x14ac:dyDescent="0.3">
      <c r="A12">
        <v>23</v>
      </c>
      <c r="B12" t="s">
        <v>67</v>
      </c>
      <c r="C12">
        <v>4337119.7351500001</v>
      </c>
      <c r="D12">
        <v>117638.62260800001</v>
      </c>
      <c r="E12">
        <v>4312855.8207900003</v>
      </c>
      <c r="F12">
        <v>18532.1242848</v>
      </c>
      <c r="G12">
        <v>0</v>
      </c>
      <c r="H12">
        <v>0</v>
      </c>
      <c r="I12">
        <v>97.473059230800004</v>
      </c>
      <c r="J12">
        <v>3330.8845453399999</v>
      </c>
      <c r="K12">
        <v>2303.43247393</v>
      </c>
      <c r="L12">
        <v>34281.058021700002</v>
      </c>
      <c r="M12">
        <v>6098.2144803199999</v>
      </c>
      <c r="N12">
        <v>0</v>
      </c>
      <c r="O12">
        <v>0</v>
      </c>
      <c r="P12">
        <v>1949.46118462</v>
      </c>
      <c r="Q12">
        <v>66617.690906799995</v>
      </c>
      <c r="R12">
        <v>8692.1980148399998</v>
      </c>
      <c r="S12">
        <v>4454758.35776</v>
      </c>
      <c r="T12" t="s">
        <v>68</v>
      </c>
      <c r="U12">
        <v>2</v>
      </c>
      <c r="V12" t="s">
        <v>7</v>
      </c>
      <c r="X12">
        <v>0</v>
      </c>
      <c r="Y12">
        <v>1424.0479868100001</v>
      </c>
      <c r="Z12">
        <v>0.20221</v>
      </c>
    </row>
    <row r="13" spans="1:26" x14ac:dyDescent="0.3">
      <c r="A13">
        <v>3</v>
      </c>
      <c r="B13" t="s">
        <v>27</v>
      </c>
      <c r="C13">
        <v>4337027.2652500002</v>
      </c>
      <c r="D13">
        <v>118083.168311</v>
      </c>
      <c r="E13">
        <v>4312787.1666000001</v>
      </c>
      <c r="F13">
        <v>18508.3072527</v>
      </c>
      <c r="G13">
        <v>0</v>
      </c>
      <c r="H13">
        <v>0</v>
      </c>
      <c r="I13">
        <v>97.473089489100005</v>
      </c>
      <c r="J13">
        <v>3330.8858314200002</v>
      </c>
      <c r="K13">
        <v>2303.43247393</v>
      </c>
      <c r="L13">
        <v>35011.3186097</v>
      </c>
      <c r="M13">
        <v>5812.4732687400001</v>
      </c>
      <c r="N13">
        <v>0</v>
      </c>
      <c r="O13">
        <v>0</v>
      </c>
      <c r="P13">
        <v>1949.4617897799999</v>
      </c>
      <c r="Q13">
        <v>66617.716628399998</v>
      </c>
      <c r="R13">
        <v>8692.1980148399998</v>
      </c>
      <c r="S13">
        <v>4455110.4335599998</v>
      </c>
      <c r="T13" t="s">
        <v>28</v>
      </c>
      <c r="U13">
        <v>2</v>
      </c>
      <c r="V13" t="s">
        <v>7</v>
      </c>
      <c r="X13">
        <v>0</v>
      </c>
      <c r="Y13">
        <v>1424.0479868100001</v>
      </c>
      <c r="Z13">
        <v>0.205736666667</v>
      </c>
    </row>
    <row r="14" spans="1:26" x14ac:dyDescent="0.3">
      <c r="A14">
        <v>10</v>
      </c>
      <c r="B14" t="s">
        <v>113</v>
      </c>
      <c r="C14">
        <v>4339891.6845000004</v>
      </c>
      <c r="D14">
        <v>116134.20210900001</v>
      </c>
      <c r="E14">
        <v>4312839.5973300003</v>
      </c>
      <c r="F14">
        <v>21357.7987894</v>
      </c>
      <c r="G14">
        <v>0</v>
      </c>
      <c r="H14">
        <v>0</v>
      </c>
      <c r="I14">
        <v>96.849957623400002</v>
      </c>
      <c r="J14">
        <v>3294.0059488000002</v>
      </c>
      <c r="K14">
        <v>2303.43247393</v>
      </c>
      <c r="L14">
        <v>31208.5675219</v>
      </c>
      <c r="M14">
        <v>8416.3184440099994</v>
      </c>
      <c r="N14">
        <v>0</v>
      </c>
      <c r="O14">
        <v>0</v>
      </c>
      <c r="P14">
        <v>1936.9991524699999</v>
      </c>
      <c r="Q14">
        <v>65880.118976099999</v>
      </c>
      <c r="R14">
        <v>8692.1980148399998</v>
      </c>
      <c r="S14">
        <v>4456025.8866100004</v>
      </c>
      <c r="T14" t="s">
        <v>109</v>
      </c>
      <c r="U14">
        <v>2</v>
      </c>
      <c r="V14" t="s">
        <v>7</v>
      </c>
      <c r="X14">
        <v>0</v>
      </c>
      <c r="Y14">
        <v>1424.0479868100001</v>
      </c>
      <c r="Z14">
        <v>0.189683333333</v>
      </c>
    </row>
    <row r="15" spans="1:26" x14ac:dyDescent="0.3">
      <c r="A15">
        <v>17</v>
      </c>
      <c r="B15" t="s">
        <v>55</v>
      </c>
      <c r="C15">
        <v>4337601.6111099999</v>
      </c>
      <c r="D15">
        <v>118515.463812</v>
      </c>
      <c r="E15">
        <v>4312944.3305900004</v>
      </c>
      <c r="F15">
        <v>18939.606725099999</v>
      </c>
      <c r="G15">
        <v>0</v>
      </c>
      <c r="H15">
        <v>0</v>
      </c>
      <c r="I15">
        <v>97.257372283999999</v>
      </c>
      <c r="J15">
        <v>3316.9839514199998</v>
      </c>
      <c r="K15">
        <v>2303.43247393</v>
      </c>
      <c r="L15">
        <v>35298.480816800002</v>
      </c>
      <c r="M15">
        <v>6239.9585060600002</v>
      </c>
      <c r="N15">
        <v>0</v>
      </c>
      <c r="O15">
        <v>0</v>
      </c>
      <c r="P15">
        <v>1945.1474456799999</v>
      </c>
      <c r="Q15">
        <v>66339.679028500002</v>
      </c>
      <c r="R15">
        <v>8692.1980148399998</v>
      </c>
      <c r="S15">
        <v>4456117.0749199996</v>
      </c>
      <c r="T15" t="s">
        <v>56</v>
      </c>
      <c r="U15">
        <v>2</v>
      </c>
      <c r="V15" t="s">
        <v>7</v>
      </c>
      <c r="X15">
        <v>0</v>
      </c>
      <c r="Y15">
        <v>1424.0479868100001</v>
      </c>
      <c r="Z15">
        <v>0.20749999999999999</v>
      </c>
    </row>
    <row r="16" spans="1:26" x14ac:dyDescent="0.3">
      <c r="A16">
        <v>24</v>
      </c>
      <c r="B16" t="s">
        <v>51</v>
      </c>
      <c r="C16">
        <v>4337672.7024699999</v>
      </c>
      <c r="D16">
        <v>118504.49170899999</v>
      </c>
      <c r="E16">
        <v>4312943.00514</v>
      </c>
      <c r="F16">
        <v>19012.023796099998</v>
      </c>
      <c r="G16">
        <v>0</v>
      </c>
      <c r="H16">
        <v>0</v>
      </c>
      <c r="I16">
        <v>97.257369066199999</v>
      </c>
      <c r="J16">
        <v>3316.9836942100001</v>
      </c>
      <c r="K16">
        <v>2303.43247393</v>
      </c>
      <c r="L16">
        <v>35298.480816800002</v>
      </c>
      <c r="M16">
        <v>6228.9916118399997</v>
      </c>
      <c r="N16">
        <v>0</v>
      </c>
      <c r="O16">
        <v>0</v>
      </c>
      <c r="P16">
        <v>1945.14738132</v>
      </c>
      <c r="Q16">
        <v>66339.673884100004</v>
      </c>
      <c r="R16">
        <v>8692.1980148399998</v>
      </c>
      <c r="S16">
        <v>4456177.1941799996</v>
      </c>
      <c r="T16" t="s">
        <v>52</v>
      </c>
      <c r="U16">
        <v>2</v>
      </c>
      <c r="V16" t="s">
        <v>7</v>
      </c>
      <c r="X16">
        <v>0</v>
      </c>
      <c r="Y16">
        <v>1424.0479868100001</v>
      </c>
      <c r="Z16">
        <v>0.20749999999999999</v>
      </c>
    </row>
    <row r="17" spans="1:26" x14ac:dyDescent="0.3">
      <c r="A17">
        <v>26</v>
      </c>
      <c r="B17" t="s">
        <v>77</v>
      </c>
      <c r="C17">
        <v>4339798.1933700005</v>
      </c>
      <c r="D17">
        <v>116416.010051</v>
      </c>
      <c r="E17">
        <v>4312773.2955400003</v>
      </c>
      <c r="F17">
        <v>21330.607993500002</v>
      </c>
      <c r="G17">
        <v>0</v>
      </c>
      <c r="H17">
        <v>0</v>
      </c>
      <c r="I17">
        <v>96.849990555299996</v>
      </c>
      <c r="J17">
        <v>3294.00736349</v>
      </c>
      <c r="K17">
        <v>2303.43247393</v>
      </c>
      <c r="L17">
        <v>31938.828109900001</v>
      </c>
      <c r="M17">
        <v>7967.8368449299996</v>
      </c>
      <c r="N17">
        <v>0</v>
      </c>
      <c r="O17">
        <v>0</v>
      </c>
      <c r="P17">
        <v>1936.9998111100001</v>
      </c>
      <c r="Q17">
        <v>65880.1472698</v>
      </c>
      <c r="R17">
        <v>8692.1980148399998</v>
      </c>
      <c r="S17">
        <v>4456214.2034200002</v>
      </c>
      <c r="T17" t="s">
        <v>78</v>
      </c>
      <c r="U17">
        <v>2</v>
      </c>
      <c r="V17" t="s">
        <v>7</v>
      </c>
      <c r="X17">
        <v>0</v>
      </c>
      <c r="Y17">
        <v>1424.0479868100001</v>
      </c>
      <c r="Z17">
        <v>0.19320999999999999</v>
      </c>
    </row>
    <row r="18" spans="1:26" x14ac:dyDescent="0.3">
      <c r="A18">
        <v>19</v>
      </c>
      <c r="B18" t="s">
        <v>71</v>
      </c>
      <c r="C18">
        <v>4339152.79641</v>
      </c>
      <c r="D18">
        <v>119733.53157799999</v>
      </c>
      <c r="E18">
        <v>4312922.2902199998</v>
      </c>
      <c r="F18">
        <v>20526.144417</v>
      </c>
      <c r="G18">
        <v>0</v>
      </c>
      <c r="H18">
        <v>0</v>
      </c>
      <c r="I18">
        <v>97.035971593900001</v>
      </c>
      <c r="J18">
        <v>3303.89333059</v>
      </c>
      <c r="K18">
        <v>2303.43247393</v>
      </c>
      <c r="L18">
        <v>32716.4123177</v>
      </c>
      <c r="M18">
        <v>10306.335201600001</v>
      </c>
      <c r="N18">
        <v>0</v>
      </c>
      <c r="O18">
        <v>0</v>
      </c>
      <c r="P18">
        <v>1940.71943188</v>
      </c>
      <c r="Q18">
        <v>66077.866611799996</v>
      </c>
      <c r="R18">
        <v>8692.1980148399998</v>
      </c>
      <c r="S18">
        <v>4458886.3279900001</v>
      </c>
      <c r="T18" t="s">
        <v>72</v>
      </c>
      <c r="U18">
        <v>2</v>
      </c>
      <c r="V18" t="s">
        <v>7</v>
      </c>
      <c r="X18">
        <v>0</v>
      </c>
      <c r="Y18">
        <v>1424.0479868100001</v>
      </c>
      <c r="Z18">
        <v>0.19838333333300001</v>
      </c>
    </row>
    <row r="19" spans="1:26" x14ac:dyDescent="0.3">
      <c r="A19">
        <v>4</v>
      </c>
      <c r="B19" t="s">
        <v>29</v>
      </c>
      <c r="C19">
        <v>4344679.3103799997</v>
      </c>
      <c r="D19">
        <v>116214.210424</v>
      </c>
      <c r="E19">
        <v>4312669.7110200003</v>
      </c>
      <c r="F19">
        <v>26313.2626949</v>
      </c>
      <c r="G19">
        <v>0</v>
      </c>
      <c r="H19">
        <v>0</v>
      </c>
      <c r="I19">
        <v>96.917293273200002</v>
      </c>
      <c r="J19">
        <v>3295.98689758</v>
      </c>
      <c r="K19">
        <v>2303.43247393</v>
      </c>
      <c r="L19">
        <v>33731.991102499996</v>
      </c>
      <c r="M19">
        <v>5931.93748934</v>
      </c>
      <c r="N19">
        <v>0</v>
      </c>
      <c r="O19">
        <v>0</v>
      </c>
      <c r="P19">
        <v>1938.3458654599999</v>
      </c>
      <c r="Q19">
        <v>65919.737951500007</v>
      </c>
      <c r="R19">
        <v>8692.1980148399998</v>
      </c>
      <c r="S19">
        <v>4460893.5208000001</v>
      </c>
      <c r="T19" t="s">
        <v>30</v>
      </c>
      <c r="U19">
        <v>2</v>
      </c>
      <c r="V19" t="s">
        <v>7</v>
      </c>
      <c r="X19">
        <v>0</v>
      </c>
      <c r="Y19">
        <v>1424.0479868100001</v>
      </c>
      <c r="Z19">
        <v>0.19724</v>
      </c>
    </row>
    <row r="20" spans="1:26" x14ac:dyDescent="0.3">
      <c r="A20">
        <v>20</v>
      </c>
      <c r="B20" t="s">
        <v>61</v>
      </c>
      <c r="C20">
        <v>4340647.5632499997</v>
      </c>
      <c r="D20">
        <v>120723.62362</v>
      </c>
      <c r="E20">
        <v>4312903.7291999999</v>
      </c>
      <c r="F20">
        <v>22012.005768999999</v>
      </c>
      <c r="G20">
        <v>0</v>
      </c>
      <c r="H20">
        <v>0</v>
      </c>
      <c r="I20">
        <v>97.4737079513</v>
      </c>
      <c r="J20">
        <v>3330.9220988699999</v>
      </c>
      <c r="K20">
        <v>2303.43247393</v>
      </c>
      <c r="L20">
        <v>37581.794571300001</v>
      </c>
      <c r="M20">
        <v>5881.7148976400003</v>
      </c>
      <c r="N20">
        <v>0</v>
      </c>
      <c r="O20">
        <v>0</v>
      </c>
      <c r="P20">
        <v>1949.47415903</v>
      </c>
      <c r="Q20">
        <v>66618.441977399998</v>
      </c>
      <c r="R20">
        <v>8692.1980148399998</v>
      </c>
      <c r="S20">
        <v>4461371.1868700003</v>
      </c>
      <c r="T20" t="s">
        <v>62</v>
      </c>
      <c r="U20">
        <v>2</v>
      </c>
      <c r="V20" t="s">
        <v>7</v>
      </c>
      <c r="X20">
        <v>0</v>
      </c>
      <c r="Y20">
        <v>1424.0479868100001</v>
      </c>
      <c r="Z20">
        <v>0.21755666666699999</v>
      </c>
    </row>
    <row r="21" spans="1:26" x14ac:dyDescent="0.3">
      <c r="A21">
        <v>11</v>
      </c>
      <c r="B21" t="s">
        <v>43</v>
      </c>
      <c r="C21">
        <v>4344006.8774300003</v>
      </c>
      <c r="D21">
        <v>117473.919864</v>
      </c>
      <c r="E21">
        <v>4312628.2016399996</v>
      </c>
      <c r="F21">
        <v>25646.889078600001</v>
      </c>
      <c r="G21">
        <v>0</v>
      </c>
      <c r="H21">
        <v>0</v>
      </c>
      <c r="I21">
        <v>97.473033040299995</v>
      </c>
      <c r="J21">
        <v>3330.88120153</v>
      </c>
      <c r="K21">
        <v>2303.43247393</v>
      </c>
      <c r="L21">
        <v>34204.2912966</v>
      </c>
      <c r="M21">
        <v>6010.3458609199997</v>
      </c>
      <c r="N21">
        <v>0</v>
      </c>
      <c r="O21">
        <v>0</v>
      </c>
      <c r="P21">
        <v>1949.46066081</v>
      </c>
      <c r="Q21">
        <v>66617.624030599996</v>
      </c>
      <c r="R21">
        <v>8692.1980148399998</v>
      </c>
      <c r="S21">
        <v>4461480.7972900001</v>
      </c>
      <c r="T21" t="s">
        <v>44</v>
      </c>
      <c r="U21">
        <v>2</v>
      </c>
      <c r="V21" t="s">
        <v>7</v>
      </c>
      <c r="X21">
        <v>0</v>
      </c>
      <c r="Y21">
        <v>1424.0479868100001</v>
      </c>
      <c r="Z21">
        <v>0.20076666666699999</v>
      </c>
    </row>
    <row r="22" spans="1:26" x14ac:dyDescent="0.3">
      <c r="A22">
        <v>2</v>
      </c>
      <c r="B22" t="s">
        <v>25</v>
      </c>
      <c r="C22">
        <v>4340555.1303500002</v>
      </c>
      <c r="D22">
        <v>121166.82099599999</v>
      </c>
      <c r="E22">
        <v>4312835.0779799996</v>
      </c>
      <c r="F22">
        <v>21988.222773599999</v>
      </c>
      <c r="G22">
        <v>0</v>
      </c>
      <c r="H22">
        <v>0</v>
      </c>
      <c r="I22">
        <v>97.4737383537</v>
      </c>
      <c r="J22">
        <v>3330.9233849500001</v>
      </c>
      <c r="K22">
        <v>2303.43247393</v>
      </c>
      <c r="L22">
        <v>38312.055159299998</v>
      </c>
      <c r="M22">
        <v>5594.6253553400002</v>
      </c>
      <c r="N22">
        <v>0</v>
      </c>
      <c r="O22">
        <v>0</v>
      </c>
      <c r="P22">
        <v>1949.4747670700001</v>
      </c>
      <c r="Q22">
        <v>66618.467699000001</v>
      </c>
      <c r="R22">
        <v>8692.1980148399998</v>
      </c>
      <c r="S22">
        <v>4461721.9513499998</v>
      </c>
      <c r="T22" t="s">
        <v>26</v>
      </c>
      <c r="U22">
        <v>2</v>
      </c>
      <c r="V22" t="s">
        <v>7</v>
      </c>
      <c r="X22">
        <v>0</v>
      </c>
      <c r="Y22">
        <v>1424.0479868100001</v>
      </c>
      <c r="Z22">
        <v>0.22108333333300001</v>
      </c>
    </row>
    <row r="23" spans="1:26" x14ac:dyDescent="0.3">
      <c r="A23">
        <v>8</v>
      </c>
      <c r="B23" t="s">
        <v>37</v>
      </c>
      <c r="C23">
        <v>4339522.9717300003</v>
      </c>
      <c r="D23">
        <v>122708.039237</v>
      </c>
      <c r="E23">
        <v>4312951.3988600001</v>
      </c>
      <c r="F23">
        <v>20867.202471500001</v>
      </c>
      <c r="G23">
        <v>0</v>
      </c>
      <c r="H23">
        <v>0</v>
      </c>
      <c r="I23">
        <v>97.036109353599997</v>
      </c>
      <c r="J23">
        <v>3303.9018187199999</v>
      </c>
      <c r="K23">
        <v>2303.43247393</v>
      </c>
      <c r="L23">
        <v>36204.714012500001</v>
      </c>
      <c r="M23">
        <v>9792.3686478300006</v>
      </c>
      <c r="N23">
        <v>0</v>
      </c>
      <c r="O23">
        <v>0</v>
      </c>
      <c r="P23">
        <v>1940.72218707</v>
      </c>
      <c r="Q23">
        <v>66078.036374300005</v>
      </c>
      <c r="R23">
        <v>8692.1980148399998</v>
      </c>
      <c r="S23">
        <v>4462231.0109700002</v>
      </c>
      <c r="T23" t="s">
        <v>38</v>
      </c>
      <c r="U23">
        <v>2</v>
      </c>
      <c r="V23" t="s">
        <v>7</v>
      </c>
      <c r="X23">
        <v>0</v>
      </c>
      <c r="Y23">
        <v>1424.0479868100001</v>
      </c>
      <c r="Z23">
        <v>0.21362333333299999</v>
      </c>
    </row>
    <row r="24" spans="1:26" x14ac:dyDescent="0.3">
      <c r="A24">
        <v>15</v>
      </c>
      <c r="B24" t="s">
        <v>93</v>
      </c>
      <c r="C24">
        <v>4341200.2520300001</v>
      </c>
      <c r="D24">
        <v>121590.01857499999</v>
      </c>
      <c r="E24">
        <v>4312989.5975099998</v>
      </c>
      <c r="F24">
        <v>22492.942777600001</v>
      </c>
      <c r="G24">
        <v>0</v>
      </c>
      <c r="H24">
        <v>0</v>
      </c>
      <c r="I24">
        <v>97.258023915400003</v>
      </c>
      <c r="J24">
        <v>3317.02124774</v>
      </c>
      <c r="K24">
        <v>2303.43247393</v>
      </c>
      <c r="L24">
        <v>38599.2173664</v>
      </c>
      <c r="M24">
        <v>6013.0177602599997</v>
      </c>
      <c r="N24">
        <v>0</v>
      </c>
      <c r="O24">
        <v>0</v>
      </c>
      <c r="P24">
        <v>1945.1604783099999</v>
      </c>
      <c r="Q24">
        <v>66340.424954799993</v>
      </c>
      <c r="R24">
        <v>8692.1980148399998</v>
      </c>
      <c r="S24">
        <v>4462790.27061</v>
      </c>
      <c r="T24" t="s">
        <v>94</v>
      </c>
      <c r="U24">
        <v>2</v>
      </c>
      <c r="V24" t="s">
        <v>7</v>
      </c>
      <c r="X24">
        <v>0</v>
      </c>
      <c r="Y24">
        <v>1424.0479868100001</v>
      </c>
      <c r="Z24">
        <v>0.22284666666700001</v>
      </c>
    </row>
    <row r="25" spans="1:26" x14ac:dyDescent="0.3">
      <c r="A25">
        <v>14</v>
      </c>
      <c r="B25" t="s">
        <v>53</v>
      </c>
      <c r="C25">
        <v>4341576.8955699997</v>
      </c>
      <c r="D25">
        <v>122018.610455</v>
      </c>
      <c r="E25">
        <v>4312990.0443299999</v>
      </c>
      <c r="F25">
        <v>22855.034237299998</v>
      </c>
      <c r="G25">
        <v>0</v>
      </c>
      <c r="H25">
        <v>0</v>
      </c>
      <c r="I25">
        <v>97.473489472200001</v>
      </c>
      <c r="J25">
        <v>3330.91103858</v>
      </c>
      <c r="K25">
        <v>2303.43247393</v>
      </c>
      <c r="L25">
        <v>38658.490148099998</v>
      </c>
      <c r="M25">
        <v>6100.2317307499998</v>
      </c>
      <c r="N25">
        <v>0</v>
      </c>
      <c r="O25">
        <v>0</v>
      </c>
      <c r="P25">
        <v>1949.4697894400001</v>
      </c>
      <c r="Q25">
        <v>66618.220771699998</v>
      </c>
      <c r="R25">
        <v>8692.1980148399998</v>
      </c>
      <c r="S25">
        <v>4463595.5060200002</v>
      </c>
      <c r="T25" t="s">
        <v>54</v>
      </c>
      <c r="U25">
        <v>2</v>
      </c>
      <c r="V25" t="s">
        <v>7</v>
      </c>
      <c r="X25">
        <v>0</v>
      </c>
      <c r="Y25">
        <v>1424.0479868100001</v>
      </c>
      <c r="Z25">
        <v>0.22284666666700001</v>
      </c>
    </row>
    <row r="26" spans="1:26" x14ac:dyDescent="0.3">
      <c r="A26">
        <v>25</v>
      </c>
      <c r="B26" t="s">
        <v>73</v>
      </c>
      <c r="C26">
        <v>4340052.14035</v>
      </c>
      <c r="D26">
        <v>123556.79856700001</v>
      </c>
      <c r="E26">
        <v>4312951.88643</v>
      </c>
      <c r="F26">
        <v>21409.386089299998</v>
      </c>
      <c r="G26">
        <v>0</v>
      </c>
      <c r="H26">
        <v>0</v>
      </c>
      <c r="I26">
        <v>96.822467680200006</v>
      </c>
      <c r="J26">
        <v>3290.6128843699998</v>
      </c>
      <c r="K26">
        <v>2303.43247393</v>
      </c>
      <c r="L26">
        <v>36513.815085399998</v>
      </c>
      <c r="M26">
        <v>10602.078425399999</v>
      </c>
      <c r="N26">
        <v>0</v>
      </c>
      <c r="O26">
        <v>0</v>
      </c>
      <c r="P26">
        <v>1936.4493536</v>
      </c>
      <c r="Q26">
        <v>65812.257687399993</v>
      </c>
      <c r="R26">
        <v>8692.1980148399998</v>
      </c>
      <c r="S26">
        <v>4463608.93891</v>
      </c>
      <c r="T26" t="s">
        <v>74</v>
      </c>
      <c r="U26">
        <v>2</v>
      </c>
      <c r="V26" t="s">
        <v>7</v>
      </c>
      <c r="X26">
        <v>0</v>
      </c>
      <c r="Y26">
        <v>1424.0479868100001</v>
      </c>
      <c r="Z26">
        <v>0.21798333333299999</v>
      </c>
    </row>
    <row r="27" spans="1:26" x14ac:dyDescent="0.3">
      <c r="A27">
        <v>1</v>
      </c>
      <c r="B27" t="s">
        <v>23</v>
      </c>
      <c r="C27">
        <v>4345871.9047600003</v>
      </c>
      <c r="D27">
        <v>119085.09590099999</v>
      </c>
      <c r="E27">
        <v>4312790.7438000003</v>
      </c>
      <c r="F27">
        <v>27390.2806151</v>
      </c>
      <c r="G27">
        <v>0</v>
      </c>
      <c r="H27">
        <v>0</v>
      </c>
      <c r="I27">
        <v>96.814152363999995</v>
      </c>
      <c r="J27">
        <v>3290.63371886</v>
      </c>
      <c r="K27">
        <v>2303.43247393</v>
      </c>
      <c r="L27">
        <v>34241.483450500004</v>
      </c>
      <c r="M27">
        <v>8402.45701147</v>
      </c>
      <c r="N27">
        <v>0</v>
      </c>
      <c r="O27">
        <v>0</v>
      </c>
      <c r="P27">
        <v>1936.2830472799999</v>
      </c>
      <c r="Q27">
        <v>65812.674377300005</v>
      </c>
      <c r="R27">
        <v>8692.1980148399998</v>
      </c>
      <c r="S27">
        <v>4464957.0006600004</v>
      </c>
      <c r="T27" t="s">
        <v>24</v>
      </c>
      <c r="U27">
        <v>2</v>
      </c>
      <c r="V27" t="s">
        <v>7</v>
      </c>
      <c r="X27">
        <v>0</v>
      </c>
      <c r="Y27">
        <v>1424.0479868100001</v>
      </c>
      <c r="Z27">
        <v>0.20663999999999999</v>
      </c>
    </row>
    <row r="28" spans="1:26" x14ac:dyDescent="0.3">
      <c r="A28">
        <v>12</v>
      </c>
      <c r="B28" t="s">
        <v>47</v>
      </c>
      <c r="C28">
        <v>4344381.1698700003</v>
      </c>
      <c r="D28">
        <v>120646.589847</v>
      </c>
      <c r="E28">
        <v>4312660.8287399998</v>
      </c>
      <c r="F28">
        <v>25988.5419969</v>
      </c>
      <c r="G28">
        <v>0</v>
      </c>
      <c r="H28">
        <v>0</v>
      </c>
      <c r="I28">
        <v>97.473238176500004</v>
      </c>
      <c r="J28">
        <v>3330.8934192900001</v>
      </c>
      <c r="K28">
        <v>2303.43247393</v>
      </c>
      <c r="L28">
        <v>37692.592991400001</v>
      </c>
      <c r="M28">
        <v>5694.4656914400002</v>
      </c>
      <c r="N28">
        <v>0</v>
      </c>
      <c r="O28">
        <v>0</v>
      </c>
      <c r="P28">
        <v>1949.46476353</v>
      </c>
      <c r="Q28">
        <v>66617.8683858</v>
      </c>
      <c r="R28">
        <v>8692.1980148399998</v>
      </c>
      <c r="S28">
        <v>4465027.7597200004</v>
      </c>
      <c r="T28" t="s">
        <v>48</v>
      </c>
      <c r="U28">
        <v>2</v>
      </c>
      <c r="V28" t="s">
        <v>7</v>
      </c>
      <c r="X28">
        <v>0</v>
      </c>
      <c r="Y28">
        <v>1424.0479868100001</v>
      </c>
      <c r="Z28">
        <v>0.216006666667</v>
      </c>
    </row>
    <row r="29" spans="1:26" x14ac:dyDescent="0.3">
      <c r="A29">
        <v>16</v>
      </c>
      <c r="B29" t="s">
        <v>95</v>
      </c>
      <c r="C29">
        <v>4343048.8707900001</v>
      </c>
      <c r="D29">
        <v>125648.973029</v>
      </c>
      <c r="E29">
        <v>4312997.4003600003</v>
      </c>
      <c r="F29">
        <v>24347.064047200001</v>
      </c>
      <c r="G29">
        <v>0</v>
      </c>
      <c r="H29">
        <v>0</v>
      </c>
      <c r="I29">
        <v>97.036725483799998</v>
      </c>
      <c r="J29">
        <v>3303.9371859100002</v>
      </c>
      <c r="K29">
        <v>2303.43247393</v>
      </c>
      <c r="L29">
        <v>39505.450562099999</v>
      </c>
      <c r="M29">
        <v>9431.8462239599994</v>
      </c>
      <c r="N29">
        <v>0</v>
      </c>
      <c r="O29">
        <v>0</v>
      </c>
      <c r="P29">
        <v>1940.73450968</v>
      </c>
      <c r="Q29">
        <v>66078.743718199999</v>
      </c>
      <c r="R29">
        <v>8692.1980148399998</v>
      </c>
      <c r="S29">
        <v>4468697.8438200001</v>
      </c>
      <c r="T29" t="s">
        <v>96</v>
      </c>
      <c r="U29">
        <v>2</v>
      </c>
      <c r="V29" t="s">
        <v>7</v>
      </c>
      <c r="X29">
        <v>0</v>
      </c>
      <c r="Y29">
        <v>1424.0479868100001</v>
      </c>
      <c r="Z29">
        <v>0.22897000000000001</v>
      </c>
    </row>
    <row r="30" spans="1:26" x14ac:dyDescent="0.3">
      <c r="A30">
        <v>28</v>
      </c>
      <c r="B30" t="s">
        <v>97</v>
      </c>
      <c r="C30">
        <v>4343577.7354199998</v>
      </c>
      <c r="D30">
        <v>126478.853359</v>
      </c>
      <c r="E30">
        <v>4312996.0957000004</v>
      </c>
      <c r="F30">
        <v>24890.729343499999</v>
      </c>
      <c r="G30">
        <v>0</v>
      </c>
      <c r="H30">
        <v>0</v>
      </c>
      <c r="I30">
        <v>96.823210900500001</v>
      </c>
      <c r="J30">
        <v>3290.6546819700002</v>
      </c>
      <c r="K30">
        <v>2303.43247393</v>
      </c>
      <c r="L30">
        <v>39814.551635000003</v>
      </c>
      <c r="M30">
        <v>10222.5458518</v>
      </c>
      <c r="N30">
        <v>0</v>
      </c>
      <c r="O30">
        <v>0</v>
      </c>
      <c r="P30">
        <v>1936.46421801</v>
      </c>
      <c r="Q30">
        <v>65813.093639300001</v>
      </c>
      <c r="R30">
        <v>8692.1980148399998</v>
      </c>
      <c r="S30">
        <v>4470056.5887700003</v>
      </c>
      <c r="T30" t="s">
        <v>98</v>
      </c>
      <c r="U30">
        <v>2</v>
      </c>
      <c r="V30" t="s">
        <v>7</v>
      </c>
      <c r="X30">
        <v>0</v>
      </c>
      <c r="Y30">
        <v>1424.0479868100001</v>
      </c>
      <c r="Z30">
        <v>0.23333000000000001</v>
      </c>
    </row>
    <row r="31" spans="1:26" x14ac:dyDescent="0.3">
      <c r="A31">
        <v>18</v>
      </c>
      <c r="B31" t="s">
        <v>57</v>
      </c>
      <c r="C31">
        <v>4353222.9519800004</v>
      </c>
      <c r="D31">
        <v>121579.12665799999</v>
      </c>
      <c r="E31">
        <v>4312671.6796300001</v>
      </c>
      <c r="F31">
        <v>34860.379948000002</v>
      </c>
      <c r="G31">
        <v>0</v>
      </c>
      <c r="H31">
        <v>0</v>
      </c>
      <c r="I31">
        <v>96.814374570799998</v>
      </c>
      <c r="J31">
        <v>3290.6455507999999</v>
      </c>
      <c r="K31">
        <v>2303.43247393</v>
      </c>
      <c r="L31">
        <v>36922.757832199997</v>
      </c>
      <c r="M31">
        <v>8214.9723036199994</v>
      </c>
      <c r="N31">
        <v>0</v>
      </c>
      <c r="O31">
        <v>0</v>
      </c>
      <c r="P31">
        <v>1936.2874914199999</v>
      </c>
      <c r="Q31">
        <v>65812.911015999998</v>
      </c>
      <c r="R31">
        <v>8692.1980148399998</v>
      </c>
      <c r="S31">
        <v>4474802.07864</v>
      </c>
      <c r="T31" t="s">
        <v>58</v>
      </c>
      <c r="U31">
        <v>2</v>
      </c>
      <c r="V31" t="s">
        <v>7</v>
      </c>
      <c r="X31">
        <v>0</v>
      </c>
      <c r="Y31">
        <v>1424.0479868100001</v>
      </c>
      <c r="Z31">
        <v>0.21690999999999999</v>
      </c>
    </row>
    <row r="32" spans="1:26" x14ac:dyDescent="0.3">
      <c r="A32">
        <v>7</v>
      </c>
      <c r="B32" t="s">
        <v>91</v>
      </c>
      <c r="C32">
        <v>4355918.9097499996</v>
      </c>
      <c r="D32">
        <v>124651.422666</v>
      </c>
      <c r="E32">
        <v>4312693.4989</v>
      </c>
      <c r="F32">
        <v>37534.500239599998</v>
      </c>
      <c r="G32">
        <v>0</v>
      </c>
      <c r="H32">
        <v>0</v>
      </c>
      <c r="I32">
        <v>96.823448674999995</v>
      </c>
      <c r="J32">
        <v>3290.6546819700002</v>
      </c>
      <c r="K32">
        <v>2303.43247393</v>
      </c>
      <c r="L32">
        <v>38438.184579599998</v>
      </c>
      <c r="M32">
        <v>9771.4774588300006</v>
      </c>
      <c r="N32">
        <v>0</v>
      </c>
      <c r="O32">
        <v>0</v>
      </c>
      <c r="P32">
        <v>1936.4689734999999</v>
      </c>
      <c r="Q32">
        <v>65813.093639300001</v>
      </c>
      <c r="R32">
        <v>8692.1980148399998</v>
      </c>
      <c r="S32">
        <v>4480570.3324199999</v>
      </c>
      <c r="T32" t="s">
        <v>92</v>
      </c>
      <c r="U32">
        <v>2</v>
      </c>
      <c r="V32" t="s">
        <v>7</v>
      </c>
      <c r="X32">
        <v>0</v>
      </c>
      <c r="Y32">
        <v>1424.0479868100001</v>
      </c>
      <c r="Z32">
        <v>0.22563</v>
      </c>
    </row>
    <row r="33" spans="2:19" x14ac:dyDescent="0.3">
      <c r="C33" s="4">
        <f>C32-C2</f>
        <v>18503.060349999927</v>
      </c>
      <c r="D33" s="4">
        <f t="shared" ref="D33:S33" si="0">D32-D2</f>
        <v>11523.899449999997</v>
      </c>
      <c r="E33" s="4">
        <f t="shared" si="0"/>
        <v>-156.58351999986917</v>
      </c>
      <c r="F33" s="4">
        <f t="shared" si="0"/>
        <v>18665.053553599999</v>
      </c>
      <c r="G33" s="4">
        <f t="shared" si="0"/>
        <v>0</v>
      </c>
      <c r="H33" s="4">
        <f t="shared" si="0"/>
        <v>0</v>
      </c>
      <c r="I33" s="4">
        <f t="shared" si="0"/>
        <v>-9.3553401100010092E-2</v>
      </c>
      <c r="J33" s="4">
        <f t="shared" si="0"/>
        <v>-5.3161396099999365</v>
      </c>
      <c r="K33" s="4">
        <f t="shared" si="0"/>
        <v>0</v>
      </c>
      <c r="L33" s="4">
        <f t="shared" si="0"/>
        <v>8117.7284467999962</v>
      </c>
      <c r="M33" s="4">
        <f t="shared" si="0"/>
        <v>3514.3648633600005</v>
      </c>
      <c r="N33" s="4">
        <f t="shared" si="0"/>
        <v>0</v>
      </c>
      <c r="O33" s="4">
        <f t="shared" si="0"/>
        <v>0</v>
      </c>
      <c r="P33" s="4">
        <f t="shared" si="0"/>
        <v>-1.8710680200001661</v>
      </c>
      <c r="Q33" s="4">
        <f t="shared" si="0"/>
        <v>-106.32279229999403</v>
      </c>
      <c r="R33" s="4">
        <f t="shared" si="0"/>
        <v>0</v>
      </c>
      <c r="S33" s="4">
        <f t="shared" si="0"/>
        <v>30026.959800000302</v>
      </c>
    </row>
    <row r="34" spans="2:19" x14ac:dyDescent="0.3">
      <c r="B34" t="s">
        <v>9</v>
      </c>
    </row>
    <row r="35" spans="2:19" x14ac:dyDescent="0.3">
      <c r="B35" s="2">
        <f>S33/S2</f>
        <v>6.7468075886481403E-3</v>
      </c>
    </row>
  </sheetData>
  <sortState ref="A2:Z32">
    <sortCondition ref="S2:S32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762B4-2CC2-4BBD-85A2-70D03FC93244}">
  <dimension ref="A1:AB36"/>
  <sheetViews>
    <sheetView topLeftCell="C1" workbookViewId="0">
      <selection activeCell="T3" sqref="T3"/>
    </sheetView>
  </sheetViews>
  <sheetFormatPr defaultRowHeight="14.4" x14ac:dyDescent="0.3"/>
  <cols>
    <col min="2" max="2" width="58.5546875" bestFit="1" customWidth="1"/>
    <col min="9" max="9" width="9.5546875" bestFit="1" customWidth="1"/>
    <col min="10" max="10" width="10.5546875" bestFit="1" customWidth="1"/>
    <col min="11" max="13" width="11.5546875" bestFit="1" customWidth="1"/>
    <col min="16" max="16" width="10.5546875" bestFit="1" customWidth="1"/>
  </cols>
  <sheetData>
    <row r="1" spans="1:28" x14ac:dyDescent="0.3">
      <c r="B1" t="s">
        <v>0</v>
      </c>
      <c r="C1" t="s">
        <v>1</v>
      </c>
      <c r="D1" t="s">
        <v>2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150</v>
      </c>
      <c r="K1" t="s">
        <v>151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152</v>
      </c>
      <c r="R1" t="s">
        <v>153</v>
      </c>
      <c r="S1" t="s">
        <v>20</v>
      </c>
      <c r="T1" t="s">
        <v>3</v>
      </c>
      <c r="U1" t="s">
        <v>4</v>
      </c>
      <c r="V1" t="s">
        <v>5</v>
      </c>
      <c r="W1" t="s">
        <v>6</v>
      </c>
      <c r="X1" t="s">
        <v>8</v>
      </c>
      <c r="Y1" t="s">
        <v>154</v>
      </c>
      <c r="Z1" t="s">
        <v>155</v>
      </c>
    </row>
    <row r="2" spans="1:28" x14ac:dyDescent="0.3">
      <c r="A2" s="1">
        <v>6</v>
      </c>
      <c r="B2" s="1" t="s">
        <v>112</v>
      </c>
      <c r="C2" s="1">
        <v>8893593.0412399992</v>
      </c>
      <c r="D2" s="1">
        <v>1292170.4662599999</v>
      </c>
      <c r="E2" s="1">
        <v>8808524.6874000002</v>
      </c>
      <c r="F2" s="1">
        <v>19029.999018300001</v>
      </c>
      <c r="G2" s="1">
        <v>0</v>
      </c>
      <c r="H2" s="1">
        <v>0</v>
      </c>
      <c r="I2" s="1">
        <v>56385.907769500001</v>
      </c>
      <c r="J2" s="1">
        <v>5451.2180147700001</v>
      </c>
      <c r="K2" s="1">
        <v>4201.2290405100002</v>
      </c>
      <c r="L2" s="1">
        <v>34767.932089299997</v>
      </c>
      <c r="M2" s="1">
        <v>8201.2013277599999</v>
      </c>
      <c r="N2" s="1">
        <v>0</v>
      </c>
      <c r="O2" s="1">
        <v>0</v>
      </c>
      <c r="P2" s="1">
        <v>1127718.15539</v>
      </c>
      <c r="Q2" s="1">
        <v>109024.36029500001</v>
      </c>
      <c r="R2" s="1">
        <v>12458.817154599999</v>
      </c>
      <c r="S2" s="1">
        <v>10185763.5075</v>
      </c>
      <c r="T2" s="1" t="s">
        <v>108</v>
      </c>
      <c r="U2" s="1">
        <v>2</v>
      </c>
      <c r="V2" s="1" t="s">
        <v>7</v>
      </c>
      <c r="W2" s="1"/>
      <c r="X2" s="1">
        <v>0</v>
      </c>
      <c r="Y2" s="1">
        <v>1383.5477876699999</v>
      </c>
      <c r="Z2" s="1">
        <v>0.21045</v>
      </c>
      <c r="AB2" t="s">
        <v>156</v>
      </c>
    </row>
    <row r="3" spans="1:28" x14ac:dyDescent="0.3">
      <c r="A3" s="1">
        <v>29</v>
      </c>
      <c r="B3" s="1" t="s">
        <v>81</v>
      </c>
      <c r="C3" s="1">
        <v>8894517.4750699997</v>
      </c>
      <c r="D3" s="1">
        <v>1291882.57326</v>
      </c>
      <c r="E3" s="1">
        <v>8808393.3922000006</v>
      </c>
      <c r="F3" s="1">
        <v>20085.804293599998</v>
      </c>
      <c r="G3" s="1">
        <v>0</v>
      </c>
      <c r="H3" s="1">
        <v>0</v>
      </c>
      <c r="I3" s="1">
        <v>56385.839624300002</v>
      </c>
      <c r="J3" s="1">
        <v>5451.2099124699998</v>
      </c>
      <c r="K3" s="1">
        <v>4201.2290405100002</v>
      </c>
      <c r="L3" s="1">
        <v>33745.666509199997</v>
      </c>
      <c r="M3" s="1">
        <v>8937.0988616899995</v>
      </c>
      <c r="N3" s="1">
        <v>0</v>
      </c>
      <c r="O3" s="1">
        <v>0</v>
      </c>
      <c r="P3" s="1">
        <v>1127716.7924899999</v>
      </c>
      <c r="Q3" s="1">
        <v>109024.19824899999</v>
      </c>
      <c r="R3" s="1">
        <v>12458.817154599999</v>
      </c>
      <c r="S3" s="1">
        <v>10186400.0483</v>
      </c>
      <c r="T3" s="1" t="s">
        <v>82</v>
      </c>
      <c r="U3" s="1">
        <v>2</v>
      </c>
      <c r="V3" s="1" t="s">
        <v>7</v>
      </c>
      <c r="W3" s="1"/>
      <c r="X3" s="1">
        <v>0</v>
      </c>
      <c r="Y3" s="1">
        <v>1383.5477876699999</v>
      </c>
      <c r="Z3" s="1">
        <v>0.20878928571399999</v>
      </c>
      <c r="AB3" t="s">
        <v>167</v>
      </c>
    </row>
    <row r="4" spans="1:28" x14ac:dyDescent="0.3">
      <c r="A4" s="1">
        <v>13</v>
      </c>
      <c r="B4" s="1" t="s">
        <v>43</v>
      </c>
      <c r="C4" s="1">
        <v>8893708.8427200001</v>
      </c>
      <c r="D4" s="1">
        <v>1296768.7808900001</v>
      </c>
      <c r="E4" s="1">
        <v>8808458.6887999997</v>
      </c>
      <c r="F4" s="1">
        <v>18895.007571800001</v>
      </c>
      <c r="G4" s="1">
        <v>0</v>
      </c>
      <c r="H4" s="1">
        <v>0</v>
      </c>
      <c r="I4" s="1">
        <v>56669.036029100003</v>
      </c>
      <c r="J4" s="1">
        <v>5484.8812830999996</v>
      </c>
      <c r="K4" s="1">
        <v>4201.2290405100002</v>
      </c>
      <c r="L4" s="1">
        <v>32738.9268152</v>
      </c>
      <c r="M4" s="1">
        <v>8492.69067464</v>
      </c>
      <c r="N4" s="1">
        <v>0</v>
      </c>
      <c r="O4" s="1">
        <v>0</v>
      </c>
      <c r="P4" s="1">
        <v>1133380.72058</v>
      </c>
      <c r="Q4" s="1">
        <v>109697.62566200001</v>
      </c>
      <c r="R4" s="1">
        <v>12458.817154599999</v>
      </c>
      <c r="S4" s="1">
        <v>10190477.623600001</v>
      </c>
      <c r="T4" s="1" t="s">
        <v>44</v>
      </c>
      <c r="U4" s="1">
        <v>2</v>
      </c>
      <c r="V4" s="1" t="s">
        <v>7</v>
      </c>
      <c r="W4" s="1"/>
      <c r="X4" s="1">
        <v>0</v>
      </c>
      <c r="Y4" s="1">
        <v>1383.5477876699999</v>
      </c>
      <c r="Z4" s="1">
        <v>0.201575</v>
      </c>
      <c r="AB4" t="s">
        <v>168</v>
      </c>
    </row>
    <row r="5" spans="1:28" x14ac:dyDescent="0.3">
      <c r="A5" s="1">
        <v>21</v>
      </c>
      <c r="B5" s="1" t="s">
        <v>71</v>
      </c>
      <c r="C5" s="1">
        <v>8893970.0309200007</v>
      </c>
      <c r="D5" s="1">
        <v>1297407.55758</v>
      </c>
      <c r="E5" s="1">
        <v>8808578.4878000002</v>
      </c>
      <c r="F5" s="1">
        <v>19036.3241461</v>
      </c>
      <c r="G5" s="1">
        <v>0</v>
      </c>
      <c r="H5" s="1">
        <v>0</v>
      </c>
      <c r="I5" s="1">
        <v>56669.100929300002</v>
      </c>
      <c r="J5" s="1">
        <v>5484.88899958</v>
      </c>
      <c r="K5" s="1">
        <v>4201.2290405100002</v>
      </c>
      <c r="L5" s="1">
        <v>34079.743734900003</v>
      </c>
      <c r="M5" s="1">
        <v>7789.1981095199999</v>
      </c>
      <c r="N5" s="1">
        <v>0</v>
      </c>
      <c r="O5" s="1">
        <v>0</v>
      </c>
      <c r="P5" s="1">
        <v>1133382.01859</v>
      </c>
      <c r="Q5" s="1">
        <v>109697.779992</v>
      </c>
      <c r="R5" s="1">
        <v>12458.817154599999</v>
      </c>
      <c r="S5" s="1">
        <v>10191377.588500001</v>
      </c>
      <c r="T5" s="1" t="s">
        <v>72</v>
      </c>
      <c r="U5" s="1">
        <v>2</v>
      </c>
      <c r="V5" s="1" t="s">
        <v>7</v>
      </c>
      <c r="W5" s="1"/>
      <c r="X5" s="1">
        <v>0</v>
      </c>
      <c r="Y5" s="1">
        <v>1383.5477876699999</v>
      </c>
      <c r="Z5" s="1">
        <v>0.2069</v>
      </c>
    </row>
    <row r="6" spans="1:28" x14ac:dyDescent="0.3">
      <c r="A6" s="1">
        <v>25</v>
      </c>
      <c r="B6" s="1" t="s">
        <v>73</v>
      </c>
      <c r="C6" s="1">
        <v>8894896.7992899995</v>
      </c>
      <c r="D6" s="1">
        <v>1297156.0057000001</v>
      </c>
      <c r="E6" s="1">
        <v>8808451.2469999995</v>
      </c>
      <c r="F6" s="1">
        <v>20090.392623899999</v>
      </c>
      <c r="G6" s="1">
        <v>0</v>
      </c>
      <c r="H6" s="1">
        <v>0</v>
      </c>
      <c r="I6" s="1">
        <v>56669.047927400003</v>
      </c>
      <c r="J6" s="1">
        <v>5484.8826977899998</v>
      </c>
      <c r="K6" s="1">
        <v>4201.2290405100002</v>
      </c>
      <c r="L6" s="1">
        <v>33057.478154900004</v>
      </c>
      <c r="M6" s="1">
        <v>8561.0978897099994</v>
      </c>
      <c r="N6" s="1">
        <v>0</v>
      </c>
      <c r="O6" s="1">
        <v>0</v>
      </c>
      <c r="P6" s="1">
        <v>1133380.9585500001</v>
      </c>
      <c r="Q6" s="1">
        <v>109697.65395599999</v>
      </c>
      <c r="R6" s="1">
        <v>12458.817154599999</v>
      </c>
      <c r="S6" s="1">
        <v>10192052.805</v>
      </c>
      <c r="T6" s="1" t="s">
        <v>74</v>
      </c>
      <c r="U6" s="1">
        <v>2</v>
      </c>
      <c r="V6" s="1" t="s">
        <v>7</v>
      </c>
      <c r="W6" s="1"/>
      <c r="X6" s="1">
        <v>0</v>
      </c>
      <c r="Y6" s="1">
        <v>1383.5477876699999</v>
      </c>
      <c r="Z6" s="1">
        <v>0.20523928571399999</v>
      </c>
    </row>
    <row r="7" spans="1:28" x14ac:dyDescent="0.3">
      <c r="A7">
        <v>10</v>
      </c>
      <c r="B7" t="s">
        <v>41</v>
      </c>
      <c r="C7">
        <v>8897460.4814800005</v>
      </c>
      <c r="D7">
        <v>1295488.6186500001</v>
      </c>
      <c r="E7">
        <v>8808576.9524000008</v>
      </c>
      <c r="F7">
        <v>22728.027797399998</v>
      </c>
      <c r="G7">
        <v>0</v>
      </c>
      <c r="H7">
        <v>0</v>
      </c>
      <c r="I7">
        <v>56490.605874300003</v>
      </c>
      <c r="J7">
        <v>5463.66636733</v>
      </c>
      <c r="K7">
        <v>4201.2290405100002</v>
      </c>
      <c r="L7">
        <v>35451.969420399997</v>
      </c>
      <c r="M7">
        <v>8492.3872425400004</v>
      </c>
      <c r="N7">
        <v>0</v>
      </c>
      <c r="O7">
        <v>0</v>
      </c>
      <c r="P7">
        <v>1129812.1174900001</v>
      </c>
      <c r="Q7">
        <v>109273.327347</v>
      </c>
      <c r="R7">
        <v>12458.817154599999</v>
      </c>
      <c r="S7">
        <v>10192949.100099999</v>
      </c>
      <c r="T7" t="s">
        <v>42</v>
      </c>
      <c r="U7">
        <v>2</v>
      </c>
      <c r="V7" t="s">
        <v>7</v>
      </c>
      <c r="X7">
        <v>0</v>
      </c>
      <c r="Y7">
        <v>1383.5477876699999</v>
      </c>
      <c r="Z7">
        <v>0.21624285714300001</v>
      </c>
    </row>
    <row r="8" spans="1:28" x14ac:dyDescent="0.3">
      <c r="A8">
        <v>4</v>
      </c>
      <c r="B8" t="s">
        <v>27</v>
      </c>
      <c r="C8">
        <v>8898385.5822100006</v>
      </c>
      <c r="D8">
        <v>1295244.4285599999</v>
      </c>
      <c r="E8">
        <v>8808446.2410000004</v>
      </c>
      <c r="F8">
        <v>23783.888334499999</v>
      </c>
      <c r="G8">
        <v>0</v>
      </c>
      <c r="H8">
        <v>0</v>
      </c>
      <c r="I8">
        <v>56490.562607499996</v>
      </c>
      <c r="J8">
        <v>5463.66122301</v>
      </c>
      <c r="K8">
        <v>4201.2290405100002</v>
      </c>
      <c r="L8">
        <v>34429.703840299997</v>
      </c>
      <c r="M8">
        <v>9271.4309503099994</v>
      </c>
      <c r="N8">
        <v>0</v>
      </c>
      <c r="O8">
        <v>0</v>
      </c>
      <c r="P8">
        <v>1129811.2521500001</v>
      </c>
      <c r="Q8">
        <v>109273.22446</v>
      </c>
      <c r="R8">
        <v>12458.817154599999</v>
      </c>
      <c r="S8">
        <v>10193630.0108</v>
      </c>
      <c r="T8" t="s">
        <v>28</v>
      </c>
      <c r="U8">
        <v>2</v>
      </c>
      <c r="V8" t="s">
        <v>7</v>
      </c>
      <c r="X8">
        <v>0</v>
      </c>
      <c r="Y8">
        <v>1383.5477876699999</v>
      </c>
      <c r="Z8">
        <v>0.214582142857</v>
      </c>
    </row>
    <row r="9" spans="1:28" x14ac:dyDescent="0.3">
      <c r="A9">
        <v>24</v>
      </c>
      <c r="B9" t="s">
        <v>67</v>
      </c>
      <c r="C9">
        <v>8897284.1224600002</v>
      </c>
      <c r="D9">
        <v>1297852.2123</v>
      </c>
      <c r="E9">
        <v>8808453.5989999995</v>
      </c>
      <c r="F9">
        <v>22475.2342967</v>
      </c>
      <c r="G9">
        <v>0</v>
      </c>
      <c r="H9">
        <v>0</v>
      </c>
      <c r="I9">
        <v>56669.163666200002</v>
      </c>
      <c r="J9">
        <v>5484.8964588500003</v>
      </c>
      <c r="K9">
        <v>4201.2290405100002</v>
      </c>
      <c r="L9">
        <v>34071.097479099997</v>
      </c>
      <c r="M9">
        <v>8241.0951645500008</v>
      </c>
      <c r="N9">
        <v>0</v>
      </c>
      <c r="O9">
        <v>0</v>
      </c>
      <c r="P9">
        <v>1133383.2733199999</v>
      </c>
      <c r="Q9">
        <v>109697.929177</v>
      </c>
      <c r="R9">
        <v>12458.817154599999</v>
      </c>
      <c r="S9">
        <v>10195136.334799999</v>
      </c>
      <c r="T9" t="s">
        <v>68</v>
      </c>
      <c r="U9">
        <v>2</v>
      </c>
      <c r="V9" t="s">
        <v>7</v>
      </c>
      <c r="X9">
        <v>0</v>
      </c>
      <c r="Y9">
        <v>1383.5477876699999</v>
      </c>
      <c r="Z9">
        <v>0.214592857143</v>
      </c>
    </row>
    <row r="10" spans="1:28" x14ac:dyDescent="0.3">
      <c r="A10">
        <v>17</v>
      </c>
      <c r="B10" t="s">
        <v>53</v>
      </c>
      <c r="C10">
        <v>8902668.0298100002</v>
      </c>
      <c r="D10">
        <v>1293843.5646800001</v>
      </c>
      <c r="E10">
        <v>8808547.7051999997</v>
      </c>
      <c r="F10">
        <v>28081.933472199999</v>
      </c>
      <c r="G10">
        <v>0</v>
      </c>
      <c r="H10">
        <v>0</v>
      </c>
      <c r="I10">
        <v>56385.940219600001</v>
      </c>
      <c r="J10">
        <v>5451.2218730100003</v>
      </c>
      <c r="K10">
        <v>4201.2290405100002</v>
      </c>
      <c r="L10">
        <v>36769.234953599997</v>
      </c>
      <c r="M10">
        <v>7872.2707160800001</v>
      </c>
      <c r="N10">
        <v>0</v>
      </c>
      <c r="O10">
        <v>0</v>
      </c>
      <c r="P10">
        <v>1127718.8043899999</v>
      </c>
      <c r="Q10">
        <v>109024.43746</v>
      </c>
      <c r="R10">
        <v>12458.817154599999</v>
      </c>
      <c r="S10">
        <v>10196511.5945</v>
      </c>
      <c r="T10" t="s">
        <v>54</v>
      </c>
      <c r="U10">
        <v>2</v>
      </c>
      <c r="V10" t="s">
        <v>7</v>
      </c>
      <c r="X10">
        <v>0</v>
      </c>
      <c r="Y10">
        <v>1383.5477876699999</v>
      </c>
      <c r="Z10">
        <v>0.22144285714299999</v>
      </c>
    </row>
    <row r="11" spans="1:28" x14ac:dyDescent="0.3">
      <c r="A11">
        <v>5</v>
      </c>
      <c r="B11" t="s">
        <v>29</v>
      </c>
      <c r="C11">
        <v>8902430.7137800008</v>
      </c>
      <c r="D11">
        <v>1296862.13714</v>
      </c>
      <c r="E11">
        <v>8808487.6212000009</v>
      </c>
      <c r="F11">
        <v>27850.7533014</v>
      </c>
      <c r="G11">
        <v>0</v>
      </c>
      <c r="H11">
        <v>0</v>
      </c>
      <c r="I11">
        <v>56434.155669300002</v>
      </c>
      <c r="J11">
        <v>5456.9545738799998</v>
      </c>
      <c r="K11">
        <v>4201.2290405100002</v>
      </c>
      <c r="L11">
        <v>37589.813484699996</v>
      </c>
      <c r="M11">
        <v>8991.3016351099996</v>
      </c>
      <c r="N11">
        <v>0</v>
      </c>
      <c r="O11">
        <v>0</v>
      </c>
      <c r="P11">
        <v>1128683.1133900001</v>
      </c>
      <c r="Q11">
        <v>109139.091478</v>
      </c>
      <c r="R11">
        <v>12458.817154599999</v>
      </c>
      <c r="S11">
        <v>10199292.8509</v>
      </c>
      <c r="T11" t="s">
        <v>30</v>
      </c>
      <c r="U11">
        <v>2</v>
      </c>
      <c r="V11" t="s">
        <v>7</v>
      </c>
      <c r="X11">
        <v>0</v>
      </c>
      <c r="Y11">
        <v>1383.5477876699999</v>
      </c>
      <c r="Z11">
        <v>0.22759642857099999</v>
      </c>
    </row>
    <row r="12" spans="1:28" x14ac:dyDescent="0.3">
      <c r="A12">
        <v>0</v>
      </c>
      <c r="B12" t="s">
        <v>35</v>
      </c>
      <c r="C12">
        <v>8902693.2964299992</v>
      </c>
      <c r="D12">
        <v>1297461.7787200001</v>
      </c>
      <c r="E12">
        <v>8808611.068</v>
      </c>
      <c r="F12">
        <v>27989.8274231</v>
      </c>
      <c r="G12">
        <v>0</v>
      </c>
      <c r="H12">
        <v>0</v>
      </c>
      <c r="I12">
        <v>56434.210834500002</v>
      </c>
      <c r="J12">
        <v>5456.96113289</v>
      </c>
      <c r="K12">
        <v>4201.2290405100002</v>
      </c>
      <c r="L12">
        <v>38930.630404399999</v>
      </c>
      <c r="M12">
        <v>8248.8918085999994</v>
      </c>
      <c r="N12">
        <v>0</v>
      </c>
      <c r="O12">
        <v>0</v>
      </c>
      <c r="P12">
        <v>1128684.2166899999</v>
      </c>
      <c r="Q12">
        <v>109139.222658</v>
      </c>
      <c r="R12">
        <v>12458.817154599999</v>
      </c>
      <c r="S12">
        <v>10200155.075099999</v>
      </c>
      <c r="T12" t="s">
        <v>36</v>
      </c>
      <c r="U12">
        <v>2</v>
      </c>
      <c r="V12" t="s">
        <v>7</v>
      </c>
      <c r="X12">
        <v>0</v>
      </c>
      <c r="Y12">
        <v>1383.5477876699999</v>
      </c>
      <c r="Z12">
        <v>0.23292142857100001</v>
      </c>
    </row>
    <row r="13" spans="1:28" x14ac:dyDescent="0.3">
      <c r="A13">
        <v>19</v>
      </c>
      <c r="B13" t="s">
        <v>55</v>
      </c>
      <c r="C13">
        <v>8903618.5199299995</v>
      </c>
      <c r="D13">
        <v>1297254.7435900001</v>
      </c>
      <c r="E13">
        <v>8808479.9147999994</v>
      </c>
      <c r="F13">
        <v>29046.251327800001</v>
      </c>
      <c r="G13">
        <v>0</v>
      </c>
      <c r="H13">
        <v>0</v>
      </c>
      <c r="I13">
        <v>56434.168649400002</v>
      </c>
      <c r="J13">
        <v>5456.9561171799996</v>
      </c>
      <c r="K13">
        <v>4201.2290405100002</v>
      </c>
      <c r="L13">
        <v>37908.3648244</v>
      </c>
      <c r="M13">
        <v>9065.0662842700003</v>
      </c>
      <c r="N13">
        <v>0</v>
      </c>
      <c r="O13">
        <v>0</v>
      </c>
      <c r="P13">
        <v>1128683.3729900001</v>
      </c>
      <c r="Q13">
        <v>109139.122344</v>
      </c>
      <c r="R13">
        <v>12458.817154599999</v>
      </c>
      <c r="S13">
        <v>10200873.263499999</v>
      </c>
      <c r="T13" t="s">
        <v>56</v>
      </c>
      <c r="U13">
        <v>2</v>
      </c>
      <c r="V13" t="s">
        <v>7</v>
      </c>
      <c r="X13">
        <v>0</v>
      </c>
      <c r="Y13">
        <v>1383.5477876699999</v>
      </c>
      <c r="Z13">
        <v>0.23126071428600001</v>
      </c>
    </row>
    <row r="14" spans="1:28" x14ac:dyDescent="0.3">
      <c r="A14">
        <v>27</v>
      </c>
      <c r="B14" t="s">
        <v>97</v>
      </c>
      <c r="C14">
        <v>8903040.8820399996</v>
      </c>
      <c r="D14">
        <v>1299131.73976</v>
      </c>
      <c r="E14">
        <v>8808595.3563999999</v>
      </c>
      <c r="F14">
        <v>28090.2933567</v>
      </c>
      <c r="G14">
        <v>0</v>
      </c>
      <c r="H14">
        <v>0</v>
      </c>
      <c r="I14">
        <v>56669.112827700003</v>
      </c>
      <c r="J14">
        <v>5484.8904142700003</v>
      </c>
      <c r="K14">
        <v>4201.2290405100002</v>
      </c>
      <c r="L14">
        <v>36081.046599200003</v>
      </c>
      <c r="M14">
        <v>7511.8111719199997</v>
      </c>
      <c r="N14">
        <v>0</v>
      </c>
      <c r="O14">
        <v>0</v>
      </c>
      <c r="P14">
        <v>1133382.25655</v>
      </c>
      <c r="Q14">
        <v>109697.80828500001</v>
      </c>
      <c r="R14">
        <v>12458.817154599999</v>
      </c>
      <c r="S14">
        <v>10202172.6218</v>
      </c>
      <c r="T14" t="s">
        <v>98</v>
      </c>
      <c r="U14">
        <v>2</v>
      </c>
      <c r="V14" t="s">
        <v>7</v>
      </c>
      <c r="X14">
        <v>0</v>
      </c>
      <c r="Y14">
        <v>1383.5477876699999</v>
      </c>
      <c r="Z14">
        <v>0.217892857143</v>
      </c>
    </row>
    <row r="15" spans="1:28" x14ac:dyDescent="0.3">
      <c r="A15">
        <v>3</v>
      </c>
      <c r="B15" t="s">
        <v>25</v>
      </c>
      <c r="C15">
        <v>8906534.9020399991</v>
      </c>
      <c r="D15">
        <v>1297172.46441</v>
      </c>
      <c r="E15">
        <v>8808599.2836000007</v>
      </c>
      <c r="F15">
        <v>31780.130469</v>
      </c>
      <c r="G15">
        <v>0</v>
      </c>
      <c r="H15">
        <v>0</v>
      </c>
      <c r="I15">
        <v>56490.593975999996</v>
      </c>
      <c r="J15">
        <v>5463.6649526399997</v>
      </c>
      <c r="K15">
        <v>4201.2290405100002</v>
      </c>
      <c r="L15">
        <v>37453.272284699997</v>
      </c>
      <c r="M15">
        <v>8175.1964003100002</v>
      </c>
      <c r="N15">
        <v>0</v>
      </c>
      <c r="O15">
        <v>0</v>
      </c>
      <c r="P15">
        <v>1129811.87952</v>
      </c>
      <c r="Q15">
        <v>109273.299053</v>
      </c>
      <c r="R15">
        <v>12458.817154599999</v>
      </c>
      <c r="S15">
        <v>10203707.3664</v>
      </c>
      <c r="T15" t="s">
        <v>26</v>
      </c>
      <c r="U15">
        <v>2</v>
      </c>
      <c r="V15" t="s">
        <v>7</v>
      </c>
      <c r="X15">
        <v>0</v>
      </c>
      <c r="Y15">
        <v>1383.5477876699999</v>
      </c>
      <c r="Z15">
        <v>0.22723571428600001</v>
      </c>
    </row>
    <row r="16" spans="1:28" x14ac:dyDescent="0.3">
      <c r="A16">
        <v>22</v>
      </c>
      <c r="B16" t="s">
        <v>61</v>
      </c>
      <c r="C16">
        <v>8905427.5977999996</v>
      </c>
      <c r="D16">
        <v>1299762.7668000001</v>
      </c>
      <c r="E16">
        <v>8808597.8036000002</v>
      </c>
      <c r="F16">
        <v>30474.432413899998</v>
      </c>
      <c r="G16">
        <v>0</v>
      </c>
      <c r="H16">
        <v>0</v>
      </c>
      <c r="I16">
        <v>56669.228566400001</v>
      </c>
      <c r="J16">
        <v>5484.9041753199999</v>
      </c>
      <c r="K16">
        <v>4201.2290405100002</v>
      </c>
      <c r="L16">
        <v>37094.665923400004</v>
      </c>
      <c r="M16">
        <v>7126.6288860300001</v>
      </c>
      <c r="N16">
        <v>0</v>
      </c>
      <c r="O16">
        <v>0</v>
      </c>
      <c r="P16">
        <v>1133384.5713299999</v>
      </c>
      <c r="Q16">
        <v>109698.083506</v>
      </c>
      <c r="R16">
        <v>12458.817154599999</v>
      </c>
      <c r="S16">
        <v>10205190.364600001</v>
      </c>
      <c r="T16" t="s">
        <v>62</v>
      </c>
      <c r="U16">
        <v>2</v>
      </c>
      <c r="V16" t="s">
        <v>7</v>
      </c>
      <c r="X16">
        <v>0</v>
      </c>
      <c r="Y16">
        <v>1383.5477876699999</v>
      </c>
      <c r="Z16">
        <v>0.227246428571</v>
      </c>
    </row>
    <row r="17" spans="1:26" x14ac:dyDescent="0.3">
      <c r="A17">
        <v>30</v>
      </c>
      <c r="B17" t="s">
        <v>115</v>
      </c>
      <c r="C17">
        <v>8910200.6249400005</v>
      </c>
      <c r="D17">
        <v>1296019.08898</v>
      </c>
      <c r="E17">
        <v>8808568.3210000005</v>
      </c>
      <c r="F17">
        <v>35593.900704599997</v>
      </c>
      <c r="G17">
        <v>0</v>
      </c>
      <c r="H17">
        <v>0</v>
      </c>
      <c r="I17">
        <v>56385.951036300001</v>
      </c>
      <c r="J17">
        <v>5451.2231590900001</v>
      </c>
      <c r="K17">
        <v>4201.2290405100002</v>
      </c>
      <c r="L17">
        <v>39027.047955499998</v>
      </c>
      <c r="M17">
        <v>7789.7399599800001</v>
      </c>
      <c r="N17">
        <v>0</v>
      </c>
      <c r="O17">
        <v>0</v>
      </c>
      <c r="P17">
        <v>1127719.02073</v>
      </c>
      <c r="Q17">
        <v>109024.46318200001</v>
      </c>
      <c r="R17">
        <v>12458.817154599999</v>
      </c>
      <c r="S17">
        <v>10206219.7139</v>
      </c>
      <c r="T17" t="s">
        <v>111</v>
      </c>
      <c r="U17">
        <v>2</v>
      </c>
      <c r="V17" t="s">
        <v>7</v>
      </c>
      <c r="X17">
        <v>0</v>
      </c>
      <c r="Y17">
        <v>1383.5477876699999</v>
      </c>
      <c r="Z17">
        <v>0.231035714286</v>
      </c>
    </row>
    <row r="18" spans="1:26" x14ac:dyDescent="0.3">
      <c r="A18">
        <v>12</v>
      </c>
      <c r="B18" t="s">
        <v>114</v>
      </c>
      <c r="C18">
        <v>8913070.1893499997</v>
      </c>
      <c r="D18">
        <v>1297472.9683600001</v>
      </c>
      <c r="E18">
        <v>8808527.8202</v>
      </c>
      <c r="F18">
        <v>38685.7097631</v>
      </c>
      <c r="G18">
        <v>0</v>
      </c>
      <c r="H18">
        <v>0</v>
      </c>
      <c r="I18">
        <v>56223.5198657</v>
      </c>
      <c r="J18">
        <v>5431.910484</v>
      </c>
      <c r="K18">
        <v>4201.2290405100002</v>
      </c>
      <c r="L18">
        <v>42831.300402000001</v>
      </c>
      <c r="M18">
        <v>9074.2438126800007</v>
      </c>
      <c r="N18">
        <v>0</v>
      </c>
      <c r="O18">
        <v>0</v>
      </c>
      <c r="P18">
        <v>1124470.3973099999</v>
      </c>
      <c r="Q18">
        <v>108638.20968</v>
      </c>
      <c r="R18">
        <v>12458.817154599999</v>
      </c>
      <c r="S18">
        <v>10210543.1577</v>
      </c>
      <c r="T18" t="s">
        <v>110</v>
      </c>
      <c r="U18">
        <v>2</v>
      </c>
      <c r="V18" t="s">
        <v>7</v>
      </c>
      <c r="X18">
        <v>0</v>
      </c>
      <c r="Y18">
        <v>1383.5477876699999</v>
      </c>
      <c r="Z18">
        <v>0.24905714285700001</v>
      </c>
    </row>
    <row r="19" spans="1:26" x14ac:dyDescent="0.3">
      <c r="A19">
        <v>1</v>
      </c>
      <c r="B19" t="s">
        <v>89</v>
      </c>
      <c r="C19">
        <v>8911767.6075599995</v>
      </c>
      <c r="D19">
        <v>1299097.6206799999</v>
      </c>
      <c r="E19">
        <v>8808634.3232000005</v>
      </c>
      <c r="F19">
        <v>37040.897878800002</v>
      </c>
      <c r="G19">
        <v>0</v>
      </c>
      <c r="H19">
        <v>0</v>
      </c>
      <c r="I19">
        <v>56434.197854500002</v>
      </c>
      <c r="J19">
        <v>5456.9595895900002</v>
      </c>
      <c r="K19">
        <v>4201.2290405100002</v>
      </c>
      <c r="L19">
        <v>40931.933268799999</v>
      </c>
      <c r="M19">
        <v>7883.7213770300004</v>
      </c>
      <c r="N19">
        <v>0</v>
      </c>
      <c r="O19">
        <v>0</v>
      </c>
      <c r="P19">
        <v>1128683.9570899999</v>
      </c>
      <c r="Q19">
        <v>109139.191792</v>
      </c>
      <c r="R19">
        <v>12458.817154599999</v>
      </c>
      <c r="S19">
        <v>10210865.2282</v>
      </c>
      <c r="T19" t="s">
        <v>90</v>
      </c>
      <c r="U19">
        <v>2</v>
      </c>
      <c r="V19" t="s">
        <v>7</v>
      </c>
      <c r="X19">
        <v>0</v>
      </c>
      <c r="Y19">
        <v>1383.5477876699999</v>
      </c>
      <c r="Z19">
        <v>0.24391428571400001</v>
      </c>
    </row>
    <row r="20" spans="1:26" x14ac:dyDescent="0.3">
      <c r="A20">
        <v>20</v>
      </c>
      <c r="B20" t="s">
        <v>95</v>
      </c>
      <c r="C20">
        <v>8913334.1705099996</v>
      </c>
      <c r="D20">
        <v>1298030.7187099999</v>
      </c>
      <c r="E20">
        <v>8808652.9364</v>
      </c>
      <c r="F20">
        <v>38824.4863673</v>
      </c>
      <c r="G20">
        <v>0</v>
      </c>
      <c r="H20">
        <v>0</v>
      </c>
      <c r="I20">
        <v>56223.598827599999</v>
      </c>
      <c r="J20">
        <v>5431.9198723899999</v>
      </c>
      <c r="K20">
        <v>4201.2290405100002</v>
      </c>
      <c r="L20">
        <v>44172.117321799997</v>
      </c>
      <c r="M20">
        <v>8289.4102301399998</v>
      </c>
      <c r="N20">
        <v>0</v>
      </c>
      <c r="O20">
        <v>0</v>
      </c>
      <c r="P20">
        <v>1124471.97655</v>
      </c>
      <c r="Q20">
        <v>108638.397448</v>
      </c>
      <c r="R20">
        <v>12458.817154599999</v>
      </c>
      <c r="S20">
        <v>10211364.8892</v>
      </c>
      <c r="T20" t="s">
        <v>96</v>
      </c>
      <c r="U20">
        <v>2</v>
      </c>
      <c r="V20" t="s">
        <v>7</v>
      </c>
      <c r="X20">
        <v>0</v>
      </c>
      <c r="Y20">
        <v>1383.5477876699999</v>
      </c>
      <c r="Z20">
        <v>0.254382142857</v>
      </c>
    </row>
    <row r="21" spans="1:26" x14ac:dyDescent="0.3">
      <c r="A21">
        <v>7</v>
      </c>
      <c r="B21" t="s">
        <v>31</v>
      </c>
      <c r="C21">
        <v>8913775.4217499997</v>
      </c>
      <c r="D21">
        <v>1297969.0801500001</v>
      </c>
      <c r="E21">
        <v>8808587.7313999999</v>
      </c>
      <c r="F21">
        <v>39103.703196900002</v>
      </c>
      <c r="G21">
        <v>0</v>
      </c>
      <c r="H21">
        <v>0</v>
      </c>
      <c r="I21">
        <v>56426.6910632</v>
      </c>
      <c r="J21">
        <v>5456.0670501799996</v>
      </c>
      <c r="K21">
        <v>4201.2290405100002</v>
      </c>
      <c r="L21">
        <v>40542.7675313</v>
      </c>
      <c r="M21">
        <v>7312.3331917699998</v>
      </c>
      <c r="N21">
        <v>0</v>
      </c>
      <c r="O21">
        <v>0</v>
      </c>
      <c r="P21">
        <v>1128533.8212600001</v>
      </c>
      <c r="Q21">
        <v>109121.341004</v>
      </c>
      <c r="R21">
        <v>12458.817154599999</v>
      </c>
      <c r="S21">
        <v>10211744.5019</v>
      </c>
      <c r="T21" t="s">
        <v>32</v>
      </c>
      <c r="U21">
        <v>2</v>
      </c>
      <c r="V21" t="s">
        <v>7</v>
      </c>
      <c r="X21">
        <v>0</v>
      </c>
      <c r="Y21">
        <v>1383.5477876699999</v>
      </c>
      <c r="Z21">
        <v>0.237610714286</v>
      </c>
    </row>
    <row r="22" spans="1:26" x14ac:dyDescent="0.3">
      <c r="A22">
        <v>16</v>
      </c>
      <c r="B22" t="s">
        <v>49</v>
      </c>
      <c r="C22">
        <v>8914258.08543</v>
      </c>
      <c r="D22">
        <v>1297869.6987099999</v>
      </c>
      <c r="E22">
        <v>8808519.9881999996</v>
      </c>
      <c r="F22">
        <v>39881.425732700001</v>
      </c>
      <c r="G22">
        <v>0</v>
      </c>
      <c r="H22">
        <v>0</v>
      </c>
      <c r="I22">
        <v>56223.5306824</v>
      </c>
      <c r="J22">
        <v>5431.9117700799998</v>
      </c>
      <c r="K22">
        <v>4201.2290405100002</v>
      </c>
      <c r="L22">
        <v>43149.851741699997</v>
      </c>
      <c r="M22">
        <v>9152.1807675799992</v>
      </c>
      <c r="N22">
        <v>0</v>
      </c>
      <c r="O22">
        <v>0</v>
      </c>
      <c r="P22">
        <v>1124470.61365</v>
      </c>
      <c r="Q22">
        <v>108638.23540200001</v>
      </c>
      <c r="R22">
        <v>12458.817154599999</v>
      </c>
      <c r="S22">
        <v>10212127.7841</v>
      </c>
      <c r="T22" t="s">
        <v>50</v>
      </c>
      <c r="U22">
        <v>2</v>
      </c>
      <c r="V22" t="s">
        <v>7</v>
      </c>
      <c r="X22">
        <v>0</v>
      </c>
      <c r="Y22">
        <v>1383.5477876699999</v>
      </c>
      <c r="Z22">
        <v>0.252721428571</v>
      </c>
    </row>
    <row r="23" spans="1:26" x14ac:dyDescent="0.3">
      <c r="A23">
        <v>18</v>
      </c>
      <c r="B23" t="s">
        <v>93</v>
      </c>
      <c r="C23">
        <v>8914718.3207600005</v>
      </c>
      <c r="D23">
        <v>1299016.4013499999</v>
      </c>
      <c r="E23">
        <v>8808653.3966000006</v>
      </c>
      <c r="F23">
        <v>40062.081321400001</v>
      </c>
      <c r="G23">
        <v>0</v>
      </c>
      <c r="H23">
        <v>0</v>
      </c>
      <c r="I23">
        <v>56354.169402200001</v>
      </c>
      <c r="J23">
        <v>5447.4443993100003</v>
      </c>
      <c r="K23">
        <v>4201.2290405100002</v>
      </c>
      <c r="L23">
        <v>42926.860527500001</v>
      </c>
      <c r="M23">
        <v>7598.4476365099999</v>
      </c>
      <c r="N23">
        <v>0</v>
      </c>
      <c r="O23">
        <v>0</v>
      </c>
      <c r="P23">
        <v>1127083.3880400001</v>
      </c>
      <c r="Q23">
        <v>108948.887986</v>
      </c>
      <c r="R23">
        <v>12458.817154599999</v>
      </c>
      <c r="S23">
        <v>10213734.722100001</v>
      </c>
      <c r="T23" t="s">
        <v>94</v>
      </c>
      <c r="U23">
        <v>2</v>
      </c>
      <c r="V23" t="s">
        <v>7</v>
      </c>
      <c r="X23">
        <v>0</v>
      </c>
      <c r="Y23">
        <v>1383.5477876699999</v>
      </c>
      <c r="Z23">
        <v>0.25225357142900001</v>
      </c>
    </row>
    <row r="24" spans="1:26" x14ac:dyDescent="0.3">
      <c r="A24">
        <v>28</v>
      </c>
      <c r="B24" t="s">
        <v>99</v>
      </c>
      <c r="C24">
        <v>8914066.2881199997</v>
      </c>
      <c r="D24">
        <v>1303159.6645599999</v>
      </c>
      <c r="E24">
        <v>8808622.5441999994</v>
      </c>
      <c r="F24">
        <v>39042.970082300002</v>
      </c>
      <c r="G24">
        <v>0</v>
      </c>
      <c r="H24">
        <v>0</v>
      </c>
      <c r="I24">
        <v>56709.814996100002</v>
      </c>
      <c r="J24">
        <v>5489.7298040899996</v>
      </c>
      <c r="K24">
        <v>4201.2290405100002</v>
      </c>
      <c r="L24">
        <v>39854.579176899999</v>
      </c>
      <c r="M24">
        <v>6855.3722283699999</v>
      </c>
      <c r="N24">
        <v>0</v>
      </c>
      <c r="O24">
        <v>0</v>
      </c>
      <c r="P24">
        <v>1134196.2999199999</v>
      </c>
      <c r="Q24">
        <v>109794.596082</v>
      </c>
      <c r="R24">
        <v>12458.817154599999</v>
      </c>
      <c r="S24">
        <v>10217225.9527</v>
      </c>
      <c r="T24" t="s">
        <v>100</v>
      </c>
      <c r="U24">
        <v>2</v>
      </c>
      <c r="V24" t="s">
        <v>7</v>
      </c>
      <c r="X24">
        <v>0</v>
      </c>
      <c r="Y24">
        <v>1383.5477876699999</v>
      </c>
      <c r="Z24">
        <v>0.234060714286</v>
      </c>
    </row>
    <row r="25" spans="1:26" x14ac:dyDescent="0.3">
      <c r="A25">
        <v>9</v>
      </c>
      <c r="B25" t="s">
        <v>37</v>
      </c>
      <c r="C25">
        <v>8921332.8247800004</v>
      </c>
      <c r="D25">
        <v>1296252.59553</v>
      </c>
      <c r="E25">
        <v>8808542.7116</v>
      </c>
      <c r="F25">
        <v>47167.419929199998</v>
      </c>
      <c r="G25">
        <v>0</v>
      </c>
      <c r="H25">
        <v>0</v>
      </c>
      <c r="I25">
        <v>56014.415707100001</v>
      </c>
      <c r="J25">
        <v>5407.0485030299997</v>
      </c>
      <c r="K25">
        <v>4201.2290405100002</v>
      </c>
      <c r="L25">
        <v>46027.569753999996</v>
      </c>
      <c r="M25">
        <v>9336.9244237000003</v>
      </c>
      <c r="N25">
        <v>0</v>
      </c>
      <c r="O25">
        <v>0</v>
      </c>
      <c r="P25">
        <v>1120288.3141399999</v>
      </c>
      <c r="Q25">
        <v>108140.970061</v>
      </c>
      <c r="R25">
        <v>12458.817154599999</v>
      </c>
      <c r="S25">
        <v>10217585.420299999</v>
      </c>
      <c r="T25" t="s">
        <v>38</v>
      </c>
      <c r="U25">
        <v>2</v>
      </c>
      <c r="V25" t="s">
        <v>7</v>
      </c>
      <c r="X25">
        <v>0</v>
      </c>
      <c r="Y25">
        <v>1383.5477876699999</v>
      </c>
      <c r="Z25">
        <v>0.27240357142900001</v>
      </c>
    </row>
    <row r="26" spans="1:26" x14ac:dyDescent="0.3">
      <c r="A26">
        <v>23</v>
      </c>
      <c r="B26" t="s">
        <v>63</v>
      </c>
      <c r="C26">
        <v>8925678.1216199994</v>
      </c>
      <c r="D26">
        <v>1292218.43108</v>
      </c>
      <c r="E26">
        <v>8808685.6170000006</v>
      </c>
      <c r="F26">
        <v>51580.345314300001</v>
      </c>
      <c r="G26">
        <v>0</v>
      </c>
      <c r="H26">
        <v>0</v>
      </c>
      <c r="I26">
        <v>55826.253765399997</v>
      </c>
      <c r="J26">
        <v>5384.6765012300002</v>
      </c>
      <c r="K26">
        <v>4201.2290405100002</v>
      </c>
      <c r="L26">
        <v>45229.225653900001</v>
      </c>
      <c r="M26">
        <v>10311.782933500001</v>
      </c>
      <c r="N26">
        <v>0</v>
      </c>
      <c r="O26">
        <v>0</v>
      </c>
      <c r="P26">
        <v>1116525.07531</v>
      </c>
      <c r="Q26">
        <v>107693.530025</v>
      </c>
      <c r="R26">
        <v>12458.817154599999</v>
      </c>
      <c r="S26">
        <v>10217896.5527</v>
      </c>
      <c r="T26" t="s">
        <v>64</v>
      </c>
      <c r="U26">
        <v>2</v>
      </c>
      <c r="V26" t="s">
        <v>7</v>
      </c>
      <c r="X26">
        <v>0</v>
      </c>
      <c r="Y26">
        <v>1383.5477876699999</v>
      </c>
      <c r="Z26">
        <v>0.27061785714300002</v>
      </c>
    </row>
    <row r="27" spans="1:26" x14ac:dyDescent="0.3">
      <c r="A27">
        <v>26</v>
      </c>
      <c r="B27" t="s">
        <v>77</v>
      </c>
      <c r="C27">
        <v>8920661.5272799991</v>
      </c>
      <c r="D27">
        <v>1301222.0891</v>
      </c>
      <c r="E27">
        <v>8808622.5319999997</v>
      </c>
      <c r="F27">
        <v>45899.762557599999</v>
      </c>
      <c r="G27">
        <v>0</v>
      </c>
      <c r="H27">
        <v>0</v>
      </c>
      <c r="I27">
        <v>56476.066063300001</v>
      </c>
      <c r="J27">
        <v>5461.9376188200004</v>
      </c>
      <c r="K27">
        <v>4201.2290405100002</v>
      </c>
      <c r="L27">
        <v>43185.808538400001</v>
      </c>
      <c r="M27">
        <v>6817.3897647499998</v>
      </c>
      <c r="N27">
        <v>0</v>
      </c>
      <c r="O27">
        <v>0</v>
      </c>
      <c r="P27">
        <v>1129521.32127</v>
      </c>
      <c r="Q27">
        <v>109238.752376</v>
      </c>
      <c r="R27">
        <v>12458.817154599999</v>
      </c>
      <c r="S27">
        <v>10221883.6164</v>
      </c>
      <c r="T27" t="s">
        <v>78</v>
      </c>
      <c r="U27">
        <v>2</v>
      </c>
      <c r="V27" t="s">
        <v>7</v>
      </c>
      <c r="X27">
        <v>0</v>
      </c>
      <c r="Y27">
        <v>1383.5477876699999</v>
      </c>
      <c r="Z27">
        <v>0.250760714286</v>
      </c>
    </row>
    <row r="28" spans="1:26" x14ac:dyDescent="0.3">
      <c r="A28">
        <v>14</v>
      </c>
      <c r="B28" t="s">
        <v>47</v>
      </c>
      <c r="C28">
        <v>8927008.14542</v>
      </c>
      <c r="D28">
        <v>1296307.2981799999</v>
      </c>
      <c r="E28">
        <v>8808607.9937999994</v>
      </c>
      <c r="F28">
        <v>52988.262201600002</v>
      </c>
      <c r="G28">
        <v>0</v>
      </c>
      <c r="H28">
        <v>0</v>
      </c>
      <c r="I28">
        <v>55826.012553</v>
      </c>
      <c r="J28">
        <v>5384.64782165</v>
      </c>
      <c r="K28">
        <v>4201.2290405100002</v>
      </c>
      <c r="L28">
        <v>49326.037869400003</v>
      </c>
      <c r="M28">
        <v>10309.235664100001</v>
      </c>
      <c r="N28">
        <v>0</v>
      </c>
      <c r="O28">
        <v>0</v>
      </c>
      <c r="P28">
        <v>1116520.2510599999</v>
      </c>
      <c r="Q28">
        <v>107692.956433</v>
      </c>
      <c r="R28">
        <v>12458.817154599999</v>
      </c>
      <c r="S28">
        <v>10223315.443600001</v>
      </c>
      <c r="T28" t="s">
        <v>48</v>
      </c>
      <c r="U28">
        <v>2</v>
      </c>
      <c r="V28" t="s">
        <v>7</v>
      </c>
      <c r="X28">
        <v>0</v>
      </c>
      <c r="Y28">
        <v>1383.5477876699999</v>
      </c>
      <c r="Z28">
        <v>0.29186071428600002</v>
      </c>
    </row>
    <row r="29" spans="1:26" x14ac:dyDescent="0.3">
      <c r="A29">
        <v>15</v>
      </c>
      <c r="B29" t="s">
        <v>101</v>
      </c>
      <c r="C29">
        <v>8921018.7490500007</v>
      </c>
      <c r="D29">
        <v>1306750.2586000001</v>
      </c>
      <c r="E29">
        <v>8808647.8966000006</v>
      </c>
      <c r="F29">
        <v>45914.880238999998</v>
      </c>
      <c r="G29">
        <v>0</v>
      </c>
      <c r="H29">
        <v>0</v>
      </c>
      <c r="I29">
        <v>56759.147811100003</v>
      </c>
      <c r="J29">
        <v>5495.59535701</v>
      </c>
      <c r="K29">
        <v>4201.2290405100002</v>
      </c>
      <c r="L29">
        <v>42497.6201841</v>
      </c>
      <c r="M29">
        <v>6698.9579040799999</v>
      </c>
      <c r="N29">
        <v>0</v>
      </c>
      <c r="O29">
        <v>0</v>
      </c>
      <c r="P29">
        <v>1135182.9562200001</v>
      </c>
      <c r="Q29">
        <v>109911.90714</v>
      </c>
      <c r="R29">
        <v>12458.817154599999</v>
      </c>
      <c r="S29">
        <v>10227769.0077</v>
      </c>
      <c r="T29" t="s">
        <v>102</v>
      </c>
      <c r="U29">
        <v>2</v>
      </c>
      <c r="V29" t="s">
        <v>7</v>
      </c>
      <c r="X29">
        <v>0</v>
      </c>
      <c r="Y29">
        <v>1383.5477876699999</v>
      </c>
      <c r="Z29">
        <v>0.247210714286</v>
      </c>
    </row>
    <row r="30" spans="1:26" x14ac:dyDescent="0.3">
      <c r="A30">
        <v>2</v>
      </c>
      <c r="B30" t="s">
        <v>23</v>
      </c>
      <c r="C30">
        <v>8923407.0695699994</v>
      </c>
      <c r="D30">
        <v>1307539.4719700001</v>
      </c>
      <c r="E30">
        <v>8808650.4715999998</v>
      </c>
      <c r="F30">
        <v>48300.498683600003</v>
      </c>
      <c r="G30">
        <v>0</v>
      </c>
      <c r="H30">
        <v>0</v>
      </c>
      <c r="I30">
        <v>56759.261386400001</v>
      </c>
      <c r="J30">
        <v>5495.6088608500004</v>
      </c>
      <c r="K30">
        <v>4201.2290405100002</v>
      </c>
      <c r="L30">
        <v>43511.239508300001</v>
      </c>
      <c r="M30">
        <v>6472.0103605699996</v>
      </c>
      <c r="N30">
        <v>0</v>
      </c>
      <c r="O30">
        <v>0</v>
      </c>
      <c r="P30">
        <v>1135185.2277299999</v>
      </c>
      <c r="Q30">
        <v>109912.177217</v>
      </c>
      <c r="R30">
        <v>12458.817154599999</v>
      </c>
      <c r="S30">
        <v>10230946.5415</v>
      </c>
      <c r="T30" t="s">
        <v>24</v>
      </c>
      <c r="U30">
        <v>2</v>
      </c>
      <c r="V30" t="s">
        <v>7</v>
      </c>
      <c r="X30">
        <v>0</v>
      </c>
      <c r="Y30">
        <v>1383.5477876699999</v>
      </c>
      <c r="Z30">
        <v>0.25656428571399997</v>
      </c>
    </row>
    <row r="31" spans="1:26" x14ac:dyDescent="0.3">
      <c r="A31">
        <v>8</v>
      </c>
      <c r="B31" t="s">
        <v>21</v>
      </c>
      <c r="C31">
        <v>8923048.6448299997</v>
      </c>
      <c r="D31">
        <v>1310455.6397800001</v>
      </c>
      <c r="E31">
        <v>8808649.8095999993</v>
      </c>
      <c r="F31">
        <v>47842.498285599999</v>
      </c>
      <c r="G31">
        <v>0</v>
      </c>
      <c r="H31">
        <v>0</v>
      </c>
      <c r="I31">
        <v>56848.847476700001</v>
      </c>
      <c r="J31">
        <v>5506.2604312699996</v>
      </c>
      <c r="K31">
        <v>4201.2290405100002</v>
      </c>
      <c r="L31">
        <v>44084.4039099</v>
      </c>
      <c r="M31">
        <v>6810.2605558699997</v>
      </c>
      <c r="N31">
        <v>0</v>
      </c>
      <c r="O31">
        <v>0</v>
      </c>
      <c r="P31">
        <v>1136976.9495300001</v>
      </c>
      <c r="Q31">
        <v>110125.208625</v>
      </c>
      <c r="R31">
        <v>12458.817154599999</v>
      </c>
      <c r="S31">
        <v>10233504.284600001</v>
      </c>
      <c r="T31" t="s">
        <v>22</v>
      </c>
      <c r="U31">
        <v>2</v>
      </c>
      <c r="V31" t="s">
        <v>7</v>
      </c>
      <c r="X31">
        <v>0</v>
      </c>
      <c r="Y31">
        <v>1383.5477876699999</v>
      </c>
      <c r="Z31">
        <v>0.25655357142899998</v>
      </c>
    </row>
    <row r="32" spans="1:26" x14ac:dyDescent="0.3">
      <c r="A32">
        <v>11</v>
      </c>
      <c r="B32" t="s">
        <v>113</v>
      </c>
      <c r="C32">
        <v>8925436.8366999999</v>
      </c>
      <c r="D32">
        <v>1311245.57293</v>
      </c>
      <c r="E32">
        <v>8808652.0649999995</v>
      </c>
      <c r="F32">
        <v>50228.304041800002</v>
      </c>
      <c r="G32">
        <v>0</v>
      </c>
      <c r="H32">
        <v>0</v>
      </c>
      <c r="I32">
        <v>56848.964297099999</v>
      </c>
      <c r="J32">
        <v>5506.2743209299997</v>
      </c>
      <c r="K32">
        <v>4201.2290405100002</v>
      </c>
      <c r="L32">
        <v>45098.023234100001</v>
      </c>
      <c r="M32">
        <v>6583.9601804599997</v>
      </c>
      <c r="N32">
        <v>0</v>
      </c>
      <c r="O32">
        <v>0</v>
      </c>
      <c r="P32">
        <v>1136979.2859400001</v>
      </c>
      <c r="Q32">
        <v>110125.48641899999</v>
      </c>
      <c r="R32">
        <v>12458.817154599999</v>
      </c>
      <c r="S32">
        <v>10236682.409600001</v>
      </c>
      <c r="T32" t="s">
        <v>109</v>
      </c>
      <c r="U32">
        <v>2</v>
      </c>
      <c r="V32" t="s">
        <v>7</v>
      </c>
      <c r="X32">
        <v>0</v>
      </c>
      <c r="Y32">
        <v>1383.5477876699999</v>
      </c>
      <c r="Z32">
        <v>0.26590714285700001</v>
      </c>
    </row>
    <row r="33" spans="2:19" x14ac:dyDescent="0.3">
      <c r="C33" s="4">
        <f>C32-C2</f>
        <v>31843.795460000634</v>
      </c>
      <c r="D33" s="4">
        <f t="shared" ref="D33:S33" si="0">D32-D2</f>
        <v>19075.106670000125</v>
      </c>
      <c r="E33" s="4">
        <f t="shared" si="0"/>
        <v>127.37759999930859</v>
      </c>
      <c r="F33" s="4">
        <f t="shared" si="0"/>
        <v>31198.305023500001</v>
      </c>
      <c r="G33" s="4">
        <f t="shared" si="0"/>
        <v>0</v>
      </c>
      <c r="H33" s="4">
        <f t="shared" si="0"/>
        <v>0</v>
      </c>
      <c r="I33" s="4">
        <f t="shared" si="0"/>
        <v>463.05652759999793</v>
      </c>
      <c r="J33" s="4">
        <f t="shared" si="0"/>
        <v>55.056306159999622</v>
      </c>
      <c r="K33" s="4">
        <f t="shared" si="0"/>
        <v>0</v>
      </c>
      <c r="L33" s="4">
        <f t="shared" si="0"/>
        <v>10330.091144800004</v>
      </c>
      <c r="M33" s="4">
        <f t="shared" si="0"/>
        <v>-1617.2411473000002</v>
      </c>
      <c r="N33" s="4">
        <f t="shared" si="0"/>
        <v>0</v>
      </c>
      <c r="O33" s="4">
        <f t="shared" si="0"/>
        <v>0</v>
      </c>
      <c r="P33" s="4">
        <f t="shared" si="0"/>
        <v>9261.1305500001181</v>
      </c>
      <c r="Q33" s="4">
        <f t="shared" si="0"/>
        <v>1101.1261239999876</v>
      </c>
      <c r="R33" s="4">
        <f t="shared" si="0"/>
        <v>0</v>
      </c>
      <c r="S33" s="4">
        <f t="shared" si="0"/>
        <v>50918.90210000053</v>
      </c>
    </row>
    <row r="35" spans="2:19" x14ac:dyDescent="0.3">
      <c r="B35" t="s">
        <v>9</v>
      </c>
    </row>
    <row r="36" spans="2:19" x14ac:dyDescent="0.3">
      <c r="B36" s="2">
        <f>S33/S2</f>
        <v>4.9990265395920327E-3</v>
      </c>
    </row>
  </sheetData>
  <sortState ref="A2:Z32">
    <sortCondition ref="S2:S32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981C7-87F3-4D6B-AFD4-35E888B030D4}">
  <dimension ref="A1:Z34"/>
  <sheetViews>
    <sheetView topLeftCell="J1" workbookViewId="0">
      <selection activeCell="A2" sqref="A2:Z6"/>
    </sheetView>
  </sheetViews>
  <sheetFormatPr defaultRowHeight="14.4" x14ac:dyDescent="0.3"/>
  <cols>
    <col min="2" max="2" width="58.5546875" bestFit="1" customWidth="1"/>
  </cols>
  <sheetData>
    <row r="1" spans="1:26" x14ac:dyDescent="0.3">
      <c r="B1" t="s">
        <v>0</v>
      </c>
      <c r="C1" t="s">
        <v>1</v>
      </c>
      <c r="D1" t="s">
        <v>2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150</v>
      </c>
      <c r="K1" t="s">
        <v>151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152</v>
      </c>
      <c r="R1" t="s">
        <v>153</v>
      </c>
      <c r="S1" t="s">
        <v>20</v>
      </c>
      <c r="T1" t="s">
        <v>3</v>
      </c>
      <c r="U1" t="s">
        <v>4</v>
      </c>
      <c r="V1" t="s">
        <v>5</v>
      </c>
      <c r="W1" t="s">
        <v>6</v>
      </c>
      <c r="X1" t="s">
        <v>8</v>
      </c>
      <c r="Y1" t="s">
        <v>154</v>
      </c>
      <c r="Z1" t="s">
        <v>155</v>
      </c>
    </row>
    <row r="2" spans="1:26" x14ac:dyDescent="0.3">
      <c r="A2" s="1">
        <v>15</v>
      </c>
      <c r="B2" s="1" t="s">
        <v>81</v>
      </c>
      <c r="C2" s="1">
        <v>6731748.0191099998</v>
      </c>
      <c r="D2" s="1">
        <v>1035551.15181</v>
      </c>
      <c r="E2" s="1">
        <v>6663926.2050000001</v>
      </c>
      <c r="F2" s="1">
        <v>15224.546330499999</v>
      </c>
      <c r="G2" s="1">
        <v>0</v>
      </c>
      <c r="H2" s="1">
        <v>0</v>
      </c>
      <c r="I2" s="1">
        <v>45287.302927099998</v>
      </c>
      <c r="J2" s="1">
        <v>4108.3385834299997</v>
      </c>
      <c r="K2" s="1">
        <v>3201.6262688000002</v>
      </c>
      <c r="L2" s="1">
        <v>30614.929234399999</v>
      </c>
      <c r="M2" s="1">
        <v>7461.9745536</v>
      </c>
      <c r="N2" s="1">
        <v>0</v>
      </c>
      <c r="O2" s="1">
        <v>0</v>
      </c>
      <c r="P2" s="1">
        <v>905746.05854200001</v>
      </c>
      <c r="Q2" s="1">
        <v>82166.771668600006</v>
      </c>
      <c r="R2" s="1">
        <v>9561.4178163300003</v>
      </c>
      <c r="S2" s="1">
        <v>7767299.1709200004</v>
      </c>
      <c r="T2" s="1" t="s">
        <v>82</v>
      </c>
      <c r="U2" s="1">
        <v>2</v>
      </c>
      <c r="V2" s="1" t="s">
        <v>7</v>
      </c>
      <c r="W2" s="1"/>
      <c r="X2" s="1">
        <v>0</v>
      </c>
      <c r="Y2" s="1">
        <v>1383.5477876699999</v>
      </c>
      <c r="Z2" s="1">
        <v>0.18968571428600001</v>
      </c>
    </row>
    <row r="3" spans="1:26" x14ac:dyDescent="0.3">
      <c r="A3" s="1">
        <v>5</v>
      </c>
      <c r="B3" s="1" t="s">
        <v>112</v>
      </c>
      <c r="C3" s="1">
        <v>6734427.6684900001</v>
      </c>
      <c r="D3" s="1">
        <v>1035079.18269</v>
      </c>
      <c r="E3" s="1">
        <v>6664024.3804000001</v>
      </c>
      <c r="F3" s="1">
        <v>17806.0517793</v>
      </c>
      <c r="G3" s="1">
        <v>0</v>
      </c>
      <c r="H3" s="1">
        <v>0</v>
      </c>
      <c r="I3" s="1">
        <v>45287.274803699998</v>
      </c>
      <c r="J3" s="1">
        <v>4108.3352396199998</v>
      </c>
      <c r="K3" s="1">
        <v>3201.6262688000002</v>
      </c>
      <c r="L3" s="1">
        <v>30173.6925815</v>
      </c>
      <c r="M3" s="1">
        <v>7431.8714303400002</v>
      </c>
      <c r="N3" s="1">
        <v>0</v>
      </c>
      <c r="O3" s="1">
        <v>0</v>
      </c>
      <c r="P3" s="1">
        <v>905745.49607300002</v>
      </c>
      <c r="Q3" s="1">
        <v>82166.704792400007</v>
      </c>
      <c r="R3" s="1">
        <v>9561.4178163300003</v>
      </c>
      <c r="S3" s="1">
        <v>7769506.8511899998</v>
      </c>
      <c r="T3" s="1" t="s">
        <v>108</v>
      </c>
      <c r="U3" s="1">
        <v>2</v>
      </c>
      <c r="V3" s="1" t="s">
        <v>7</v>
      </c>
      <c r="W3" s="1"/>
      <c r="X3" s="1">
        <v>0</v>
      </c>
      <c r="Y3" s="1">
        <v>1383.5477876699999</v>
      </c>
      <c r="Z3" s="1">
        <v>0.18424285714300001</v>
      </c>
    </row>
    <row r="4" spans="1:26" x14ac:dyDescent="0.3">
      <c r="A4" s="1">
        <v>8</v>
      </c>
      <c r="B4" s="1" t="s">
        <v>91</v>
      </c>
      <c r="C4" s="1">
        <v>6733514.8945800001</v>
      </c>
      <c r="D4" s="1">
        <v>1038693.07096</v>
      </c>
      <c r="E4" s="1">
        <v>6664000.7529999996</v>
      </c>
      <c r="F4" s="1">
        <v>16818.462453100001</v>
      </c>
      <c r="G4" s="1">
        <v>0</v>
      </c>
      <c r="H4" s="1">
        <v>0</v>
      </c>
      <c r="I4" s="1">
        <v>45375.256777000002</v>
      </c>
      <c r="J4" s="1">
        <v>4118.7960844099998</v>
      </c>
      <c r="K4" s="1">
        <v>3201.6262688000002</v>
      </c>
      <c r="L4" s="1">
        <v>31309.10311</v>
      </c>
      <c r="M4" s="1">
        <v>7941.4928056999997</v>
      </c>
      <c r="N4" s="1">
        <v>0</v>
      </c>
      <c r="O4" s="1">
        <v>0</v>
      </c>
      <c r="P4" s="1">
        <v>907505.13554000005</v>
      </c>
      <c r="Q4" s="1">
        <v>82375.921688100003</v>
      </c>
      <c r="R4" s="1">
        <v>9561.4178163300003</v>
      </c>
      <c r="S4" s="1">
        <v>7772207.9655400002</v>
      </c>
      <c r="T4" s="1" t="s">
        <v>92</v>
      </c>
      <c r="U4" s="1">
        <v>2</v>
      </c>
      <c r="V4" s="1" t="s">
        <v>7</v>
      </c>
      <c r="W4" s="1"/>
      <c r="X4" s="1">
        <v>0</v>
      </c>
      <c r="Y4" s="1">
        <v>1383.5477876699999</v>
      </c>
      <c r="Z4" s="1">
        <v>0.19067857142899999</v>
      </c>
    </row>
    <row r="5" spans="1:26" x14ac:dyDescent="0.3">
      <c r="A5" s="1">
        <v>23</v>
      </c>
      <c r="B5" s="1" t="s">
        <v>57</v>
      </c>
      <c r="C5" s="1">
        <v>6732478.7390900003</v>
      </c>
      <c r="D5" s="1">
        <v>1039812.9032300001</v>
      </c>
      <c r="E5" s="1">
        <v>6664012.0536000002</v>
      </c>
      <c r="F5" s="1">
        <v>15634.5595988</v>
      </c>
      <c r="G5" s="1">
        <v>0</v>
      </c>
      <c r="H5" s="1">
        <v>0</v>
      </c>
      <c r="I5" s="1">
        <v>45497.204276600001</v>
      </c>
      <c r="J5" s="1">
        <v>4133.2953484899999</v>
      </c>
      <c r="K5" s="1">
        <v>3201.6262688000002</v>
      </c>
      <c r="L5" s="1">
        <v>30981.917035999999</v>
      </c>
      <c r="M5" s="1">
        <v>6659.5758757499998</v>
      </c>
      <c r="N5" s="1">
        <v>0</v>
      </c>
      <c r="O5" s="1">
        <v>0</v>
      </c>
      <c r="P5" s="1">
        <v>909944.08553299995</v>
      </c>
      <c r="Q5" s="1">
        <v>82665.906969699994</v>
      </c>
      <c r="R5" s="1">
        <v>9561.4178163300003</v>
      </c>
      <c r="S5" s="1">
        <v>7772291.6423199996</v>
      </c>
      <c r="T5" s="1" t="s">
        <v>58</v>
      </c>
      <c r="U5" s="1">
        <v>2</v>
      </c>
      <c r="V5" s="1" t="s">
        <v>7</v>
      </c>
      <c r="W5" s="1"/>
      <c r="X5" s="1">
        <v>0</v>
      </c>
      <c r="Y5" s="1">
        <v>1383.5477876699999</v>
      </c>
      <c r="Z5" s="1">
        <v>0.19112499999999999</v>
      </c>
    </row>
    <row r="6" spans="1:26" x14ac:dyDescent="0.3">
      <c r="A6" s="1">
        <v>20</v>
      </c>
      <c r="B6" s="1" t="s">
        <v>71</v>
      </c>
      <c r="C6" s="1">
        <v>6733734.2267500004</v>
      </c>
      <c r="D6" s="1">
        <v>1039060.94151</v>
      </c>
      <c r="E6" s="1">
        <v>6664089.3794</v>
      </c>
      <c r="F6" s="1">
        <v>16812.910258299999</v>
      </c>
      <c r="G6" s="1">
        <v>0</v>
      </c>
      <c r="H6" s="1">
        <v>0</v>
      </c>
      <c r="I6" s="1">
        <v>45497.035536099997</v>
      </c>
      <c r="J6" s="1">
        <v>4133.2752856400002</v>
      </c>
      <c r="K6" s="1">
        <v>3201.6262688000002</v>
      </c>
      <c r="L6" s="1">
        <v>29936.877424499999</v>
      </c>
      <c r="M6" s="1">
        <v>6956.4298336800002</v>
      </c>
      <c r="N6" s="1">
        <v>0</v>
      </c>
      <c r="O6" s="1">
        <v>0</v>
      </c>
      <c r="P6" s="1">
        <v>909940.71072199999</v>
      </c>
      <c r="Q6" s="1">
        <v>82665.505712800004</v>
      </c>
      <c r="R6" s="1">
        <v>9561.4178163300003</v>
      </c>
      <c r="S6" s="1">
        <v>7772795.1682599997</v>
      </c>
      <c r="T6" s="1" t="s">
        <v>72</v>
      </c>
      <c r="U6" s="1">
        <v>2</v>
      </c>
      <c r="V6" s="1" t="s">
        <v>7</v>
      </c>
      <c r="W6" s="1"/>
      <c r="X6" s="1">
        <v>0</v>
      </c>
      <c r="Y6" s="1">
        <v>1383.5477876699999</v>
      </c>
      <c r="Z6" s="1">
        <v>0.18246785714300001</v>
      </c>
    </row>
    <row r="7" spans="1:26" x14ac:dyDescent="0.3">
      <c r="A7">
        <v>3</v>
      </c>
      <c r="B7" t="s">
        <v>27</v>
      </c>
      <c r="C7">
        <v>6733786.2596800001</v>
      </c>
      <c r="D7">
        <v>1039055.88578</v>
      </c>
      <c r="E7">
        <v>6663994.9658000004</v>
      </c>
      <c r="F7">
        <v>17095.594179799999</v>
      </c>
      <c r="G7">
        <v>0</v>
      </c>
      <c r="H7">
        <v>0</v>
      </c>
      <c r="I7">
        <v>45375.275165400002</v>
      </c>
      <c r="J7">
        <v>4118.7982707399997</v>
      </c>
      <c r="K7">
        <v>3201.6262688000002</v>
      </c>
      <c r="L7">
        <v>31750.339762899999</v>
      </c>
      <c r="M7">
        <v>7862.6594777500004</v>
      </c>
      <c r="N7">
        <v>0</v>
      </c>
      <c r="O7">
        <v>0</v>
      </c>
      <c r="P7">
        <v>907505.50330800004</v>
      </c>
      <c r="Q7">
        <v>82375.965414799997</v>
      </c>
      <c r="R7">
        <v>9561.4178163300003</v>
      </c>
      <c r="S7">
        <v>7772842.1454600003</v>
      </c>
      <c r="T7" t="s">
        <v>28</v>
      </c>
      <c r="U7">
        <v>2</v>
      </c>
      <c r="V7" t="s">
        <v>7</v>
      </c>
      <c r="X7">
        <v>0</v>
      </c>
      <c r="Y7">
        <v>1383.5477876699999</v>
      </c>
      <c r="Z7">
        <v>0.19612142857100001</v>
      </c>
    </row>
    <row r="8" spans="1:26" x14ac:dyDescent="0.3">
      <c r="A8">
        <v>11</v>
      </c>
      <c r="B8" t="s">
        <v>41</v>
      </c>
      <c r="C8">
        <v>6736465.4521500003</v>
      </c>
      <c r="D8">
        <v>1038587.53234</v>
      </c>
      <c r="E8">
        <v>6664092.5647999998</v>
      </c>
      <c r="F8">
        <v>19677.246952599999</v>
      </c>
      <c r="G8">
        <v>0</v>
      </c>
      <c r="H8">
        <v>0</v>
      </c>
      <c r="I8">
        <v>45375.222163500002</v>
      </c>
      <c r="J8">
        <v>4118.7919689500004</v>
      </c>
      <c r="K8">
        <v>3201.6262688000002</v>
      </c>
      <c r="L8">
        <v>31309.10311</v>
      </c>
      <c r="M8">
        <v>7836.7287626999996</v>
      </c>
      <c r="N8">
        <v>0</v>
      </c>
      <c r="O8">
        <v>0</v>
      </c>
      <c r="P8">
        <v>907504.44327100005</v>
      </c>
      <c r="Q8">
        <v>82375.839378999997</v>
      </c>
      <c r="R8">
        <v>9561.4178163300003</v>
      </c>
      <c r="S8">
        <v>7775052.9844899997</v>
      </c>
      <c r="T8" t="s">
        <v>42</v>
      </c>
      <c r="U8">
        <v>2</v>
      </c>
      <c r="V8" t="s">
        <v>7</v>
      </c>
      <c r="X8">
        <v>0</v>
      </c>
      <c r="Y8">
        <v>1383.5477876699999</v>
      </c>
      <c r="Z8">
        <v>0.19067857142899999</v>
      </c>
    </row>
    <row r="9" spans="1:26" x14ac:dyDescent="0.3">
      <c r="A9">
        <v>22</v>
      </c>
      <c r="B9" t="s">
        <v>59</v>
      </c>
      <c r="C9">
        <v>6735427.5628300002</v>
      </c>
      <c r="D9">
        <v>1039751.49187</v>
      </c>
      <c r="E9">
        <v>6664101.0266000004</v>
      </c>
      <c r="F9">
        <v>18494.434546299999</v>
      </c>
      <c r="G9">
        <v>0</v>
      </c>
      <c r="H9">
        <v>0</v>
      </c>
      <c r="I9">
        <v>45497.182643200002</v>
      </c>
      <c r="J9">
        <v>4133.2927763300004</v>
      </c>
      <c r="K9">
        <v>3201.6262688000002</v>
      </c>
      <c r="L9">
        <v>30981.917035999999</v>
      </c>
      <c r="M9">
        <v>6598.6486309100001</v>
      </c>
      <c r="N9">
        <v>0</v>
      </c>
      <c r="O9">
        <v>0</v>
      </c>
      <c r="P9">
        <v>909943.65286499995</v>
      </c>
      <c r="Q9">
        <v>82665.855526500003</v>
      </c>
      <c r="R9">
        <v>9561.4178163300003</v>
      </c>
      <c r="S9">
        <v>7775179.0547099998</v>
      </c>
      <c r="T9" t="s">
        <v>60</v>
      </c>
      <c r="U9">
        <v>2</v>
      </c>
      <c r="V9" t="s">
        <v>7</v>
      </c>
      <c r="X9">
        <v>0</v>
      </c>
      <c r="Y9">
        <v>1383.5477876699999</v>
      </c>
      <c r="Z9">
        <v>0.19112499999999999</v>
      </c>
    </row>
    <row r="10" spans="1:26" x14ac:dyDescent="0.3">
      <c r="A10">
        <v>4</v>
      </c>
      <c r="B10" t="s">
        <v>29</v>
      </c>
      <c r="C10">
        <v>6741257.8002199996</v>
      </c>
      <c r="D10">
        <v>1041030.14286</v>
      </c>
      <c r="E10">
        <v>6664074.2028000001</v>
      </c>
      <c r="F10">
        <v>24525.481691100002</v>
      </c>
      <c r="G10">
        <v>0</v>
      </c>
      <c r="H10">
        <v>0</v>
      </c>
      <c r="I10">
        <v>45341.684978600002</v>
      </c>
      <c r="J10">
        <v>4114.8044784200001</v>
      </c>
      <c r="K10">
        <v>3201.6262688000002</v>
      </c>
      <c r="L10">
        <v>34499.487289099998</v>
      </c>
      <c r="M10">
        <v>7839.4486141699999</v>
      </c>
      <c r="N10">
        <v>0</v>
      </c>
      <c r="O10">
        <v>0</v>
      </c>
      <c r="P10">
        <v>906833.69957299996</v>
      </c>
      <c r="Q10">
        <v>82296.089568299998</v>
      </c>
      <c r="R10">
        <v>9561.4178163300003</v>
      </c>
      <c r="S10">
        <v>7782287.9430799996</v>
      </c>
      <c r="T10" t="s">
        <v>30</v>
      </c>
      <c r="U10">
        <v>2</v>
      </c>
      <c r="V10" t="s">
        <v>7</v>
      </c>
      <c r="X10">
        <v>0</v>
      </c>
      <c r="Y10">
        <v>1383.5477876699999</v>
      </c>
      <c r="Z10">
        <v>0.20355000000000001</v>
      </c>
    </row>
    <row r="11" spans="1:26" x14ac:dyDescent="0.3">
      <c r="A11">
        <v>18</v>
      </c>
      <c r="B11" t="s">
        <v>55</v>
      </c>
      <c r="C11">
        <v>6741529.3781899996</v>
      </c>
      <c r="D11">
        <v>1041424.8163299999</v>
      </c>
      <c r="E11">
        <v>6664068.4198000003</v>
      </c>
      <c r="F11">
        <v>24802.820882299999</v>
      </c>
      <c r="G11">
        <v>0</v>
      </c>
      <c r="H11">
        <v>0</v>
      </c>
      <c r="I11">
        <v>45341.704448700002</v>
      </c>
      <c r="J11">
        <v>4114.8067933599996</v>
      </c>
      <c r="K11">
        <v>3201.6262688000002</v>
      </c>
      <c r="L11">
        <v>34940.723941999997</v>
      </c>
      <c r="M11">
        <v>7792.4497287499998</v>
      </c>
      <c r="N11">
        <v>0</v>
      </c>
      <c r="O11">
        <v>0</v>
      </c>
      <c r="P11">
        <v>906834.08897399995</v>
      </c>
      <c r="Q11">
        <v>82296.135867200006</v>
      </c>
      <c r="R11">
        <v>9561.4178163300003</v>
      </c>
      <c r="S11">
        <v>7782954.1945200004</v>
      </c>
      <c r="T11" t="s">
        <v>56</v>
      </c>
      <c r="U11">
        <v>2</v>
      </c>
      <c r="V11" t="s">
        <v>7</v>
      </c>
      <c r="X11">
        <v>0</v>
      </c>
      <c r="Y11">
        <v>1383.5477876699999</v>
      </c>
      <c r="Z11">
        <v>0.208992857143</v>
      </c>
    </row>
    <row r="12" spans="1:26" x14ac:dyDescent="0.3">
      <c r="A12">
        <v>1</v>
      </c>
      <c r="B12" t="s">
        <v>35</v>
      </c>
      <c r="C12">
        <v>6744208.9247500002</v>
      </c>
      <c r="D12">
        <v>1040954.46577</v>
      </c>
      <c r="E12">
        <v>6664166.4762000004</v>
      </c>
      <c r="F12">
        <v>27384.3788184</v>
      </c>
      <c r="G12">
        <v>0</v>
      </c>
      <c r="H12">
        <v>0</v>
      </c>
      <c r="I12">
        <v>45341.643875200003</v>
      </c>
      <c r="J12">
        <v>4114.7995913100003</v>
      </c>
      <c r="K12">
        <v>3201.6262688000002</v>
      </c>
      <c r="L12">
        <v>34499.487289099998</v>
      </c>
      <c r="M12">
        <v>7764.6913372700001</v>
      </c>
      <c r="N12">
        <v>0</v>
      </c>
      <c r="O12">
        <v>0</v>
      </c>
      <c r="P12">
        <v>906832.87750299997</v>
      </c>
      <c r="Q12">
        <v>82295.9918263</v>
      </c>
      <c r="R12">
        <v>9561.4178163300003</v>
      </c>
      <c r="S12">
        <v>7785163.3905300004</v>
      </c>
      <c r="T12" t="s">
        <v>36</v>
      </c>
      <c r="U12">
        <v>2</v>
      </c>
      <c r="V12" t="s">
        <v>7</v>
      </c>
      <c r="X12">
        <v>0</v>
      </c>
      <c r="Y12">
        <v>1383.5477876699999</v>
      </c>
      <c r="Z12">
        <v>0.20355000000000001</v>
      </c>
    </row>
    <row r="13" spans="1:26" x14ac:dyDescent="0.3">
      <c r="A13">
        <v>25</v>
      </c>
      <c r="B13" t="s">
        <v>79</v>
      </c>
      <c r="C13">
        <v>6742849.6336099999</v>
      </c>
      <c r="D13">
        <v>1043569.0078</v>
      </c>
      <c r="E13">
        <v>6664143.6856000004</v>
      </c>
      <c r="F13">
        <v>25873.9419342</v>
      </c>
      <c r="G13">
        <v>0</v>
      </c>
      <c r="H13">
        <v>0</v>
      </c>
      <c r="I13">
        <v>45497.097191300003</v>
      </c>
      <c r="J13">
        <v>4133.2826163</v>
      </c>
      <c r="K13">
        <v>3201.6262688000002</v>
      </c>
      <c r="L13">
        <v>35065.556406399999</v>
      </c>
      <c r="M13">
        <v>6334.4374207600004</v>
      </c>
      <c r="N13">
        <v>0</v>
      </c>
      <c r="O13">
        <v>0</v>
      </c>
      <c r="P13">
        <v>909941.94382599997</v>
      </c>
      <c r="Q13">
        <v>82665.652325899995</v>
      </c>
      <c r="R13">
        <v>9561.4178163300003</v>
      </c>
      <c r="S13">
        <v>7786418.6414099997</v>
      </c>
      <c r="T13" t="s">
        <v>80</v>
      </c>
      <c r="U13">
        <v>2</v>
      </c>
      <c r="V13" t="s">
        <v>7</v>
      </c>
      <c r="X13">
        <v>0</v>
      </c>
      <c r="Y13">
        <v>1383.5477876699999</v>
      </c>
      <c r="Z13">
        <v>0.20434642857099999</v>
      </c>
    </row>
    <row r="14" spans="1:26" x14ac:dyDescent="0.3">
      <c r="A14">
        <v>21</v>
      </c>
      <c r="B14" t="s">
        <v>69</v>
      </c>
      <c r="C14">
        <v>6745723.0356900003</v>
      </c>
      <c r="D14">
        <v>1041411.81536</v>
      </c>
      <c r="E14">
        <v>6664114.0915999999</v>
      </c>
      <c r="F14">
        <v>29011.390684900001</v>
      </c>
      <c r="G14">
        <v>0</v>
      </c>
      <c r="H14">
        <v>0</v>
      </c>
      <c r="I14">
        <v>45287.558201300002</v>
      </c>
      <c r="J14">
        <v>4108.3689349099996</v>
      </c>
      <c r="K14">
        <v>3201.6262688000002</v>
      </c>
      <c r="L14">
        <v>36329.0948288</v>
      </c>
      <c r="M14">
        <v>7602.7599913499998</v>
      </c>
      <c r="N14">
        <v>0</v>
      </c>
      <c r="O14">
        <v>0</v>
      </c>
      <c r="P14">
        <v>905751.16402499995</v>
      </c>
      <c r="Q14">
        <v>82167.378698300003</v>
      </c>
      <c r="R14">
        <v>9561.4178163300003</v>
      </c>
      <c r="S14">
        <v>7787134.8510499997</v>
      </c>
      <c r="T14" t="s">
        <v>70</v>
      </c>
      <c r="U14">
        <v>2</v>
      </c>
      <c r="V14" t="s">
        <v>7</v>
      </c>
      <c r="X14">
        <v>0</v>
      </c>
      <c r="Y14">
        <v>1383.5477876699999</v>
      </c>
      <c r="Z14">
        <v>0.20998571428599999</v>
      </c>
    </row>
    <row r="15" spans="1:26" x14ac:dyDescent="0.3">
      <c r="A15">
        <v>6</v>
      </c>
      <c r="B15" t="s">
        <v>31</v>
      </c>
      <c r="C15">
        <v>6745865.6147299996</v>
      </c>
      <c r="D15">
        <v>1041406.56511</v>
      </c>
      <c r="E15">
        <v>6664137.8490000004</v>
      </c>
      <c r="F15">
        <v>29095.9892874</v>
      </c>
      <c r="G15">
        <v>0</v>
      </c>
      <c r="H15">
        <v>0</v>
      </c>
      <c r="I15">
        <v>45318.144589800002</v>
      </c>
      <c r="J15">
        <v>4112.0055828699997</v>
      </c>
      <c r="K15">
        <v>3201.6262688000002</v>
      </c>
      <c r="L15">
        <v>37131.979103099999</v>
      </c>
      <c r="M15">
        <v>6110.1647384600001</v>
      </c>
      <c r="N15">
        <v>0</v>
      </c>
      <c r="O15">
        <v>0</v>
      </c>
      <c r="P15">
        <v>906362.89179699996</v>
      </c>
      <c r="Q15">
        <v>82240.111657400004</v>
      </c>
      <c r="R15">
        <v>9561.4178163300003</v>
      </c>
      <c r="S15">
        <v>7787272.1798400003</v>
      </c>
      <c r="T15" t="s">
        <v>32</v>
      </c>
      <c r="U15">
        <v>2</v>
      </c>
      <c r="V15" t="s">
        <v>7</v>
      </c>
      <c r="X15">
        <v>0</v>
      </c>
      <c r="Y15">
        <v>1383.5477876699999</v>
      </c>
      <c r="Z15">
        <v>0.212557142857</v>
      </c>
    </row>
    <row r="16" spans="1:26" x14ac:dyDescent="0.3">
      <c r="A16">
        <v>28</v>
      </c>
      <c r="B16" t="s">
        <v>83</v>
      </c>
      <c r="C16">
        <v>6745517.0068399999</v>
      </c>
      <c r="D16">
        <v>1042792.43293</v>
      </c>
      <c r="E16">
        <v>6664158.6915999996</v>
      </c>
      <c r="F16">
        <v>28662.676045799999</v>
      </c>
      <c r="G16">
        <v>0</v>
      </c>
      <c r="H16">
        <v>0</v>
      </c>
      <c r="I16">
        <v>45375.221081900003</v>
      </c>
      <c r="J16">
        <v>4118.7918403399999</v>
      </c>
      <c r="K16">
        <v>3201.6262688000002</v>
      </c>
      <c r="L16">
        <v>36437.7820918</v>
      </c>
      <c r="M16">
        <v>6912.9745802400003</v>
      </c>
      <c r="N16">
        <v>0</v>
      </c>
      <c r="O16">
        <v>0</v>
      </c>
      <c r="P16">
        <v>907504.42163800006</v>
      </c>
      <c r="Q16">
        <v>82375.836806899999</v>
      </c>
      <c r="R16">
        <v>9561.4178163300003</v>
      </c>
      <c r="S16">
        <v>7788309.4397700001</v>
      </c>
      <c r="T16" t="s">
        <v>84</v>
      </c>
      <c r="U16">
        <v>2</v>
      </c>
      <c r="V16" t="s">
        <v>7</v>
      </c>
      <c r="X16">
        <v>0</v>
      </c>
      <c r="Y16">
        <v>1383.5477876699999</v>
      </c>
      <c r="Z16">
        <v>0.212557142857</v>
      </c>
    </row>
    <row r="17" spans="1:26" x14ac:dyDescent="0.3">
      <c r="A17">
        <v>7</v>
      </c>
      <c r="B17" t="s">
        <v>33</v>
      </c>
      <c r="C17">
        <v>6748674.4515699996</v>
      </c>
      <c r="D17">
        <v>1041323.80774</v>
      </c>
      <c r="E17">
        <v>6664206.9072000002</v>
      </c>
      <c r="F17">
        <v>31870.027270400002</v>
      </c>
      <c r="G17">
        <v>0</v>
      </c>
      <c r="H17">
        <v>0</v>
      </c>
      <c r="I17">
        <v>45287.525751100002</v>
      </c>
      <c r="J17">
        <v>4108.3650766700002</v>
      </c>
      <c r="K17">
        <v>3201.6262688000002</v>
      </c>
      <c r="L17">
        <v>36329.0948288</v>
      </c>
      <c r="M17">
        <v>7515.4785371400003</v>
      </c>
      <c r="N17">
        <v>0</v>
      </c>
      <c r="O17">
        <v>0</v>
      </c>
      <c r="P17">
        <v>905750.51502299996</v>
      </c>
      <c r="Q17">
        <v>82167.301533499995</v>
      </c>
      <c r="R17">
        <v>9561.4178163300003</v>
      </c>
      <c r="S17">
        <v>7789998.2593099996</v>
      </c>
      <c r="T17" t="s">
        <v>34</v>
      </c>
      <c r="U17">
        <v>2</v>
      </c>
      <c r="V17" t="s">
        <v>7</v>
      </c>
      <c r="X17">
        <v>0</v>
      </c>
      <c r="Y17">
        <v>1383.5477876699999</v>
      </c>
      <c r="Z17">
        <v>0.20998571428599999</v>
      </c>
    </row>
    <row r="18" spans="1:26" x14ac:dyDescent="0.3">
      <c r="A18">
        <v>26</v>
      </c>
      <c r="B18" t="s">
        <v>99</v>
      </c>
      <c r="C18">
        <v>6745229.3585700002</v>
      </c>
      <c r="D18">
        <v>1045570.1693900001</v>
      </c>
      <c r="E18">
        <v>6664184.8534000004</v>
      </c>
      <c r="F18">
        <v>28178.116296100001</v>
      </c>
      <c r="G18">
        <v>0</v>
      </c>
      <c r="H18">
        <v>0</v>
      </c>
      <c r="I18">
        <v>45527.826360300001</v>
      </c>
      <c r="J18">
        <v>4136.9362405000002</v>
      </c>
      <c r="K18">
        <v>3201.6262688000002</v>
      </c>
      <c r="L18">
        <v>36895.163946100001</v>
      </c>
      <c r="M18">
        <v>5818.3356120099997</v>
      </c>
      <c r="N18">
        <v>0</v>
      </c>
      <c r="O18">
        <v>0</v>
      </c>
      <c r="P18">
        <v>910556.52720699995</v>
      </c>
      <c r="Q18">
        <v>82738.7248101</v>
      </c>
      <c r="R18">
        <v>9561.4178163300003</v>
      </c>
      <c r="S18">
        <v>7790799.5279599996</v>
      </c>
      <c r="T18" t="s">
        <v>100</v>
      </c>
      <c r="U18">
        <v>2</v>
      </c>
      <c r="V18" t="s">
        <v>7</v>
      </c>
      <c r="X18">
        <v>0</v>
      </c>
      <c r="Y18">
        <v>1383.5477876699999</v>
      </c>
      <c r="Z18">
        <v>0.210782142857</v>
      </c>
    </row>
    <row r="19" spans="1:26" x14ac:dyDescent="0.3">
      <c r="A19">
        <v>2</v>
      </c>
      <c r="B19" t="s">
        <v>89</v>
      </c>
      <c r="C19">
        <v>6748362.5378599996</v>
      </c>
      <c r="D19">
        <v>1042830.41691</v>
      </c>
      <c r="E19">
        <v>6664189.2620000001</v>
      </c>
      <c r="F19">
        <v>31515.225493999998</v>
      </c>
      <c r="G19">
        <v>0</v>
      </c>
      <c r="H19">
        <v>0</v>
      </c>
      <c r="I19">
        <v>45341.626568400003</v>
      </c>
      <c r="J19">
        <v>4114.7975335900001</v>
      </c>
      <c r="K19">
        <v>3201.6262688000002</v>
      </c>
      <c r="L19">
        <v>36500.790153399998</v>
      </c>
      <c r="M19">
        <v>7639.72690238</v>
      </c>
      <c r="N19">
        <v>0</v>
      </c>
      <c r="O19">
        <v>0</v>
      </c>
      <c r="P19">
        <v>906832.53136899997</v>
      </c>
      <c r="Q19">
        <v>82295.950671700004</v>
      </c>
      <c r="R19">
        <v>9561.4178163300003</v>
      </c>
      <c r="S19">
        <v>7791192.9547800003</v>
      </c>
      <c r="T19" t="s">
        <v>90</v>
      </c>
      <c r="U19">
        <v>2</v>
      </c>
      <c r="V19" t="s">
        <v>7</v>
      </c>
      <c r="X19">
        <v>0</v>
      </c>
      <c r="Y19">
        <v>1383.5477876699999</v>
      </c>
      <c r="Z19">
        <v>0.214542857143</v>
      </c>
    </row>
    <row r="20" spans="1:26" x14ac:dyDescent="0.3">
      <c r="A20">
        <v>0</v>
      </c>
      <c r="B20" t="s">
        <v>124</v>
      </c>
      <c r="C20">
        <v>6747899.7379299998</v>
      </c>
      <c r="D20">
        <v>1044752.92607</v>
      </c>
      <c r="E20">
        <v>6664204.1689999998</v>
      </c>
      <c r="F20">
        <v>30965.611091999999</v>
      </c>
      <c r="G20">
        <v>0</v>
      </c>
      <c r="H20">
        <v>0</v>
      </c>
      <c r="I20">
        <v>45405.892922400002</v>
      </c>
      <c r="J20">
        <v>4122.4386483300004</v>
      </c>
      <c r="K20">
        <v>3201.6262688000002</v>
      </c>
      <c r="L20">
        <v>38267.389631600003</v>
      </c>
      <c r="M20">
        <v>6357.4872045399998</v>
      </c>
      <c r="N20">
        <v>0</v>
      </c>
      <c r="O20">
        <v>0</v>
      </c>
      <c r="P20">
        <v>908117.85844800004</v>
      </c>
      <c r="Q20">
        <v>82448.772966599994</v>
      </c>
      <c r="R20">
        <v>9561.4178163300003</v>
      </c>
      <c r="S20">
        <v>7792652.6639999999</v>
      </c>
      <c r="T20" t="s">
        <v>125</v>
      </c>
      <c r="U20">
        <v>2</v>
      </c>
      <c r="V20" t="s">
        <v>7</v>
      </c>
      <c r="X20">
        <v>0</v>
      </c>
      <c r="Y20">
        <v>1383.5477876699999</v>
      </c>
      <c r="Z20">
        <v>0.21899285714300001</v>
      </c>
    </row>
    <row r="21" spans="1:26" x14ac:dyDescent="0.3">
      <c r="A21">
        <v>16</v>
      </c>
      <c r="B21" t="s">
        <v>49</v>
      </c>
      <c r="C21">
        <v>6752224.2163500004</v>
      </c>
      <c r="D21">
        <v>1042401.17947</v>
      </c>
      <c r="E21">
        <v>6664139.2463999996</v>
      </c>
      <c r="F21">
        <v>35600.147910799998</v>
      </c>
      <c r="G21">
        <v>0</v>
      </c>
      <c r="H21">
        <v>0</v>
      </c>
      <c r="I21">
        <v>45186.806029400002</v>
      </c>
      <c r="J21">
        <v>4096.3897442699999</v>
      </c>
      <c r="K21">
        <v>3201.6262688000002</v>
      </c>
      <c r="L21">
        <v>39897.707599300003</v>
      </c>
      <c r="M21">
        <v>7278.1385810399997</v>
      </c>
      <c r="N21">
        <v>0</v>
      </c>
      <c r="O21">
        <v>0</v>
      </c>
      <c r="P21">
        <v>903736.12058800005</v>
      </c>
      <c r="Q21">
        <v>81927.7948855</v>
      </c>
      <c r="R21">
        <v>9561.4178163300003</v>
      </c>
      <c r="S21">
        <v>7794625.3958200002</v>
      </c>
      <c r="T21" t="s">
        <v>50</v>
      </c>
      <c r="U21">
        <v>2</v>
      </c>
      <c r="V21" t="s">
        <v>7</v>
      </c>
      <c r="X21">
        <v>0</v>
      </c>
      <c r="Y21">
        <v>1383.5477876699999</v>
      </c>
      <c r="Z21">
        <v>0.22857857142900001</v>
      </c>
    </row>
    <row r="22" spans="1:26" x14ac:dyDescent="0.3">
      <c r="A22">
        <v>24</v>
      </c>
      <c r="B22" t="s">
        <v>77</v>
      </c>
      <c r="C22">
        <v>6750709.0695200004</v>
      </c>
      <c r="D22">
        <v>1044978.52795</v>
      </c>
      <c r="E22">
        <v>6664219.3241999997</v>
      </c>
      <c r="F22">
        <v>33813.095396999997</v>
      </c>
      <c r="G22">
        <v>0</v>
      </c>
      <c r="H22">
        <v>0</v>
      </c>
      <c r="I22">
        <v>45358.249676300002</v>
      </c>
      <c r="J22">
        <v>4116.7739810800003</v>
      </c>
      <c r="K22">
        <v>3201.6262688000002</v>
      </c>
      <c r="L22">
        <v>40322.3632822</v>
      </c>
      <c r="M22">
        <v>5594.2737037899997</v>
      </c>
      <c r="N22">
        <v>0</v>
      </c>
      <c r="O22">
        <v>0</v>
      </c>
      <c r="P22">
        <v>907164.99352500006</v>
      </c>
      <c r="Q22">
        <v>82335.479621599996</v>
      </c>
      <c r="R22">
        <v>9561.4178163300003</v>
      </c>
      <c r="S22">
        <v>7795687.5974700004</v>
      </c>
      <c r="T22" t="s">
        <v>78</v>
      </c>
      <c r="U22">
        <v>2</v>
      </c>
      <c r="V22" t="s">
        <v>7</v>
      </c>
      <c r="X22">
        <v>0</v>
      </c>
      <c r="Y22">
        <v>1383.5477876699999</v>
      </c>
      <c r="Z22">
        <v>0.225428571429</v>
      </c>
    </row>
    <row r="23" spans="1:26" x14ac:dyDescent="0.3">
      <c r="A23">
        <v>17</v>
      </c>
      <c r="B23" t="s">
        <v>93</v>
      </c>
      <c r="C23">
        <v>6752828.8767299997</v>
      </c>
      <c r="D23">
        <v>1043174.09312</v>
      </c>
      <c r="E23">
        <v>6664230.9563999996</v>
      </c>
      <c r="F23">
        <v>36000.368135899997</v>
      </c>
      <c r="G23">
        <v>0</v>
      </c>
      <c r="H23">
        <v>0</v>
      </c>
      <c r="I23">
        <v>45287.557119600002</v>
      </c>
      <c r="J23">
        <v>4108.3688063099999</v>
      </c>
      <c r="K23">
        <v>3201.6262688000002</v>
      </c>
      <c r="L23">
        <v>38330.3976931</v>
      </c>
      <c r="M23">
        <v>7363.7590917699999</v>
      </c>
      <c r="N23">
        <v>0</v>
      </c>
      <c r="O23">
        <v>0</v>
      </c>
      <c r="P23">
        <v>905751.14239199995</v>
      </c>
      <c r="Q23">
        <v>82167.376126100004</v>
      </c>
      <c r="R23">
        <v>9561.4178163300003</v>
      </c>
      <c r="S23">
        <v>7796002.96985</v>
      </c>
      <c r="T23" t="s">
        <v>94</v>
      </c>
      <c r="U23">
        <v>2</v>
      </c>
      <c r="V23" t="s">
        <v>7</v>
      </c>
      <c r="X23">
        <v>0</v>
      </c>
      <c r="Y23">
        <v>1383.5477876699999</v>
      </c>
      <c r="Z23">
        <v>0.22097857142899999</v>
      </c>
    </row>
    <row r="24" spans="1:26" x14ac:dyDescent="0.3">
      <c r="A24">
        <v>19</v>
      </c>
      <c r="B24" t="s">
        <v>95</v>
      </c>
      <c r="C24">
        <v>6754905.1810600003</v>
      </c>
      <c r="D24">
        <v>1041914.82936</v>
      </c>
      <c r="E24">
        <v>6664238.9665999999</v>
      </c>
      <c r="F24">
        <v>38181.431142000001</v>
      </c>
      <c r="G24">
        <v>0</v>
      </c>
      <c r="H24">
        <v>0</v>
      </c>
      <c r="I24">
        <v>45186.771416000003</v>
      </c>
      <c r="J24">
        <v>4096.3856288200004</v>
      </c>
      <c r="K24">
        <v>3201.6262688000002</v>
      </c>
      <c r="L24">
        <v>39456.470946399997</v>
      </c>
      <c r="M24">
        <v>7233.7997025100003</v>
      </c>
      <c r="N24">
        <v>0</v>
      </c>
      <c r="O24">
        <v>0</v>
      </c>
      <c r="P24">
        <v>903735.42831900006</v>
      </c>
      <c r="Q24">
        <v>81927.712576399994</v>
      </c>
      <c r="R24">
        <v>9561.4178163300003</v>
      </c>
      <c r="S24">
        <v>7796820.0104200002</v>
      </c>
      <c r="T24" t="s">
        <v>96</v>
      </c>
      <c r="U24">
        <v>2</v>
      </c>
      <c r="V24" t="s">
        <v>7</v>
      </c>
      <c r="X24">
        <v>0</v>
      </c>
      <c r="Y24">
        <v>1383.5477876699999</v>
      </c>
      <c r="Z24">
        <v>0.22313571428599999</v>
      </c>
    </row>
    <row r="25" spans="1:26" x14ac:dyDescent="0.3">
      <c r="A25">
        <v>13</v>
      </c>
      <c r="B25" t="s">
        <v>45</v>
      </c>
      <c r="C25">
        <v>6753261.6141900001</v>
      </c>
      <c r="D25">
        <v>1045142.1589</v>
      </c>
      <c r="E25">
        <v>6664234.7507999996</v>
      </c>
      <c r="F25">
        <v>36368.805755399997</v>
      </c>
      <c r="G25">
        <v>0</v>
      </c>
      <c r="H25">
        <v>0</v>
      </c>
      <c r="I25">
        <v>45341.633058500003</v>
      </c>
      <c r="J25">
        <v>4114.7983052299996</v>
      </c>
      <c r="K25">
        <v>3201.6262688000002</v>
      </c>
      <c r="L25">
        <v>39628.166270900001</v>
      </c>
      <c r="M25">
        <v>6823.9475391400001</v>
      </c>
      <c r="N25">
        <v>0</v>
      </c>
      <c r="O25">
        <v>0</v>
      </c>
      <c r="P25">
        <v>906832.66116899997</v>
      </c>
      <c r="Q25">
        <v>82295.966104699997</v>
      </c>
      <c r="R25">
        <v>9561.4178163300003</v>
      </c>
      <c r="S25">
        <v>7798403.7730900003</v>
      </c>
      <c r="T25" t="s">
        <v>46</v>
      </c>
      <c r="U25">
        <v>2</v>
      </c>
      <c r="V25" t="s">
        <v>7</v>
      </c>
      <c r="X25">
        <v>0</v>
      </c>
      <c r="Y25">
        <v>1383.5477876699999</v>
      </c>
      <c r="Z25">
        <v>0.225428571429</v>
      </c>
    </row>
    <row r="26" spans="1:26" x14ac:dyDescent="0.3">
      <c r="A26">
        <v>27</v>
      </c>
      <c r="B26" t="s">
        <v>101</v>
      </c>
      <c r="C26">
        <v>6750066.2585899998</v>
      </c>
      <c r="D26">
        <v>1049271.6338500001</v>
      </c>
      <c r="E26">
        <v>6664256.8465999998</v>
      </c>
      <c r="F26">
        <v>32898.206518600004</v>
      </c>
      <c r="G26">
        <v>0</v>
      </c>
      <c r="H26">
        <v>0</v>
      </c>
      <c r="I26">
        <v>45567.880608300002</v>
      </c>
      <c r="J26">
        <v>4141.6985941399998</v>
      </c>
      <c r="K26">
        <v>3201.6262688000002</v>
      </c>
      <c r="L26">
        <v>40085.548125200003</v>
      </c>
      <c r="M26">
        <v>5433.0838631500001</v>
      </c>
      <c r="N26">
        <v>0</v>
      </c>
      <c r="O26">
        <v>0</v>
      </c>
      <c r="P26">
        <v>911357.61216500006</v>
      </c>
      <c r="Q26">
        <v>82833.971882800004</v>
      </c>
      <c r="R26">
        <v>9561.4178163300003</v>
      </c>
      <c r="S26">
        <v>7799337.8924399996</v>
      </c>
      <c r="T26" t="s">
        <v>102</v>
      </c>
      <c r="U26">
        <v>2</v>
      </c>
      <c r="V26" t="s">
        <v>7</v>
      </c>
      <c r="X26">
        <v>0</v>
      </c>
      <c r="Y26">
        <v>1383.5477876699999</v>
      </c>
      <c r="Z26">
        <v>0.223653571429</v>
      </c>
    </row>
    <row r="27" spans="1:26" x14ac:dyDescent="0.3">
      <c r="A27">
        <v>10</v>
      </c>
      <c r="B27" t="s">
        <v>39</v>
      </c>
      <c r="C27">
        <v>6758633.3355400003</v>
      </c>
      <c r="D27">
        <v>1041302.91669</v>
      </c>
      <c r="E27">
        <v>6664160.7094000001</v>
      </c>
      <c r="F27">
        <v>42158.919277399997</v>
      </c>
      <c r="G27">
        <v>0</v>
      </c>
      <c r="H27">
        <v>0</v>
      </c>
      <c r="I27">
        <v>45033.8740865</v>
      </c>
      <c r="J27">
        <v>4078.2065044999999</v>
      </c>
      <c r="K27">
        <v>3201.6262688000002</v>
      </c>
      <c r="L27">
        <v>41457.773810699997</v>
      </c>
      <c r="M27">
        <v>8042.1132442400003</v>
      </c>
      <c r="N27">
        <v>0</v>
      </c>
      <c r="O27">
        <v>0</v>
      </c>
      <c r="P27">
        <v>900677.48173100001</v>
      </c>
      <c r="Q27">
        <v>81564.130090000006</v>
      </c>
      <c r="R27">
        <v>9561.4178163300003</v>
      </c>
      <c r="S27">
        <v>7799936.2522299998</v>
      </c>
      <c r="T27" t="s">
        <v>40</v>
      </c>
      <c r="U27">
        <v>2</v>
      </c>
      <c r="V27" t="s">
        <v>7</v>
      </c>
      <c r="X27">
        <v>0</v>
      </c>
      <c r="Y27">
        <v>1383.5477876699999</v>
      </c>
      <c r="Z27">
        <v>0.23752499999999999</v>
      </c>
    </row>
    <row r="28" spans="1:26" x14ac:dyDescent="0.3">
      <c r="A28">
        <v>9</v>
      </c>
      <c r="B28" t="s">
        <v>37</v>
      </c>
      <c r="C28">
        <v>6758904.6324500004</v>
      </c>
      <c r="D28">
        <v>1041681.79119</v>
      </c>
      <c r="E28">
        <v>6664154.7609999999</v>
      </c>
      <c r="F28">
        <v>42436.147647099999</v>
      </c>
      <c r="G28">
        <v>0</v>
      </c>
      <c r="H28">
        <v>0</v>
      </c>
      <c r="I28">
        <v>45033.8892299</v>
      </c>
      <c r="J28">
        <v>4078.20830501</v>
      </c>
      <c r="K28">
        <v>3201.6262688000002</v>
      </c>
      <c r="L28">
        <v>41899.010463600003</v>
      </c>
      <c r="M28">
        <v>7979.4122122799999</v>
      </c>
      <c r="N28">
        <v>0</v>
      </c>
      <c r="O28">
        <v>0</v>
      </c>
      <c r="P28">
        <v>900677.78459900001</v>
      </c>
      <c r="Q28">
        <v>81564.166100300004</v>
      </c>
      <c r="R28">
        <v>9561.4178163300003</v>
      </c>
      <c r="S28">
        <v>7800586.4236399997</v>
      </c>
      <c r="T28" t="s">
        <v>38</v>
      </c>
      <c r="U28">
        <v>2</v>
      </c>
      <c r="V28" t="s">
        <v>7</v>
      </c>
      <c r="X28">
        <v>0</v>
      </c>
      <c r="Y28">
        <v>1383.5477876699999</v>
      </c>
      <c r="Z28">
        <v>0.24296785714300001</v>
      </c>
    </row>
    <row r="29" spans="1:26" x14ac:dyDescent="0.3">
      <c r="A29">
        <v>12</v>
      </c>
      <c r="B29" t="s">
        <v>113</v>
      </c>
      <c r="C29">
        <v>6754593.3041000003</v>
      </c>
      <c r="D29">
        <v>1054108.1007999999</v>
      </c>
      <c r="E29">
        <v>6664260.2297999999</v>
      </c>
      <c r="F29">
        <v>37285.297402199998</v>
      </c>
      <c r="G29">
        <v>0</v>
      </c>
      <c r="H29">
        <v>0</v>
      </c>
      <c r="I29">
        <v>45689.939519899999</v>
      </c>
      <c r="J29">
        <v>4156.2111048400002</v>
      </c>
      <c r="K29">
        <v>3201.6262688000002</v>
      </c>
      <c r="L29">
        <v>42265.998265100003</v>
      </c>
      <c r="M29">
        <v>5357.6722205699998</v>
      </c>
      <c r="N29">
        <v>0</v>
      </c>
      <c r="O29">
        <v>0</v>
      </c>
      <c r="P29">
        <v>913798.79039900005</v>
      </c>
      <c r="Q29">
        <v>83124.222096800004</v>
      </c>
      <c r="R29">
        <v>9561.4178163300003</v>
      </c>
      <c r="S29">
        <v>7808701.4048899999</v>
      </c>
      <c r="T29" t="s">
        <v>109</v>
      </c>
      <c r="U29">
        <v>2</v>
      </c>
      <c r="V29" t="s">
        <v>7</v>
      </c>
      <c r="X29">
        <v>0</v>
      </c>
      <c r="Y29">
        <v>1383.5477876699999</v>
      </c>
      <c r="Z29">
        <v>0.23874642857100001</v>
      </c>
    </row>
    <row r="30" spans="1:26" x14ac:dyDescent="0.3">
      <c r="A30">
        <v>14</v>
      </c>
      <c r="B30" t="s">
        <v>47</v>
      </c>
      <c r="C30">
        <v>6765307.7387300003</v>
      </c>
      <c r="D30">
        <v>1044769.95494</v>
      </c>
      <c r="E30">
        <v>6664192.0872</v>
      </c>
      <c r="F30">
        <v>48842.378849599998</v>
      </c>
      <c r="G30">
        <v>0</v>
      </c>
      <c r="H30">
        <v>0</v>
      </c>
      <c r="I30">
        <v>44997.736566400003</v>
      </c>
      <c r="J30">
        <v>4073.9098403799999</v>
      </c>
      <c r="K30">
        <v>3201.6262688000002</v>
      </c>
      <c r="L30">
        <v>44342.684528500002</v>
      </c>
      <c r="M30">
        <v>9432.9244559899998</v>
      </c>
      <c r="N30">
        <v>0</v>
      </c>
      <c r="O30">
        <v>0</v>
      </c>
      <c r="P30">
        <v>899954.73132899997</v>
      </c>
      <c r="Q30">
        <v>81478.196807500004</v>
      </c>
      <c r="R30">
        <v>9561.4178163300003</v>
      </c>
      <c r="S30">
        <v>7810077.6936600003</v>
      </c>
      <c r="T30" t="s">
        <v>48</v>
      </c>
      <c r="U30">
        <v>2</v>
      </c>
      <c r="V30" t="s">
        <v>7</v>
      </c>
      <c r="X30">
        <v>0</v>
      </c>
      <c r="Y30">
        <v>1383.5477876699999</v>
      </c>
      <c r="Z30">
        <v>0.256982142857</v>
      </c>
    </row>
    <row r="31" spans="1:26" x14ac:dyDescent="0.3">
      <c r="C31">
        <f>C30-C2</f>
        <v>33559.719620000571</v>
      </c>
      <c r="D31">
        <f t="shared" ref="D31:S31" si="0">D30-D2</f>
        <v>9218.8031300000148</v>
      </c>
      <c r="E31">
        <f t="shared" si="0"/>
        <v>265.88219999987632</v>
      </c>
      <c r="F31">
        <f t="shared" si="0"/>
        <v>33617.832519099997</v>
      </c>
      <c r="G31">
        <f t="shared" si="0"/>
        <v>0</v>
      </c>
      <c r="H31">
        <f t="shared" si="0"/>
        <v>0</v>
      </c>
      <c r="I31">
        <f t="shared" si="0"/>
        <v>-289.56636069999513</v>
      </c>
      <c r="J31">
        <f t="shared" si="0"/>
        <v>-34.428743049999866</v>
      </c>
      <c r="K31">
        <f t="shared" si="0"/>
        <v>0</v>
      </c>
      <c r="L31">
        <f t="shared" si="0"/>
        <v>13727.755294100003</v>
      </c>
      <c r="M31">
        <f t="shared" si="0"/>
        <v>1970.9499023899998</v>
      </c>
      <c r="N31">
        <f t="shared" si="0"/>
        <v>0</v>
      </c>
      <c r="O31">
        <f t="shared" si="0"/>
        <v>0</v>
      </c>
      <c r="P31">
        <f t="shared" si="0"/>
        <v>-5791.3272130000405</v>
      </c>
      <c r="Q31">
        <f t="shared" si="0"/>
        <v>-688.57486110000173</v>
      </c>
      <c r="R31">
        <f t="shared" si="0"/>
        <v>0</v>
      </c>
      <c r="S31">
        <f t="shared" si="0"/>
        <v>42778.522739999928</v>
      </c>
    </row>
    <row r="33" spans="2:2" x14ac:dyDescent="0.3">
      <c r="B33" t="s">
        <v>9</v>
      </c>
    </row>
    <row r="34" spans="2:2" x14ac:dyDescent="0.3">
      <c r="B34" s="2">
        <f>S31/S2</f>
        <v>5.5075157784778631E-3</v>
      </c>
    </row>
  </sheetData>
  <sortState ref="A2:Z30">
    <sortCondition ref="S2:S30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2E08B-69CC-4627-8664-B75AE529CE89}">
  <dimension ref="A1:Z35"/>
  <sheetViews>
    <sheetView topLeftCell="A7" workbookViewId="0">
      <selection activeCell="A2" sqref="A2:Z6"/>
    </sheetView>
  </sheetViews>
  <sheetFormatPr defaultRowHeight="14.4" x14ac:dyDescent="0.3"/>
  <cols>
    <col min="2" max="2" width="58.5546875" bestFit="1" customWidth="1"/>
  </cols>
  <sheetData>
    <row r="1" spans="1:26" x14ac:dyDescent="0.3">
      <c r="B1" t="s">
        <v>0</v>
      </c>
      <c r="C1" t="s">
        <v>1</v>
      </c>
      <c r="D1" t="s">
        <v>2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150</v>
      </c>
      <c r="K1" t="s">
        <v>151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152</v>
      </c>
      <c r="R1" t="s">
        <v>153</v>
      </c>
      <c r="S1" t="s">
        <v>20</v>
      </c>
      <c r="T1" t="s">
        <v>3</v>
      </c>
      <c r="U1" t="s">
        <v>4</v>
      </c>
      <c r="V1" t="s">
        <v>5</v>
      </c>
      <c r="W1" t="s">
        <v>6</v>
      </c>
      <c r="X1" t="s">
        <v>8</v>
      </c>
      <c r="Y1" t="s">
        <v>154</v>
      </c>
      <c r="Z1" t="s">
        <v>155</v>
      </c>
    </row>
    <row r="2" spans="1:26" x14ac:dyDescent="0.3">
      <c r="A2" s="1">
        <v>9</v>
      </c>
      <c r="B2" s="1" t="s">
        <v>87</v>
      </c>
      <c r="C2" s="1">
        <v>4532197.2674000002</v>
      </c>
      <c r="D2" s="1">
        <v>776102.92827999999</v>
      </c>
      <c r="E2" s="1">
        <v>4481736.2772000004</v>
      </c>
      <c r="F2" s="1">
        <v>11189.811838600001</v>
      </c>
      <c r="G2" s="1">
        <v>0</v>
      </c>
      <c r="H2" s="1">
        <v>0</v>
      </c>
      <c r="I2" s="1">
        <v>34076.454248399998</v>
      </c>
      <c r="J2" s="1">
        <v>2775.3956693199998</v>
      </c>
      <c r="K2" s="1">
        <v>2419.3284474699999</v>
      </c>
      <c r="L2" s="1">
        <v>25958.835783899998</v>
      </c>
      <c r="M2" s="1">
        <v>5573.8558617799999</v>
      </c>
      <c r="N2" s="1">
        <v>0</v>
      </c>
      <c r="O2" s="1">
        <v>0</v>
      </c>
      <c r="P2" s="1">
        <v>681529.08496899996</v>
      </c>
      <c r="Q2" s="1">
        <v>55507.913386300002</v>
      </c>
      <c r="R2" s="1">
        <v>7533.23827953</v>
      </c>
      <c r="S2" s="1">
        <v>5308300.1956799999</v>
      </c>
      <c r="T2" s="1" t="s">
        <v>88</v>
      </c>
      <c r="U2" s="1">
        <v>2</v>
      </c>
      <c r="V2" s="1" t="s">
        <v>7</v>
      </c>
      <c r="W2" s="1"/>
      <c r="X2" s="1">
        <v>0</v>
      </c>
      <c r="Y2" s="1">
        <v>1383.5477876699999</v>
      </c>
      <c r="Z2" s="1">
        <v>0.15513571428600001</v>
      </c>
    </row>
    <row r="3" spans="1:26" x14ac:dyDescent="0.3">
      <c r="A3" s="1">
        <v>29</v>
      </c>
      <c r="B3" s="1" t="s">
        <v>81</v>
      </c>
      <c r="C3" s="1">
        <v>4532358.8855299996</v>
      </c>
      <c r="D3" s="1">
        <v>776423.78114800004</v>
      </c>
      <c r="E3" s="1">
        <v>4481731.3212000001</v>
      </c>
      <c r="F3" s="1">
        <v>11356.360551</v>
      </c>
      <c r="G3" s="1">
        <v>0</v>
      </c>
      <c r="H3" s="1">
        <v>0</v>
      </c>
      <c r="I3" s="1">
        <v>34076.476963499998</v>
      </c>
      <c r="J3" s="1">
        <v>2775.3983700799999</v>
      </c>
      <c r="K3" s="1">
        <v>2419.3284474699999</v>
      </c>
      <c r="L3" s="1">
        <v>26321.8470973</v>
      </c>
      <c r="M3" s="1">
        <v>5531.1890992799999</v>
      </c>
      <c r="N3" s="1">
        <v>0</v>
      </c>
      <c r="O3" s="1">
        <v>0</v>
      </c>
      <c r="P3" s="1">
        <v>681529.53926999995</v>
      </c>
      <c r="Q3" s="1">
        <v>55507.9674017</v>
      </c>
      <c r="R3" s="1">
        <v>7533.23827953</v>
      </c>
      <c r="S3" s="1">
        <v>5308782.6666799998</v>
      </c>
      <c r="T3" s="1" t="s">
        <v>82</v>
      </c>
      <c r="U3" s="1">
        <v>2</v>
      </c>
      <c r="V3" s="1" t="s">
        <v>7</v>
      </c>
      <c r="W3" s="1"/>
      <c r="X3" s="1">
        <v>0</v>
      </c>
      <c r="Y3" s="1">
        <v>1383.5477876699999</v>
      </c>
      <c r="Z3" s="1">
        <v>0.15979642857099999</v>
      </c>
    </row>
    <row r="4" spans="1:26" x14ac:dyDescent="0.3">
      <c r="A4" s="1">
        <v>17</v>
      </c>
      <c r="B4" s="1" t="s">
        <v>73</v>
      </c>
      <c r="C4" s="1">
        <v>4531811.4023500001</v>
      </c>
      <c r="D4" s="1">
        <v>778877.15295500006</v>
      </c>
      <c r="E4" s="1">
        <v>4481806.7533999998</v>
      </c>
      <c r="F4" s="1">
        <v>10587.0123974</v>
      </c>
      <c r="G4" s="1">
        <v>0</v>
      </c>
      <c r="H4" s="1">
        <v>0</v>
      </c>
      <c r="I4" s="1">
        <v>34207.349324100003</v>
      </c>
      <c r="J4" s="1">
        <v>2790.9587786400002</v>
      </c>
      <c r="K4" s="1">
        <v>2419.3284474699999</v>
      </c>
      <c r="L4" s="1">
        <v>26113.864878299999</v>
      </c>
      <c r="M4" s="1">
        <v>5263.8877426199997</v>
      </c>
      <c r="N4" s="1">
        <v>0</v>
      </c>
      <c r="O4" s="1">
        <v>0</v>
      </c>
      <c r="P4" s="1">
        <v>684146.98648199998</v>
      </c>
      <c r="Q4" s="1">
        <v>55819.175572699998</v>
      </c>
      <c r="R4" s="1">
        <v>7533.23827953</v>
      </c>
      <c r="S4" s="1">
        <v>5310688.5553000001</v>
      </c>
      <c r="T4" s="1" t="s">
        <v>74</v>
      </c>
      <c r="U4" s="1">
        <v>2</v>
      </c>
      <c r="V4" s="1" t="s">
        <v>7</v>
      </c>
      <c r="W4" s="1"/>
      <c r="X4" s="1">
        <v>0</v>
      </c>
      <c r="Y4" s="1">
        <v>1383.5477876699999</v>
      </c>
      <c r="Z4" s="1">
        <v>0.157907142857</v>
      </c>
    </row>
    <row r="5" spans="1:26" x14ac:dyDescent="0.3">
      <c r="A5" s="1">
        <v>5</v>
      </c>
      <c r="B5" s="1" t="s">
        <v>112</v>
      </c>
      <c r="C5" s="1">
        <v>4535025.0696799997</v>
      </c>
      <c r="D5" s="1">
        <v>776000.36774300004</v>
      </c>
      <c r="E5" s="1">
        <v>4481829.4217999997</v>
      </c>
      <c r="F5" s="1">
        <v>13924.4755635</v>
      </c>
      <c r="G5" s="1">
        <v>0</v>
      </c>
      <c r="H5" s="1">
        <v>0</v>
      </c>
      <c r="I5" s="1">
        <v>34076.448840099998</v>
      </c>
      <c r="J5" s="1">
        <v>2775.3950262799999</v>
      </c>
      <c r="K5" s="1">
        <v>2419.3284474699999</v>
      </c>
      <c r="L5" s="1">
        <v>25958.835783899998</v>
      </c>
      <c r="M5" s="1">
        <v>5471.41635193</v>
      </c>
      <c r="N5" s="1">
        <v>0</v>
      </c>
      <c r="O5" s="1">
        <v>0</v>
      </c>
      <c r="P5" s="1">
        <v>681528.97680199996</v>
      </c>
      <c r="Q5" s="1">
        <v>55507.900525500001</v>
      </c>
      <c r="R5" s="1">
        <v>7533.23827953</v>
      </c>
      <c r="S5" s="1">
        <v>5311025.4374200003</v>
      </c>
      <c r="T5" s="1" t="s">
        <v>108</v>
      </c>
      <c r="U5" s="1">
        <v>2</v>
      </c>
      <c r="V5" s="1" t="s">
        <v>7</v>
      </c>
      <c r="W5" s="1"/>
      <c r="X5" s="1">
        <v>0</v>
      </c>
      <c r="Y5" s="1">
        <v>1383.5477876699999</v>
      </c>
      <c r="Z5" s="1">
        <v>0.15513571428600001</v>
      </c>
    </row>
    <row r="6" spans="1:26" x14ac:dyDescent="0.3">
      <c r="A6" s="1">
        <v>24</v>
      </c>
      <c r="B6" s="1" t="s">
        <v>57</v>
      </c>
      <c r="C6" s="1">
        <v>4532964.5041300002</v>
      </c>
      <c r="D6" s="1">
        <v>779243.79076400003</v>
      </c>
      <c r="E6" s="1">
        <v>4481814.5772000002</v>
      </c>
      <c r="F6" s="1">
        <v>11732.1729875</v>
      </c>
      <c r="G6" s="1">
        <v>0</v>
      </c>
      <c r="H6" s="1">
        <v>0</v>
      </c>
      <c r="I6" s="1">
        <v>34207.454246100002</v>
      </c>
      <c r="J6" s="1">
        <v>2790.9712536100001</v>
      </c>
      <c r="K6" s="1">
        <v>2419.3284474699999</v>
      </c>
      <c r="L6" s="1">
        <v>26522.321742</v>
      </c>
      <c r="M6" s="1">
        <v>5219.7207488100003</v>
      </c>
      <c r="N6" s="1">
        <v>0</v>
      </c>
      <c r="O6" s="1">
        <v>0</v>
      </c>
      <c r="P6" s="1">
        <v>684149.08492199995</v>
      </c>
      <c r="Q6" s="1">
        <v>55819.4250722</v>
      </c>
      <c r="R6" s="1">
        <v>7533.23827953</v>
      </c>
      <c r="S6" s="1">
        <v>5312208.2949000001</v>
      </c>
      <c r="T6" s="1" t="s">
        <v>58</v>
      </c>
      <c r="U6" s="1">
        <v>2</v>
      </c>
      <c r="V6" s="1" t="s">
        <v>7</v>
      </c>
      <c r="W6" s="1"/>
      <c r="X6" s="1">
        <v>0</v>
      </c>
      <c r="Y6" s="1">
        <v>1383.5477876699999</v>
      </c>
      <c r="Z6" s="1">
        <v>0.160128571429</v>
      </c>
    </row>
    <row r="7" spans="1:26" x14ac:dyDescent="0.3">
      <c r="A7">
        <v>3</v>
      </c>
      <c r="B7" t="s">
        <v>27</v>
      </c>
      <c r="C7">
        <v>4533690.1206400003</v>
      </c>
      <c r="D7">
        <v>778787.27069599996</v>
      </c>
      <c r="E7">
        <v>4481811.8185999999</v>
      </c>
      <c r="F7">
        <v>12540.211022900001</v>
      </c>
      <c r="G7">
        <v>0</v>
      </c>
      <c r="H7">
        <v>0</v>
      </c>
      <c r="I7">
        <v>34136.256549400001</v>
      </c>
      <c r="J7">
        <v>2782.50601891</v>
      </c>
      <c r="K7">
        <v>2419.3284474699999</v>
      </c>
      <c r="L7">
        <v>27155.212758900001</v>
      </c>
      <c r="M7">
        <v>5723.5682908999997</v>
      </c>
      <c r="N7">
        <v>0</v>
      </c>
      <c r="O7">
        <v>0</v>
      </c>
      <c r="P7">
        <v>682725.13098899997</v>
      </c>
      <c r="Q7">
        <v>55650.120378200001</v>
      </c>
      <c r="R7">
        <v>7533.23827953</v>
      </c>
      <c r="S7">
        <v>5312477.3913399996</v>
      </c>
      <c r="T7" t="s">
        <v>28</v>
      </c>
      <c r="U7">
        <v>2</v>
      </c>
      <c r="V7" t="s">
        <v>7</v>
      </c>
      <c r="X7">
        <v>0</v>
      </c>
      <c r="Y7">
        <v>1383.5477876699999</v>
      </c>
      <c r="Z7">
        <v>0.165364285714</v>
      </c>
    </row>
    <row r="8" spans="1:26" x14ac:dyDescent="0.3">
      <c r="A8">
        <v>21</v>
      </c>
      <c r="B8" t="s">
        <v>67</v>
      </c>
      <c r="C8">
        <v>4533126.1166700004</v>
      </c>
      <c r="D8">
        <v>779564.25248300005</v>
      </c>
      <c r="E8">
        <v>4481809.8294000002</v>
      </c>
      <c r="F8">
        <v>11898.507908400001</v>
      </c>
      <c r="G8">
        <v>0</v>
      </c>
      <c r="H8">
        <v>0</v>
      </c>
      <c r="I8">
        <v>34207.476961200002</v>
      </c>
      <c r="J8">
        <v>2790.9739543800001</v>
      </c>
      <c r="K8">
        <v>2419.3284474699999</v>
      </c>
      <c r="L8">
        <v>26885.333055399999</v>
      </c>
      <c r="M8">
        <v>5176.6628374399997</v>
      </c>
      <c r="N8">
        <v>0</v>
      </c>
      <c r="O8">
        <v>0</v>
      </c>
      <c r="P8">
        <v>684149.53922300006</v>
      </c>
      <c r="Q8">
        <v>55819.479087599997</v>
      </c>
      <c r="R8">
        <v>7533.23827953</v>
      </c>
      <c r="S8">
        <v>5312690.3691499997</v>
      </c>
      <c r="T8" t="s">
        <v>68</v>
      </c>
      <c r="U8">
        <v>2</v>
      </c>
      <c r="V8" t="s">
        <v>7</v>
      </c>
      <c r="X8">
        <v>0</v>
      </c>
      <c r="Y8">
        <v>1383.5477876699999</v>
      </c>
      <c r="Z8">
        <v>0.16478928571400001</v>
      </c>
    </row>
    <row r="9" spans="1:26" x14ac:dyDescent="0.3">
      <c r="A9">
        <v>23</v>
      </c>
      <c r="B9" t="s">
        <v>71</v>
      </c>
      <c r="C9">
        <v>4534475.1224800004</v>
      </c>
      <c r="D9">
        <v>778453.50549400004</v>
      </c>
      <c r="E9">
        <v>4481901.5272000004</v>
      </c>
      <c r="F9">
        <v>13156.0010879</v>
      </c>
      <c r="G9">
        <v>0</v>
      </c>
      <c r="H9">
        <v>0</v>
      </c>
      <c r="I9">
        <v>34207.311465600003</v>
      </c>
      <c r="J9">
        <v>2790.9542773600001</v>
      </c>
      <c r="K9">
        <v>2419.3284474699999</v>
      </c>
      <c r="L9">
        <v>25750.8535649</v>
      </c>
      <c r="M9">
        <v>5204.0987900700002</v>
      </c>
      <c r="N9">
        <v>0</v>
      </c>
      <c r="O9">
        <v>0</v>
      </c>
      <c r="P9">
        <v>684146.22931299999</v>
      </c>
      <c r="Q9">
        <v>55819.085547100003</v>
      </c>
      <c r="R9">
        <v>7533.23827953</v>
      </c>
      <c r="S9">
        <v>5312928.6279699998</v>
      </c>
      <c r="T9" t="s">
        <v>72</v>
      </c>
      <c r="U9">
        <v>2</v>
      </c>
      <c r="V9" t="s">
        <v>7</v>
      </c>
      <c r="X9">
        <v>0</v>
      </c>
      <c r="Y9">
        <v>1383.5477876699999</v>
      </c>
      <c r="Z9">
        <v>0.15324642857099999</v>
      </c>
    </row>
    <row r="10" spans="1:26" x14ac:dyDescent="0.3">
      <c r="A10">
        <v>1</v>
      </c>
      <c r="B10" t="s">
        <v>41</v>
      </c>
      <c r="C10">
        <v>4536355.8150199996</v>
      </c>
      <c r="D10">
        <v>778358.17087599996</v>
      </c>
      <c r="E10">
        <v>4481909.3848000001</v>
      </c>
      <c r="F10">
        <v>15108.3997206</v>
      </c>
      <c r="G10">
        <v>0</v>
      </c>
      <c r="H10">
        <v>0</v>
      </c>
      <c r="I10">
        <v>34136.202465900002</v>
      </c>
      <c r="J10">
        <v>2782.4995885100002</v>
      </c>
      <c r="K10">
        <v>2419.3284474699999</v>
      </c>
      <c r="L10">
        <v>26792.201445499999</v>
      </c>
      <c r="M10">
        <v>5658.6900624600003</v>
      </c>
      <c r="N10">
        <v>0</v>
      </c>
      <c r="O10">
        <v>0</v>
      </c>
      <c r="P10">
        <v>682724.04931799998</v>
      </c>
      <c r="Q10">
        <v>55649.991770200002</v>
      </c>
      <c r="R10">
        <v>7533.23827953</v>
      </c>
      <c r="S10">
        <v>5314713.9858999997</v>
      </c>
      <c r="T10" t="s">
        <v>42</v>
      </c>
      <c r="U10">
        <v>2</v>
      </c>
      <c r="V10" t="s">
        <v>7</v>
      </c>
      <c r="X10">
        <v>0</v>
      </c>
      <c r="Y10">
        <v>1383.5477876699999</v>
      </c>
      <c r="Z10">
        <v>0.16070357142899999</v>
      </c>
    </row>
    <row r="11" spans="1:26" x14ac:dyDescent="0.3">
      <c r="A11">
        <v>18</v>
      </c>
      <c r="B11" t="s">
        <v>59</v>
      </c>
      <c r="C11">
        <v>4535789.8875099998</v>
      </c>
      <c r="D11">
        <v>779140.47410899994</v>
      </c>
      <c r="E11">
        <v>4481904.71</v>
      </c>
      <c r="F11">
        <v>14467.4405097</v>
      </c>
      <c r="G11">
        <v>0</v>
      </c>
      <c r="H11">
        <v>0</v>
      </c>
      <c r="I11">
        <v>34207.439102700002</v>
      </c>
      <c r="J11">
        <v>2790.9694531</v>
      </c>
      <c r="K11">
        <v>2419.3284474699999</v>
      </c>
      <c r="L11">
        <v>26522.321742</v>
      </c>
      <c r="M11">
        <v>5116.74297088</v>
      </c>
      <c r="N11">
        <v>0</v>
      </c>
      <c r="O11">
        <v>0</v>
      </c>
      <c r="P11">
        <v>684148.78205399995</v>
      </c>
      <c r="Q11">
        <v>55819.389062000002</v>
      </c>
      <c r="R11">
        <v>7533.23827953</v>
      </c>
      <c r="S11">
        <v>5314930.3616199996</v>
      </c>
      <c r="T11" t="s">
        <v>60</v>
      </c>
      <c r="U11">
        <v>2</v>
      </c>
      <c r="V11" t="s">
        <v>7</v>
      </c>
      <c r="X11">
        <v>0</v>
      </c>
      <c r="Y11">
        <v>1383.5477876699999</v>
      </c>
      <c r="Z11">
        <v>0.160128571429</v>
      </c>
    </row>
    <row r="12" spans="1:26" x14ac:dyDescent="0.3">
      <c r="A12">
        <v>15</v>
      </c>
      <c r="B12" t="s">
        <v>53</v>
      </c>
      <c r="C12">
        <v>4537875.9627200002</v>
      </c>
      <c r="D12">
        <v>777424.87156600005</v>
      </c>
      <c r="E12">
        <v>4481837.9375999998</v>
      </c>
      <c r="F12">
        <v>16766.843119100002</v>
      </c>
      <c r="G12">
        <v>0</v>
      </c>
      <c r="H12">
        <v>0</v>
      </c>
      <c r="I12">
        <v>34076.457493499998</v>
      </c>
      <c r="J12">
        <v>2775.39605514</v>
      </c>
      <c r="K12">
        <v>2419.3284474699999</v>
      </c>
      <c r="L12">
        <v>27665.394402400001</v>
      </c>
      <c r="M12">
        <v>5189.1679120299996</v>
      </c>
      <c r="N12">
        <v>0</v>
      </c>
      <c r="O12">
        <v>0</v>
      </c>
      <c r="P12">
        <v>681529.14986899996</v>
      </c>
      <c r="Q12">
        <v>55507.921102799999</v>
      </c>
      <c r="R12">
        <v>7533.23827953</v>
      </c>
      <c r="S12">
        <v>5315300.8342800001</v>
      </c>
      <c r="T12" t="s">
        <v>54</v>
      </c>
      <c r="U12">
        <v>2</v>
      </c>
      <c r="V12" t="s">
        <v>7</v>
      </c>
      <c r="X12">
        <v>0</v>
      </c>
      <c r="Y12">
        <v>1383.5477876699999</v>
      </c>
      <c r="Z12">
        <v>0.166139285714</v>
      </c>
    </row>
    <row r="13" spans="1:26" x14ac:dyDescent="0.3">
      <c r="A13">
        <v>4</v>
      </c>
      <c r="B13" t="s">
        <v>29</v>
      </c>
      <c r="C13">
        <v>4539214.18769</v>
      </c>
      <c r="D13">
        <v>780223.38529000001</v>
      </c>
      <c r="E13">
        <v>4481926.0033999998</v>
      </c>
      <c r="F13">
        <v>17965.944286000002</v>
      </c>
      <c r="G13">
        <v>0</v>
      </c>
      <c r="H13">
        <v>0</v>
      </c>
      <c r="I13">
        <v>34122.089914700002</v>
      </c>
      <c r="J13">
        <v>2780.8216401499999</v>
      </c>
      <c r="K13">
        <v>2419.3284474699999</v>
      </c>
      <c r="L13">
        <v>29133.871313399999</v>
      </c>
      <c r="M13">
        <v>5498.0446004699998</v>
      </c>
      <c r="N13">
        <v>0</v>
      </c>
      <c r="O13">
        <v>0</v>
      </c>
      <c r="P13">
        <v>682441.79829299997</v>
      </c>
      <c r="Q13">
        <v>55616.432802900003</v>
      </c>
      <c r="R13">
        <v>7533.23827953</v>
      </c>
      <c r="S13">
        <v>5319437.5729799997</v>
      </c>
      <c r="T13" t="s">
        <v>30</v>
      </c>
      <c r="U13">
        <v>2</v>
      </c>
      <c r="V13" t="s">
        <v>7</v>
      </c>
      <c r="X13">
        <v>0</v>
      </c>
      <c r="Y13">
        <v>1383.5477876699999</v>
      </c>
      <c r="Z13">
        <v>0.17183928571400001</v>
      </c>
    </row>
    <row r="14" spans="1:26" x14ac:dyDescent="0.3">
      <c r="A14">
        <v>19</v>
      </c>
      <c r="B14" t="s">
        <v>115</v>
      </c>
      <c r="C14">
        <v>4541549.2531000003</v>
      </c>
      <c r="D14">
        <v>779451.26812400005</v>
      </c>
      <c r="E14">
        <v>4481896.5785999997</v>
      </c>
      <c r="F14">
        <v>20381.359375700002</v>
      </c>
      <c r="G14">
        <v>0</v>
      </c>
      <c r="H14">
        <v>0</v>
      </c>
      <c r="I14">
        <v>34076.576477199997</v>
      </c>
      <c r="J14">
        <v>2775.4102020199998</v>
      </c>
      <c r="K14">
        <v>2419.3284474699999</v>
      </c>
      <c r="L14">
        <v>30238.3286869</v>
      </c>
      <c r="M14">
        <v>4639.9675738200003</v>
      </c>
      <c r="N14">
        <v>0</v>
      </c>
      <c r="O14">
        <v>0</v>
      </c>
      <c r="P14">
        <v>681531.52954400005</v>
      </c>
      <c r="Q14">
        <v>55508.2040404</v>
      </c>
      <c r="R14">
        <v>7533.23827953</v>
      </c>
      <c r="S14">
        <v>5321000.5212300001</v>
      </c>
      <c r="T14" t="s">
        <v>111</v>
      </c>
      <c r="U14">
        <v>2</v>
      </c>
      <c r="V14" t="s">
        <v>7</v>
      </c>
      <c r="X14">
        <v>0</v>
      </c>
      <c r="Y14">
        <v>1383.5477876699999</v>
      </c>
      <c r="Z14">
        <v>0.17546071428599999</v>
      </c>
    </row>
    <row r="15" spans="1:26" x14ac:dyDescent="0.3">
      <c r="A15">
        <v>27</v>
      </c>
      <c r="B15" t="s">
        <v>79</v>
      </c>
      <c r="C15">
        <v>4540988.1582300002</v>
      </c>
      <c r="D15">
        <v>781899.53397400002</v>
      </c>
      <c r="E15">
        <v>4481955.7914000005</v>
      </c>
      <c r="F15">
        <v>19614.690343900002</v>
      </c>
      <c r="G15">
        <v>0</v>
      </c>
      <c r="H15">
        <v>0</v>
      </c>
      <c r="I15">
        <v>34207.385019200003</v>
      </c>
      <c r="J15">
        <v>2790.9630226999998</v>
      </c>
      <c r="K15">
        <v>2419.3284474699999</v>
      </c>
      <c r="L15">
        <v>30030.346468</v>
      </c>
      <c r="M15">
        <v>4368.9883886199996</v>
      </c>
      <c r="N15">
        <v>0</v>
      </c>
      <c r="O15">
        <v>0</v>
      </c>
      <c r="P15">
        <v>684147.70038399997</v>
      </c>
      <c r="Q15">
        <v>55819.260454000003</v>
      </c>
      <c r="R15">
        <v>7533.23827953</v>
      </c>
      <c r="S15">
        <v>5322887.69221</v>
      </c>
      <c r="T15" t="s">
        <v>80</v>
      </c>
      <c r="U15">
        <v>2</v>
      </c>
      <c r="V15" t="s">
        <v>7</v>
      </c>
      <c r="X15">
        <v>0</v>
      </c>
      <c r="Y15">
        <v>1383.5477876699999</v>
      </c>
      <c r="Z15">
        <v>0.173571428571</v>
      </c>
    </row>
    <row r="16" spans="1:26" x14ac:dyDescent="0.3">
      <c r="A16">
        <v>14</v>
      </c>
      <c r="B16" t="s">
        <v>69</v>
      </c>
      <c r="C16">
        <v>4542949.9953100001</v>
      </c>
      <c r="D16">
        <v>781037.74660299998</v>
      </c>
      <c r="E16">
        <v>4481949.5001999997</v>
      </c>
      <c r="F16">
        <v>21708.3886122</v>
      </c>
      <c r="G16">
        <v>0</v>
      </c>
      <c r="H16">
        <v>0</v>
      </c>
      <c r="I16">
        <v>34095.158489699999</v>
      </c>
      <c r="J16">
        <v>2777.6195585700002</v>
      </c>
      <c r="K16">
        <v>2419.3284474699999</v>
      </c>
      <c r="L16">
        <v>30380.874141200002</v>
      </c>
      <c r="M16">
        <v>5668.07321598</v>
      </c>
      <c r="N16">
        <v>0</v>
      </c>
      <c r="O16">
        <v>0</v>
      </c>
      <c r="P16">
        <v>681903.16979499999</v>
      </c>
      <c r="Q16">
        <v>55552.391171399999</v>
      </c>
      <c r="R16">
        <v>7533.23827953</v>
      </c>
      <c r="S16">
        <v>5323987.7419100003</v>
      </c>
      <c r="T16" t="s">
        <v>70</v>
      </c>
      <c r="U16">
        <v>2</v>
      </c>
      <c r="V16" t="s">
        <v>7</v>
      </c>
      <c r="X16">
        <v>0</v>
      </c>
      <c r="Y16">
        <v>1383.5477876699999</v>
      </c>
      <c r="Z16">
        <v>0.17649999999999999</v>
      </c>
    </row>
    <row r="17" spans="1:26" x14ac:dyDescent="0.3">
      <c r="A17">
        <v>22</v>
      </c>
      <c r="B17" t="s">
        <v>51</v>
      </c>
      <c r="C17">
        <v>4543111.3735400001</v>
      </c>
      <c r="D17">
        <v>781351.75547600002</v>
      </c>
      <c r="E17">
        <v>4481944.4922000002</v>
      </c>
      <c r="F17">
        <v>21874.749424599999</v>
      </c>
      <c r="G17">
        <v>0</v>
      </c>
      <c r="H17">
        <v>0</v>
      </c>
      <c r="I17">
        <v>34095.181204799999</v>
      </c>
      <c r="J17">
        <v>2777.6222593399998</v>
      </c>
      <c r="K17">
        <v>2419.3284474699999</v>
      </c>
      <c r="L17">
        <v>30743.8854546</v>
      </c>
      <c r="M17">
        <v>5618.56245906</v>
      </c>
      <c r="N17">
        <v>0</v>
      </c>
      <c r="O17">
        <v>0</v>
      </c>
      <c r="P17">
        <v>681903.62409599999</v>
      </c>
      <c r="Q17">
        <v>55552.445186700003</v>
      </c>
      <c r="R17">
        <v>7533.23827953</v>
      </c>
      <c r="S17">
        <v>5324463.1290100003</v>
      </c>
      <c r="T17" t="s">
        <v>52</v>
      </c>
      <c r="U17">
        <v>2</v>
      </c>
      <c r="V17" t="s">
        <v>7</v>
      </c>
      <c r="X17">
        <v>0</v>
      </c>
      <c r="Y17">
        <v>1383.5477876699999</v>
      </c>
      <c r="Z17">
        <v>0.181160714286</v>
      </c>
    </row>
    <row r="18" spans="1:26" x14ac:dyDescent="0.3">
      <c r="A18">
        <v>6</v>
      </c>
      <c r="B18" t="s">
        <v>31</v>
      </c>
      <c r="C18">
        <v>4543719.9582799999</v>
      </c>
      <c r="D18">
        <v>781045.33091799996</v>
      </c>
      <c r="E18">
        <v>4481926.5241999999</v>
      </c>
      <c r="F18">
        <v>22499.015955300001</v>
      </c>
      <c r="G18">
        <v>0</v>
      </c>
      <c r="H18">
        <v>0</v>
      </c>
      <c r="I18">
        <v>34097.224479899996</v>
      </c>
      <c r="J18">
        <v>2777.8651998199998</v>
      </c>
      <c r="K18">
        <v>2419.3284474699999</v>
      </c>
      <c r="L18">
        <v>31485.3315148</v>
      </c>
      <c r="M18">
        <v>4524.9675301200004</v>
      </c>
      <c r="N18">
        <v>0</v>
      </c>
      <c r="O18">
        <v>0</v>
      </c>
      <c r="P18">
        <v>681944.48959699995</v>
      </c>
      <c r="Q18">
        <v>55557.303996399998</v>
      </c>
      <c r="R18">
        <v>7533.23827953</v>
      </c>
      <c r="S18">
        <v>5324765.2892000005</v>
      </c>
      <c r="T18" t="s">
        <v>32</v>
      </c>
      <c r="U18">
        <v>2</v>
      </c>
      <c r="V18" t="s">
        <v>7</v>
      </c>
      <c r="X18">
        <v>0</v>
      </c>
      <c r="Y18">
        <v>1383.5477876699999</v>
      </c>
      <c r="Z18">
        <v>0.180121428571</v>
      </c>
    </row>
    <row r="19" spans="1:26" x14ac:dyDescent="0.3">
      <c r="A19">
        <v>8</v>
      </c>
      <c r="B19" t="s">
        <v>75</v>
      </c>
      <c r="C19">
        <v>4542302.9875600003</v>
      </c>
      <c r="D19">
        <v>782584.48942700005</v>
      </c>
      <c r="E19">
        <v>4481959.0539999995</v>
      </c>
      <c r="F19">
        <v>20926.114254100001</v>
      </c>
      <c r="G19">
        <v>0</v>
      </c>
      <c r="H19">
        <v>0</v>
      </c>
      <c r="I19">
        <v>34207.512656300001</v>
      </c>
      <c r="J19">
        <v>2790.9781984400001</v>
      </c>
      <c r="K19">
        <v>2419.3284474699999</v>
      </c>
      <c r="L19">
        <v>30801.814644999999</v>
      </c>
      <c r="M19">
        <v>4279.6194078500002</v>
      </c>
      <c r="N19">
        <v>0</v>
      </c>
      <c r="O19">
        <v>0</v>
      </c>
      <c r="P19">
        <v>684150.25312600005</v>
      </c>
      <c r="Q19">
        <v>55819.563968800001</v>
      </c>
      <c r="R19">
        <v>7533.23827953</v>
      </c>
      <c r="S19">
        <v>5324887.4769799998</v>
      </c>
      <c r="T19" t="s">
        <v>76</v>
      </c>
      <c r="U19">
        <v>2</v>
      </c>
      <c r="V19" t="s">
        <v>7</v>
      </c>
      <c r="X19">
        <v>0</v>
      </c>
      <c r="Y19">
        <v>1383.5477876699999</v>
      </c>
      <c r="Z19">
        <v>0.18045357142900001</v>
      </c>
    </row>
    <row r="20" spans="1:26" x14ac:dyDescent="0.3">
      <c r="A20">
        <v>28</v>
      </c>
      <c r="B20" t="s">
        <v>99</v>
      </c>
      <c r="C20">
        <v>4543154.8740499998</v>
      </c>
      <c r="D20">
        <v>783492.87141799997</v>
      </c>
      <c r="E20">
        <v>4481981.3877999997</v>
      </c>
      <c r="F20">
        <v>21732.732173100001</v>
      </c>
      <c r="G20">
        <v>0</v>
      </c>
      <c r="H20">
        <v>0</v>
      </c>
      <c r="I20">
        <v>34228.010306800003</v>
      </c>
      <c r="J20">
        <v>2793.4153197300002</v>
      </c>
      <c r="K20">
        <v>2419.3284474699999</v>
      </c>
      <c r="L20">
        <v>31277.349295799999</v>
      </c>
      <c r="M20">
        <v>4253.7713119500004</v>
      </c>
      <c r="N20">
        <v>0</v>
      </c>
      <c r="O20">
        <v>0</v>
      </c>
      <c r="P20">
        <v>684560.20613599999</v>
      </c>
      <c r="Q20">
        <v>55868.306394599997</v>
      </c>
      <c r="R20">
        <v>7533.23827953</v>
      </c>
      <c r="S20">
        <v>5326647.7454599999</v>
      </c>
      <c r="T20" t="s">
        <v>100</v>
      </c>
      <c r="U20">
        <v>2</v>
      </c>
      <c r="V20" t="s">
        <v>7</v>
      </c>
      <c r="X20">
        <v>0</v>
      </c>
      <c r="Y20">
        <v>1383.5477876699999</v>
      </c>
      <c r="Z20">
        <v>0.17823214285700001</v>
      </c>
    </row>
    <row r="21" spans="1:26" x14ac:dyDescent="0.3">
      <c r="A21">
        <v>7</v>
      </c>
      <c r="B21" t="s">
        <v>33</v>
      </c>
      <c r="C21">
        <v>4545777.4377300004</v>
      </c>
      <c r="D21">
        <v>780918.04856799997</v>
      </c>
      <c r="E21">
        <v>4482042.9665999999</v>
      </c>
      <c r="F21">
        <v>24442.4021555</v>
      </c>
      <c r="G21">
        <v>0</v>
      </c>
      <c r="H21">
        <v>0</v>
      </c>
      <c r="I21">
        <v>34095.124958</v>
      </c>
      <c r="J21">
        <v>2777.6155717199999</v>
      </c>
      <c r="K21">
        <v>2419.3284474699999</v>
      </c>
      <c r="L21">
        <v>30380.874141200002</v>
      </c>
      <c r="M21">
        <v>5549.1255531799998</v>
      </c>
      <c r="N21">
        <v>0</v>
      </c>
      <c r="O21">
        <v>0</v>
      </c>
      <c r="P21">
        <v>681902.499159</v>
      </c>
      <c r="Q21">
        <v>55552.311434399999</v>
      </c>
      <c r="R21">
        <v>7533.23827953</v>
      </c>
      <c r="S21">
        <v>5326695.4863</v>
      </c>
      <c r="T21" t="s">
        <v>34</v>
      </c>
      <c r="U21">
        <v>2</v>
      </c>
      <c r="V21" t="s">
        <v>7</v>
      </c>
      <c r="X21">
        <v>0</v>
      </c>
      <c r="Y21">
        <v>1383.5477876699999</v>
      </c>
      <c r="Z21">
        <v>0.17649999999999999</v>
      </c>
    </row>
    <row r="22" spans="1:26" x14ac:dyDescent="0.3">
      <c r="A22">
        <v>20</v>
      </c>
      <c r="B22" t="s">
        <v>65</v>
      </c>
      <c r="C22">
        <v>4544469.7193900002</v>
      </c>
      <c r="D22">
        <v>784177.48811100004</v>
      </c>
      <c r="E22">
        <v>4481984.682</v>
      </c>
      <c r="F22">
        <v>23044.141717800001</v>
      </c>
      <c r="G22">
        <v>0</v>
      </c>
      <c r="H22">
        <v>0</v>
      </c>
      <c r="I22">
        <v>34228.136862200001</v>
      </c>
      <c r="J22">
        <v>2793.4303668699999</v>
      </c>
      <c r="K22">
        <v>2419.3284474699999</v>
      </c>
      <c r="L22">
        <v>32048.817472800001</v>
      </c>
      <c r="M22">
        <v>4164.0877772800004</v>
      </c>
      <c r="N22">
        <v>0</v>
      </c>
      <c r="O22">
        <v>0</v>
      </c>
      <c r="P22">
        <v>684562.73724399996</v>
      </c>
      <c r="Q22">
        <v>55868.607337300004</v>
      </c>
      <c r="R22">
        <v>7533.23827953</v>
      </c>
      <c r="S22">
        <v>5328647.2075100001</v>
      </c>
      <c r="T22" t="s">
        <v>66</v>
      </c>
      <c r="U22">
        <v>2</v>
      </c>
      <c r="V22" t="s">
        <v>7</v>
      </c>
      <c r="X22">
        <v>0</v>
      </c>
      <c r="Y22">
        <v>1383.5477876699999</v>
      </c>
      <c r="Z22">
        <v>0.18511428571399999</v>
      </c>
    </row>
    <row r="23" spans="1:26" x14ac:dyDescent="0.3">
      <c r="A23">
        <v>10</v>
      </c>
      <c r="B23" t="s">
        <v>114</v>
      </c>
      <c r="C23">
        <v>4545888.6234999998</v>
      </c>
      <c r="D23">
        <v>783134.158589</v>
      </c>
      <c r="E23">
        <v>4482035.8694000002</v>
      </c>
      <c r="F23">
        <v>24622.690095499998</v>
      </c>
      <c r="G23">
        <v>0</v>
      </c>
      <c r="H23">
        <v>0</v>
      </c>
      <c r="I23">
        <v>34039.708829700001</v>
      </c>
      <c r="J23">
        <v>2771.0267275000001</v>
      </c>
      <c r="K23">
        <v>2419.3284474699999</v>
      </c>
      <c r="L23">
        <v>34155.893620900002</v>
      </c>
      <c r="M23">
        <v>5230.3155451000002</v>
      </c>
      <c r="N23">
        <v>0</v>
      </c>
      <c r="O23">
        <v>0</v>
      </c>
      <c r="P23">
        <v>680794.17659399996</v>
      </c>
      <c r="Q23">
        <v>55420.534549999997</v>
      </c>
      <c r="R23">
        <v>7533.23827953</v>
      </c>
      <c r="S23">
        <v>5329022.7820899999</v>
      </c>
      <c r="T23" t="s">
        <v>110</v>
      </c>
      <c r="U23">
        <v>2</v>
      </c>
      <c r="V23" t="s">
        <v>7</v>
      </c>
      <c r="X23">
        <v>0</v>
      </c>
      <c r="Y23">
        <v>1383.5477876699999</v>
      </c>
      <c r="Z23">
        <v>0.18937142857100001</v>
      </c>
    </row>
    <row r="24" spans="1:26" x14ac:dyDescent="0.3">
      <c r="A24">
        <v>13</v>
      </c>
      <c r="B24" t="s">
        <v>49</v>
      </c>
      <c r="C24">
        <v>4546050.0341299996</v>
      </c>
      <c r="D24">
        <v>783445.63639300002</v>
      </c>
      <c r="E24">
        <v>4482030.7933999998</v>
      </c>
      <c r="F24">
        <v>24789.150095100002</v>
      </c>
      <c r="G24">
        <v>0</v>
      </c>
      <c r="H24">
        <v>0</v>
      </c>
      <c r="I24">
        <v>34039.7326264</v>
      </c>
      <c r="J24">
        <v>2771.0295568800002</v>
      </c>
      <c r="K24">
        <v>2419.3284474699999</v>
      </c>
      <c r="L24">
        <v>34518.904934300001</v>
      </c>
      <c r="M24">
        <v>5178.2495128099999</v>
      </c>
      <c r="N24">
        <v>0</v>
      </c>
      <c r="O24">
        <v>0</v>
      </c>
      <c r="P24">
        <v>680794.65252899996</v>
      </c>
      <c r="Q24">
        <v>55420.5911376</v>
      </c>
      <c r="R24">
        <v>7533.23827953</v>
      </c>
      <c r="S24">
        <v>5329495.6705200002</v>
      </c>
      <c r="T24" t="s">
        <v>50</v>
      </c>
      <c r="U24">
        <v>2</v>
      </c>
      <c r="V24" t="s">
        <v>7</v>
      </c>
      <c r="X24">
        <v>0</v>
      </c>
      <c r="Y24">
        <v>1383.5477876699999</v>
      </c>
      <c r="Z24">
        <v>0.19403214285699999</v>
      </c>
    </row>
    <row r="25" spans="1:26" x14ac:dyDescent="0.3">
      <c r="A25">
        <v>26</v>
      </c>
      <c r="B25" t="s">
        <v>77</v>
      </c>
      <c r="C25">
        <v>4547263.0857600002</v>
      </c>
      <c r="D25">
        <v>783352.71773799998</v>
      </c>
      <c r="E25">
        <v>4482044.7725999998</v>
      </c>
      <c r="F25">
        <v>25895.786322600001</v>
      </c>
      <c r="G25">
        <v>0</v>
      </c>
      <c r="H25">
        <v>0</v>
      </c>
      <c r="I25">
        <v>34122.346270499998</v>
      </c>
      <c r="J25">
        <v>2780.8521202400002</v>
      </c>
      <c r="K25">
        <v>2419.3284474699999</v>
      </c>
      <c r="L25">
        <v>33827.0013827</v>
      </c>
      <c r="M25">
        <v>3928.5102610399999</v>
      </c>
      <c r="N25">
        <v>0</v>
      </c>
      <c r="O25">
        <v>0</v>
      </c>
      <c r="P25">
        <v>682446.92541000003</v>
      </c>
      <c r="Q25">
        <v>55617.042404799999</v>
      </c>
      <c r="R25">
        <v>7533.23827953</v>
      </c>
      <c r="S25">
        <v>5330615.8035000004</v>
      </c>
      <c r="T25" t="s">
        <v>78</v>
      </c>
      <c r="U25">
        <v>2</v>
      </c>
      <c r="V25" t="s">
        <v>7</v>
      </c>
      <c r="X25">
        <v>0</v>
      </c>
      <c r="Y25">
        <v>1383.5477876699999</v>
      </c>
      <c r="Z25">
        <v>0.19125714285699999</v>
      </c>
    </row>
    <row r="26" spans="1:26" x14ac:dyDescent="0.3">
      <c r="A26">
        <v>16</v>
      </c>
      <c r="B26" t="s">
        <v>93</v>
      </c>
      <c r="C26">
        <v>4548628.6205099998</v>
      </c>
      <c r="D26">
        <v>782296.73119800002</v>
      </c>
      <c r="E26">
        <v>4482052.8965999996</v>
      </c>
      <c r="F26">
        <v>27283.664612100001</v>
      </c>
      <c r="G26">
        <v>0</v>
      </c>
      <c r="H26">
        <v>0</v>
      </c>
      <c r="I26">
        <v>34095.1163046</v>
      </c>
      <c r="J26">
        <v>2777.6145428599998</v>
      </c>
      <c r="K26">
        <v>2419.3284474699999</v>
      </c>
      <c r="L26">
        <v>32087.432759800002</v>
      </c>
      <c r="M26">
        <v>5221.4432096099999</v>
      </c>
      <c r="N26">
        <v>0</v>
      </c>
      <c r="O26">
        <v>0</v>
      </c>
      <c r="P26">
        <v>681902.326092</v>
      </c>
      <c r="Q26">
        <v>55552.290857200001</v>
      </c>
      <c r="R26">
        <v>7533.23827953</v>
      </c>
      <c r="S26">
        <v>5330925.3517100001</v>
      </c>
      <c r="T26" t="s">
        <v>94</v>
      </c>
      <c r="U26">
        <v>2</v>
      </c>
      <c r="V26" t="s">
        <v>7</v>
      </c>
      <c r="X26">
        <v>0</v>
      </c>
      <c r="Y26">
        <v>1383.5477876699999</v>
      </c>
      <c r="Z26">
        <v>0.18750357142900001</v>
      </c>
    </row>
    <row r="27" spans="1:26" x14ac:dyDescent="0.3">
      <c r="A27">
        <v>11</v>
      </c>
      <c r="B27" t="s">
        <v>45</v>
      </c>
      <c r="C27">
        <v>4548562.3178700004</v>
      </c>
      <c r="D27">
        <v>783457.264647</v>
      </c>
      <c r="E27">
        <v>4482086.9730000002</v>
      </c>
      <c r="F27">
        <v>27153.193220599998</v>
      </c>
      <c r="G27">
        <v>0</v>
      </c>
      <c r="H27">
        <v>0</v>
      </c>
      <c r="I27">
        <v>34122.010952700002</v>
      </c>
      <c r="J27">
        <v>2780.81225176</v>
      </c>
      <c r="K27">
        <v>2419.3284474699999</v>
      </c>
      <c r="L27">
        <v>33413.364216399998</v>
      </c>
      <c r="M27">
        <v>4454.1980605199997</v>
      </c>
      <c r="N27">
        <v>0</v>
      </c>
      <c r="O27">
        <v>0</v>
      </c>
      <c r="P27">
        <v>682440.21905499999</v>
      </c>
      <c r="Q27">
        <v>55616.245035300002</v>
      </c>
      <c r="R27">
        <v>7533.23827953</v>
      </c>
      <c r="S27">
        <v>5332019.5825199997</v>
      </c>
      <c r="T27" t="s">
        <v>46</v>
      </c>
      <c r="U27">
        <v>2</v>
      </c>
      <c r="V27" t="s">
        <v>7</v>
      </c>
      <c r="X27">
        <v>0</v>
      </c>
      <c r="Y27">
        <v>1383.5477876699999</v>
      </c>
      <c r="Z27">
        <v>0.19216428571399999</v>
      </c>
    </row>
    <row r="28" spans="1:26" x14ac:dyDescent="0.3">
      <c r="A28">
        <v>25</v>
      </c>
      <c r="B28" t="s">
        <v>37</v>
      </c>
      <c r="C28">
        <v>4549221.5667599998</v>
      </c>
      <c r="D28">
        <v>785276.48237700004</v>
      </c>
      <c r="E28">
        <v>4482068.5411999999</v>
      </c>
      <c r="F28">
        <v>27970.723974799999</v>
      </c>
      <c r="G28">
        <v>0</v>
      </c>
      <c r="H28">
        <v>0</v>
      </c>
      <c r="I28">
        <v>33997.021796499997</v>
      </c>
      <c r="J28">
        <v>2765.95134203</v>
      </c>
      <c r="K28">
        <v>2419.3284474699999</v>
      </c>
      <c r="L28">
        <v>37290.9798477</v>
      </c>
      <c r="M28">
        <v>5192.8014793800003</v>
      </c>
      <c r="N28">
        <v>0</v>
      </c>
      <c r="O28">
        <v>0</v>
      </c>
      <c r="P28">
        <v>679940.43592900003</v>
      </c>
      <c r="Q28">
        <v>55319.026840699997</v>
      </c>
      <c r="R28">
        <v>7533.23827953</v>
      </c>
      <c r="S28">
        <v>5334498.0491399998</v>
      </c>
      <c r="T28" t="s">
        <v>38</v>
      </c>
      <c r="U28">
        <v>2</v>
      </c>
      <c r="V28" t="s">
        <v>7</v>
      </c>
      <c r="X28">
        <v>0</v>
      </c>
      <c r="Y28">
        <v>1383.5477876699999</v>
      </c>
      <c r="Z28">
        <v>0.21036071428600001</v>
      </c>
    </row>
    <row r="29" spans="1:26" x14ac:dyDescent="0.3">
      <c r="A29">
        <v>2</v>
      </c>
      <c r="B29" t="s">
        <v>23</v>
      </c>
      <c r="C29">
        <v>4548005.97762</v>
      </c>
      <c r="D29">
        <v>786635.24603799998</v>
      </c>
      <c r="E29">
        <v>4482093.0416000001</v>
      </c>
      <c r="F29">
        <v>26443.994563</v>
      </c>
      <c r="G29">
        <v>0</v>
      </c>
      <c r="H29">
        <v>0</v>
      </c>
      <c r="I29">
        <v>34253.202405999997</v>
      </c>
      <c r="J29">
        <v>2796.41059967</v>
      </c>
      <c r="K29">
        <v>2419.3284474699999</v>
      </c>
      <c r="L29">
        <v>34390.487340699998</v>
      </c>
      <c r="M29">
        <v>3719.26030399</v>
      </c>
      <c r="N29">
        <v>0</v>
      </c>
      <c r="O29">
        <v>0</v>
      </c>
      <c r="P29">
        <v>685064.04812000005</v>
      </c>
      <c r="Q29">
        <v>55928.2119934</v>
      </c>
      <c r="R29">
        <v>7533.23827953</v>
      </c>
      <c r="S29">
        <v>5334641.2236500001</v>
      </c>
      <c r="T29" t="s">
        <v>24</v>
      </c>
      <c r="U29">
        <v>2</v>
      </c>
      <c r="V29" t="s">
        <v>7</v>
      </c>
      <c r="X29">
        <v>0</v>
      </c>
      <c r="Y29">
        <v>1383.5477876699999</v>
      </c>
      <c r="Z29">
        <v>0.19625000000000001</v>
      </c>
    </row>
    <row r="30" spans="1:26" x14ac:dyDescent="0.3">
      <c r="A30">
        <v>0</v>
      </c>
      <c r="B30" t="s">
        <v>21</v>
      </c>
      <c r="C30">
        <v>4549010.0620799996</v>
      </c>
      <c r="D30">
        <v>789903.73632000003</v>
      </c>
      <c r="E30">
        <v>4482095.7094000001</v>
      </c>
      <c r="F30">
        <v>27295.749432699999</v>
      </c>
      <c r="G30">
        <v>0</v>
      </c>
      <c r="H30">
        <v>0</v>
      </c>
      <c r="I30">
        <v>34386.960662700003</v>
      </c>
      <c r="J30">
        <v>2812.3141343299999</v>
      </c>
      <c r="K30">
        <v>2419.3284474699999</v>
      </c>
      <c r="L30">
        <v>34452.384825300003</v>
      </c>
      <c r="M30">
        <v>3932.6172743900001</v>
      </c>
      <c r="N30">
        <v>0</v>
      </c>
      <c r="O30">
        <v>0</v>
      </c>
      <c r="P30">
        <v>687739.21325399994</v>
      </c>
      <c r="Q30">
        <v>56246.282686500002</v>
      </c>
      <c r="R30">
        <v>7533.23827953</v>
      </c>
      <c r="S30">
        <v>5338913.7983999997</v>
      </c>
      <c r="T30" t="s">
        <v>22</v>
      </c>
      <c r="U30">
        <v>2</v>
      </c>
      <c r="V30" t="s">
        <v>7</v>
      </c>
      <c r="X30">
        <v>0</v>
      </c>
      <c r="Y30">
        <v>1383.5477876699999</v>
      </c>
      <c r="Z30">
        <v>0.19493571428600001</v>
      </c>
    </row>
    <row r="31" spans="1:26" x14ac:dyDescent="0.3">
      <c r="A31">
        <v>12</v>
      </c>
      <c r="B31" t="s">
        <v>47</v>
      </c>
      <c r="C31">
        <v>4555701.6984799998</v>
      </c>
      <c r="D31">
        <v>788597.76376899995</v>
      </c>
      <c r="E31">
        <v>4482097.9604000002</v>
      </c>
      <c r="F31">
        <v>34421.354194400003</v>
      </c>
      <c r="G31">
        <v>0</v>
      </c>
      <c r="H31">
        <v>0</v>
      </c>
      <c r="I31">
        <v>33997.095350000003</v>
      </c>
      <c r="J31">
        <v>2765.96008738</v>
      </c>
      <c r="K31">
        <v>2419.3284474699999</v>
      </c>
      <c r="L31">
        <v>39809.365305500003</v>
      </c>
      <c r="M31">
        <v>5994.0514359500003</v>
      </c>
      <c r="N31">
        <v>0</v>
      </c>
      <c r="O31">
        <v>0</v>
      </c>
      <c r="P31">
        <v>679941.90700100001</v>
      </c>
      <c r="Q31">
        <v>55319.201747500003</v>
      </c>
      <c r="R31">
        <v>7533.23827953</v>
      </c>
      <c r="S31">
        <v>5344299.4622499999</v>
      </c>
      <c r="T31" t="s">
        <v>48</v>
      </c>
      <c r="U31">
        <v>2</v>
      </c>
      <c r="V31" t="s">
        <v>7</v>
      </c>
      <c r="X31">
        <v>0</v>
      </c>
      <c r="Y31">
        <v>1383.5477876699999</v>
      </c>
      <c r="Z31">
        <v>0.221353571429</v>
      </c>
    </row>
    <row r="32" spans="1:26" x14ac:dyDescent="0.3">
      <c r="C32" s="4">
        <f t="shared" ref="C32:S32" si="0">C31-C2</f>
        <v>23504.431079999544</v>
      </c>
      <c r="D32" s="4">
        <f t="shared" si="0"/>
        <v>12494.835488999961</v>
      </c>
      <c r="E32" s="4">
        <f t="shared" si="0"/>
        <v>361.68319999985397</v>
      </c>
      <c r="F32" s="4">
        <f t="shared" si="0"/>
        <v>23231.542355800004</v>
      </c>
      <c r="G32" s="4">
        <f t="shared" si="0"/>
        <v>0</v>
      </c>
      <c r="H32" s="4">
        <f t="shared" si="0"/>
        <v>0</v>
      </c>
      <c r="I32" s="4">
        <f t="shared" si="0"/>
        <v>-79.358898399994359</v>
      </c>
      <c r="J32" s="4">
        <f t="shared" si="0"/>
        <v>-9.4355819399997927</v>
      </c>
      <c r="K32" s="4">
        <f t="shared" si="0"/>
        <v>0</v>
      </c>
      <c r="L32" s="4">
        <f t="shared" si="0"/>
        <v>13850.529521600005</v>
      </c>
      <c r="M32" s="4">
        <f t="shared" si="0"/>
        <v>420.19557417000033</v>
      </c>
      <c r="N32" s="4">
        <f t="shared" si="0"/>
        <v>0</v>
      </c>
      <c r="O32" s="4">
        <f t="shared" si="0"/>
        <v>0</v>
      </c>
      <c r="P32" s="4">
        <f t="shared" si="0"/>
        <v>-1587.1779679999454</v>
      </c>
      <c r="Q32" s="4">
        <f t="shared" si="0"/>
        <v>-188.71163879999949</v>
      </c>
      <c r="R32" s="4">
        <f t="shared" si="0"/>
        <v>0</v>
      </c>
      <c r="S32" s="4">
        <f t="shared" si="0"/>
        <v>35999.266569999978</v>
      </c>
    </row>
    <row r="34" spans="2:2" x14ac:dyDescent="0.3">
      <c r="B34" t="s">
        <v>9</v>
      </c>
    </row>
    <row r="35" spans="2:2" x14ac:dyDescent="0.3">
      <c r="B35" s="2" t="e">
        <f>(O31-O2)/O2</f>
        <v>#DIV/0!</v>
      </c>
    </row>
  </sheetData>
  <sortState ref="A2:AB31">
    <sortCondition ref="S2:S31"/>
  </sortState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6FAB1-14EC-43BF-8CF3-FDB630C6D8EF}">
  <dimension ref="A1:Z36"/>
  <sheetViews>
    <sheetView workbookViewId="0">
      <selection activeCell="E1" sqref="E1:R2"/>
    </sheetView>
  </sheetViews>
  <sheetFormatPr defaultRowHeight="14.4" x14ac:dyDescent="0.3"/>
  <cols>
    <col min="2" max="2" width="58.5546875" bestFit="1" customWidth="1"/>
  </cols>
  <sheetData>
    <row r="1" spans="1:26" x14ac:dyDescent="0.3">
      <c r="B1" t="s">
        <v>0</v>
      </c>
      <c r="C1" t="s">
        <v>1</v>
      </c>
      <c r="D1" t="s">
        <v>2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150</v>
      </c>
      <c r="K1" t="s">
        <v>151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152</v>
      </c>
      <c r="R1" t="s">
        <v>153</v>
      </c>
      <c r="S1" t="s">
        <v>20</v>
      </c>
      <c r="T1" t="s">
        <v>3</v>
      </c>
      <c r="U1" t="s">
        <v>4</v>
      </c>
      <c r="V1" t="s">
        <v>5</v>
      </c>
      <c r="W1" t="s">
        <v>6</v>
      </c>
      <c r="X1" t="s">
        <v>8</v>
      </c>
      <c r="Y1" t="s">
        <v>154</v>
      </c>
      <c r="Z1" t="s">
        <v>155</v>
      </c>
    </row>
    <row r="2" spans="1:26" s="1" customFormat="1" x14ac:dyDescent="0.3">
      <c r="A2" s="1">
        <v>19</v>
      </c>
      <c r="B2" s="1" t="s">
        <v>115</v>
      </c>
      <c r="C2" s="1">
        <v>2110626.2099199998</v>
      </c>
      <c r="D2" s="1">
        <v>650046.18105599994</v>
      </c>
      <c r="E2" s="1">
        <v>2070324.2930000001</v>
      </c>
      <c r="F2" s="1">
        <v>8496.0447531099999</v>
      </c>
      <c r="G2" s="1">
        <v>0</v>
      </c>
      <c r="H2" s="1">
        <v>0</v>
      </c>
      <c r="I2" s="1">
        <v>28629.366417199999</v>
      </c>
      <c r="J2" s="1">
        <v>2104.46800274</v>
      </c>
      <c r="K2" s="1">
        <v>1072.03775516</v>
      </c>
      <c r="L2" s="1">
        <v>24480.6766035</v>
      </c>
      <c r="M2" s="1">
        <v>5383.7573111000002</v>
      </c>
      <c r="N2" s="1">
        <v>0</v>
      </c>
      <c r="O2" s="1">
        <v>0</v>
      </c>
      <c r="P2" s="1">
        <v>572587.32834400004</v>
      </c>
      <c r="Q2" s="1">
        <v>42089.360054800003</v>
      </c>
      <c r="R2" s="1">
        <v>5505.0587427299997</v>
      </c>
      <c r="S2" s="1">
        <v>2760672.3909800001</v>
      </c>
      <c r="T2" s="1" t="s">
        <v>111</v>
      </c>
      <c r="U2" s="1">
        <v>2</v>
      </c>
      <c r="V2" s="1" t="s">
        <v>7</v>
      </c>
      <c r="X2" s="1">
        <v>0</v>
      </c>
      <c r="Y2" s="1">
        <v>1293.26939773</v>
      </c>
      <c r="Z2" s="1">
        <v>0.14598461538499999</v>
      </c>
    </row>
    <row r="3" spans="1:26" s="1" customFormat="1" x14ac:dyDescent="0.3">
      <c r="A3" s="1">
        <v>11</v>
      </c>
      <c r="B3" s="1" t="s">
        <v>113</v>
      </c>
      <c r="C3" s="1">
        <v>2110718.0910399999</v>
      </c>
      <c r="D3" s="1">
        <v>650078.23995099997</v>
      </c>
      <c r="E3" s="1">
        <v>2070324.23281</v>
      </c>
      <c r="F3" s="1">
        <v>8587.9751639299993</v>
      </c>
      <c r="G3" s="1">
        <v>0</v>
      </c>
      <c r="H3" s="1">
        <v>0</v>
      </c>
      <c r="I3" s="1">
        <v>28629.376152199999</v>
      </c>
      <c r="J3" s="1">
        <v>2104.4691602100002</v>
      </c>
      <c r="K3" s="1">
        <v>1072.03775516</v>
      </c>
      <c r="L3" s="1">
        <v>24519.942567099999</v>
      </c>
      <c r="M3" s="1">
        <v>5376.3323928099999</v>
      </c>
      <c r="N3" s="1">
        <v>0</v>
      </c>
      <c r="O3" s="1">
        <v>0</v>
      </c>
      <c r="P3" s="1">
        <v>572587.52304500004</v>
      </c>
      <c r="Q3" s="1">
        <v>42089.383204199999</v>
      </c>
      <c r="R3" s="1">
        <v>5505.0587427299997</v>
      </c>
      <c r="S3" s="1">
        <v>2760796.3309900002</v>
      </c>
      <c r="T3" s="1" t="s">
        <v>109</v>
      </c>
      <c r="U3" s="1">
        <v>2</v>
      </c>
      <c r="V3" s="1" t="s">
        <v>7</v>
      </c>
      <c r="X3" s="1">
        <v>0</v>
      </c>
      <c r="Y3" s="1">
        <v>1293.26939773</v>
      </c>
      <c r="Z3" s="1">
        <v>0.14994615384599999</v>
      </c>
    </row>
    <row r="4" spans="1:26" s="1" customFormat="1" x14ac:dyDescent="0.3">
      <c r="A4" s="1">
        <v>1</v>
      </c>
      <c r="B4" s="1" t="s">
        <v>21</v>
      </c>
      <c r="C4" s="1">
        <v>2110869.1326299999</v>
      </c>
      <c r="D4" s="1">
        <v>650130.36943600001</v>
      </c>
      <c r="E4" s="1">
        <v>2070367.8412200001</v>
      </c>
      <c r="F4" s="1">
        <v>8695.3284670100002</v>
      </c>
      <c r="G4" s="1">
        <v>0</v>
      </c>
      <c r="H4" s="1">
        <v>0</v>
      </c>
      <c r="I4" s="1">
        <v>28629.447542499998</v>
      </c>
      <c r="J4" s="1">
        <v>2104.4776483400001</v>
      </c>
      <c r="K4" s="1">
        <v>1072.03775516</v>
      </c>
      <c r="L4" s="1">
        <v>24480.4821758</v>
      </c>
      <c r="M4" s="1">
        <v>5466.3247013600003</v>
      </c>
      <c r="N4" s="1">
        <v>0</v>
      </c>
      <c r="O4" s="1">
        <v>0</v>
      </c>
      <c r="P4" s="1">
        <v>572588.95084900002</v>
      </c>
      <c r="Q4" s="1">
        <v>42089.552966800002</v>
      </c>
      <c r="R4" s="1">
        <v>5505.0587427299997</v>
      </c>
      <c r="S4" s="1">
        <v>2760999.5020699999</v>
      </c>
      <c r="T4" s="1" t="s">
        <v>22</v>
      </c>
      <c r="U4" s="1">
        <v>2</v>
      </c>
      <c r="V4" s="1" t="s">
        <v>7</v>
      </c>
      <c r="X4" s="1">
        <v>0</v>
      </c>
      <c r="Y4" s="1">
        <v>1293.26939773</v>
      </c>
      <c r="Z4" s="1">
        <v>0.146961538462</v>
      </c>
    </row>
    <row r="5" spans="1:26" s="1" customFormat="1" x14ac:dyDescent="0.3">
      <c r="A5" s="1">
        <v>6</v>
      </c>
      <c r="B5" s="1" t="s">
        <v>33</v>
      </c>
      <c r="C5" s="1">
        <v>2111427.1170800002</v>
      </c>
      <c r="D5" s="1">
        <v>649891.680819</v>
      </c>
      <c r="E5" s="1">
        <v>2070264.86157</v>
      </c>
      <c r="F5" s="1">
        <v>9356.3179797400007</v>
      </c>
      <c r="G5" s="1">
        <v>0</v>
      </c>
      <c r="H5" s="1">
        <v>0</v>
      </c>
      <c r="I5" s="1">
        <v>28629.424827399998</v>
      </c>
      <c r="J5" s="1">
        <v>2104.47494757</v>
      </c>
      <c r="K5" s="1">
        <v>1072.03775516</v>
      </c>
      <c r="L5" s="1">
        <v>24480.6766035</v>
      </c>
      <c r="M5" s="1">
        <v>5227.9499737400001</v>
      </c>
      <c r="N5" s="1">
        <v>0</v>
      </c>
      <c r="O5" s="1">
        <v>0</v>
      </c>
      <c r="P5" s="1">
        <v>572588.49654800002</v>
      </c>
      <c r="Q5" s="1">
        <v>42089.498951399997</v>
      </c>
      <c r="R5" s="1">
        <v>5505.0587427299997</v>
      </c>
      <c r="S5" s="1">
        <v>2761318.7979000001</v>
      </c>
      <c r="T5" s="1" t="s">
        <v>34</v>
      </c>
      <c r="U5" s="1">
        <v>2</v>
      </c>
      <c r="V5" s="1" t="s">
        <v>7</v>
      </c>
      <c r="X5" s="1">
        <v>0</v>
      </c>
      <c r="Y5" s="1">
        <v>1293.26939773</v>
      </c>
      <c r="Z5" s="1">
        <v>0.14598461538499999</v>
      </c>
    </row>
    <row r="6" spans="1:26" s="1" customFormat="1" x14ac:dyDescent="0.3">
      <c r="A6" s="1">
        <v>17</v>
      </c>
      <c r="B6" s="1" t="s">
        <v>93</v>
      </c>
      <c r="C6" s="1">
        <v>2111695.3932099999</v>
      </c>
      <c r="D6" s="1">
        <v>650026.92306499998</v>
      </c>
      <c r="E6" s="1">
        <v>2070235.1149500001</v>
      </c>
      <c r="F6" s="1">
        <v>9654.2862698999998</v>
      </c>
      <c r="G6" s="1">
        <v>0</v>
      </c>
      <c r="H6" s="1">
        <v>0</v>
      </c>
      <c r="I6" s="1">
        <v>28629.473502600002</v>
      </c>
      <c r="J6" s="1">
        <v>2104.4807349299999</v>
      </c>
      <c r="K6" s="1">
        <v>1072.03775516</v>
      </c>
      <c r="L6" s="1">
        <v>24902.120583100001</v>
      </c>
      <c r="M6" s="1">
        <v>4940.6589900199997</v>
      </c>
      <c r="N6" s="1">
        <v>0</v>
      </c>
      <c r="O6" s="1">
        <v>0</v>
      </c>
      <c r="P6" s="1">
        <v>572589.47005100001</v>
      </c>
      <c r="Q6" s="1">
        <v>42089.614698600002</v>
      </c>
      <c r="R6" s="1">
        <v>5505.0587427299997</v>
      </c>
      <c r="S6" s="1">
        <v>2761722.3162699998</v>
      </c>
      <c r="T6" s="1" t="s">
        <v>94</v>
      </c>
      <c r="U6" s="1">
        <v>2</v>
      </c>
      <c r="V6" s="1" t="s">
        <v>7</v>
      </c>
      <c r="X6" s="1">
        <v>0</v>
      </c>
      <c r="Y6" s="1">
        <v>1293.26939773</v>
      </c>
      <c r="Z6" s="1">
        <v>0.1479</v>
      </c>
    </row>
    <row r="7" spans="1:26" s="1" customFormat="1" x14ac:dyDescent="0.3">
      <c r="A7" s="1">
        <v>29</v>
      </c>
      <c r="B7" s="1" t="s">
        <v>61</v>
      </c>
      <c r="C7" s="1">
        <v>2111787.35458</v>
      </c>
      <c r="D7" s="1">
        <v>650059.23742599995</v>
      </c>
      <c r="E7" s="1">
        <v>2070235.05357</v>
      </c>
      <c r="F7" s="1">
        <v>9746.2993374300004</v>
      </c>
      <c r="G7" s="1">
        <v>0</v>
      </c>
      <c r="H7" s="1">
        <v>0</v>
      </c>
      <c r="I7" s="1">
        <v>28629.482155900001</v>
      </c>
      <c r="J7" s="1">
        <v>2104.4817637900001</v>
      </c>
      <c r="K7" s="1">
        <v>1072.03775516</v>
      </c>
      <c r="L7" s="1">
        <v>24941.3865467</v>
      </c>
      <c r="M7" s="1">
        <v>4933.5137428400003</v>
      </c>
      <c r="N7" s="1">
        <v>0</v>
      </c>
      <c r="O7" s="1">
        <v>0</v>
      </c>
      <c r="P7" s="1">
        <v>572589.64311800001</v>
      </c>
      <c r="Q7" s="1">
        <v>42089.6352759</v>
      </c>
      <c r="R7" s="1">
        <v>5505.0587427299997</v>
      </c>
      <c r="S7" s="1">
        <v>2761846.5920099998</v>
      </c>
      <c r="T7" s="1" t="s">
        <v>62</v>
      </c>
      <c r="U7" s="1">
        <v>2</v>
      </c>
      <c r="V7" s="1" t="s">
        <v>7</v>
      </c>
      <c r="X7" s="1">
        <v>0</v>
      </c>
      <c r="Y7" s="1">
        <v>1293.26939773</v>
      </c>
      <c r="Z7" s="1">
        <v>0.15186153846200001</v>
      </c>
    </row>
    <row r="8" spans="1:26" x14ac:dyDescent="0.3">
      <c r="A8">
        <v>24</v>
      </c>
      <c r="B8" t="s">
        <v>77</v>
      </c>
      <c r="C8">
        <v>2111188.1400899999</v>
      </c>
      <c r="D8">
        <v>650841.37010599999</v>
      </c>
      <c r="E8">
        <v>2070333.53443</v>
      </c>
      <c r="F8">
        <v>9048.4926346800003</v>
      </c>
      <c r="G8">
        <v>0</v>
      </c>
      <c r="H8">
        <v>0</v>
      </c>
      <c r="I8">
        <v>28629.5816696</v>
      </c>
      <c r="J8">
        <v>2104.4935957299999</v>
      </c>
      <c r="K8">
        <v>1072.03775516</v>
      </c>
      <c r="L8">
        <v>25722.0105893</v>
      </c>
      <c r="M8">
        <v>4932.7954678100004</v>
      </c>
      <c r="N8">
        <v>0</v>
      </c>
      <c r="O8">
        <v>0</v>
      </c>
      <c r="P8">
        <v>572591.63339099998</v>
      </c>
      <c r="Q8">
        <v>42089.8719146</v>
      </c>
      <c r="R8">
        <v>5505.0587427299997</v>
      </c>
      <c r="S8">
        <v>2762029.5101899998</v>
      </c>
      <c r="T8" t="s">
        <v>78</v>
      </c>
      <c r="U8">
        <v>2</v>
      </c>
      <c r="V8" t="s">
        <v>7</v>
      </c>
      <c r="X8">
        <v>0</v>
      </c>
      <c r="Y8">
        <v>1293.26939773</v>
      </c>
      <c r="Z8">
        <v>0.15735769230800001</v>
      </c>
    </row>
    <row r="9" spans="1:26" x14ac:dyDescent="0.3">
      <c r="A9">
        <v>26</v>
      </c>
      <c r="B9" t="s">
        <v>97</v>
      </c>
      <c r="C9">
        <v>2111937.9915300002</v>
      </c>
      <c r="D9">
        <v>650100.83604299999</v>
      </c>
      <c r="E9">
        <v>2070278.4683399999</v>
      </c>
      <c r="F9">
        <v>9853.4368036100004</v>
      </c>
      <c r="G9">
        <v>0</v>
      </c>
      <c r="H9">
        <v>0</v>
      </c>
      <c r="I9">
        <v>28629.5578728</v>
      </c>
      <c r="J9">
        <v>2104.4907663499998</v>
      </c>
      <c r="K9">
        <v>1072.03775516</v>
      </c>
      <c r="L9">
        <v>24901.9261554</v>
      </c>
      <c r="M9">
        <v>5012.8783614900003</v>
      </c>
      <c r="N9">
        <v>0</v>
      </c>
      <c r="O9">
        <v>0</v>
      </c>
      <c r="P9">
        <v>572591.15745699999</v>
      </c>
      <c r="Q9">
        <v>42089.815326999997</v>
      </c>
      <c r="R9">
        <v>5505.0587427299997</v>
      </c>
      <c r="S9">
        <v>2762038.8275799998</v>
      </c>
      <c r="T9" t="s">
        <v>98</v>
      </c>
      <c r="U9">
        <v>2</v>
      </c>
      <c r="V9" t="s">
        <v>7</v>
      </c>
      <c r="X9">
        <v>0</v>
      </c>
      <c r="Y9">
        <v>1293.26939773</v>
      </c>
      <c r="Z9">
        <v>0.14887692307700001</v>
      </c>
    </row>
    <row r="10" spans="1:26" x14ac:dyDescent="0.3">
      <c r="A10">
        <v>16</v>
      </c>
      <c r="B10" t="s">
        <v>53</v>
      </c>
      <c r="C10">
        <v>2111049.1938999998</v>
      </c>
      <c r="D10">
        <v>651002.26229099999</v>
      </c>
      <c r="E10">
        <v>2070256.75538</v>
      </c>
      <c r="F10">
        <v>8986.5385083000001</v>
      </c>
      <c r="G10">
        <v>0</v>
      </c>
      <c r="H10">
        <v>0</v>
      </c>
      <c r="I10">
        <v>28629.391295599999</v>
      </c>
      <c r="J10">
        <v>2104.4709607200002</v>
      </c>
      <c r="K10">
        <v>1072.03775516</v>
      </c>
      <c r="L10">
        <v>24937.019591200002</v>
      </c>
      <c r="M10">
        <v>5882.9388299100001</v>
      </c>
      <c r="N10">
        <v>0</v>
      </c>
      <c r="O10">
        <v>0</v>
      </c>
      <c r="P10">
        <v>572587.82591200003</v>
      </c>
      <c r="Q10">
        <v>42089.419214399997</v>
      </c>
      <c r="R10">
        <v>5505.0587427299997</v>
      </c>
      <c r="S10">
        <v>2762051.4561899998</v>
      </c>
      <c r="T10" t="s">
        <v>54</v>
      </c>
      <c r="U10">
        <v>2</v>
      </c>
      <c r="V10" t="s">
        <v>7</v>
      </c>
      <c r="X10">
        <v>0</v>
      </c>
      <c r="Y10">
        <v>1293.26939773</v>
      </c>
      <c r="Z10">
        <v>0.14886153846200001</v>
      </c>
    </row>
    <row r="11" spans="1:26" x14ac:dyDescent="0.3">
      <c r="A11">
        <v>8</v>
      </c>
      <c r="B11" t="s">
        <v>41</v>
      </c>
      <c r="C11">
        <v>2111989.1355499998</v>
      </c>
      <c r="D11">
        <v>650695.06420799997</v>
      </c>
      <c r="E11">
        <v>2070274.04104</v>
      </c>
      <c r="F11">
        <v>9908.9173467500004</v>
      </c>
      <c r="G11">
        <v>0</v>
      </c>
      <c r="H11">
        <v>0</v>
      </c>
      <c r="I11">
        <v>28629.638998099999</v>
      </c>
      <c r="J11">
        <v>2104.5004119499999</v>
      </c>
      <c r="K11">
        <v>1072.03775516</v>
      </c>
      <c r="L11">
        <v>25722.0105893</v>
      </c>
      <c r="M11">
        <v>4785.2066752000001</v>
      </c>
      <c r="N11">
        <v>0</v>
      </c>
      <c r="O11">
        <v>0</v>
      </c>
      <c r="P11">
        <v>572592.77996199997</v>
      </c>
      <c r="Q11">
        <v>42090.008239000003</v>
      </c>
      <c r="R11">
        <v>5505.0587427299997</v>
      </c>
      <c r="S11">
        <v>2762684.1997600002</v>
      </c>
      <c r="T11" t="s">
        <v>42</v>
      </c>
      <c r="U11">
        <v>2</v>
      </c>
      <c r="V11" t="s">
        <v>7</v>
      </c>
      <c r="X11">
        <v>0</v>
      </c>
      <c r="Y11">
        <v>1293.26939773</v>
      </c>
      <c r="Z11">
        <v>0.15735769230800001</v>
      </c>
    </row>
    <row r="12" spans="1:26" x14ac:dyDescent="0.3">
      <c r="A12">
        <v>25</v>
      </c>
      <c r="B12" t="s">
        <v>79</v>
      </c>
      <c r="C12">
        <v>2111998.1454799999</v>
      </c>
      <c r="D12">
        <v>650742.70292499999</v>
      </c>
      <c r="E12">
        <v>2070373.2394000001</v>
      </c>
      <c r="F12">
        <v>9818.8705169299992</v>
      </c>
      <c r="G12">
        <v>0</v>
      </c>
      <c r="H12">
        <v>0</v>
      </c>
      <c r="I12">
        <v>28629.512442700001</v>
      </c>
      <c r="J12">
        <v>2104.4853648200001</v>
      </c>
      <c r="K12">
        <v>1072.03775516</v>
      </c>
      <c r="L12">
        <v>25124.664339999999</v>
      </c>
      <c r="M12">
        <v>5433.0236928300001</v>
      </c>
      <c r="N12">
        <v>0</v>
      </c>
      <c r="O12">
        <v>0</v>
      </c>
      <c r="P12">
        <v>572590.248854</v>
      </c>
      <c r="Q12">
        <v>42089.707296300003</v>
      </c>
      <c r="R12">
        <v>5505.0587427299997</v>
      </c>
      <c r="S12">
        <v>2762740.8484</v>
      </c>
      <c r="T12" t="s">
        <v>80</v>
      </c>
      <c r="U12">
        <v>2</v>
      </c>
      <c r="V12" t="s">
        <v>7</v>
      </c>
      <c r="X12">
        <v>0</v>
      </c>
      <c r="Y12">
        <v>1293.26939773</v>
      </c>
      <c r="Z12">
        <v>0.14994615384599999</v>
      </c>
    </row>
    <row r="13" spans="1:26" x14ac:dyDescent="0.3">
      <c r="A13">
        <v>20</v>
      </c>
      <c r="B13" t="s">
        <v>63</v>
      </c>
      <c r="C13">
        <v>2112090.16231</v>
      </c>
      <c r="D13">
        <v>650775.43762999994</v>
      </c>
      <c r="E13">
        <v>2070373.2157699999</v>
      </c>
      <c r="F13">
        <v>9910.9000858399995</v>
      </c>
      <c r="G13">
        <v>0</v>
      </c>
      <c r="H13">
        <v>0</v>
      </c>
      <c r="I13">
        <v>28629.522177700001</v>
      </c>
      <c r="J13">
        <v>2104.4865222899998</v>
      </c>
      <c r="K13">
        <v>1072.03775516</v>
      </c>
      <c r="L13">
        <v>25163.930303500001</v>
      </c>
      <c r="M13">
        <v>5426.2745835899996</v>
      </c>
      <c r="N13">
        <v>0</v>
      </c>
      <c r="O13">
        <v>0</v>
      </c>
      <c r="P13">
        <v>572590.443554</v>
      </c>
      <c r="Q13">
        <v>42089.7304458</v>
      </c>
      <c r="R13">
        <v>5505.0587427299997</v>
      </c>
      <c r="S13">
        <v>2762865.5999400001</v>
      </c>
      <c r="T13" t="s">
        <v>64</v>
      </c>
      <c r="U13">
        <v>2</v>
      </c>
      <c r="V13" t="s">
        <v>7</v>
      </c>
      <c r="X13">
        <v>0</v>
      </c>
      <c r="Y13">
        <v>1293.26939773</v>
      </c>
      <c r="Z13">
        <v>0.153907692308</v>
      </c>
    </row>
    <row r="14" spans="1:26" x14ac:dyDescent="0.3">
      <c r="A14">
        <v>15</v>
      </c>
      <c r="B14" t="s">
        <v>51</v>
      </c>
      <c r="C14">
        <v>2113765.2464700001</v>
      </c>
      <c r="D14">
        <v>650726.42857900006</v>
      </c>
      <c r="E14">
        <v>2070170.59861</v>
      </c>
      <c r="F14">
        <v>11788.5445248</v>
      </c>
      <c r="G14">
        <v>0</v>
      </c>
      <c r="H14">
        <v>0</v>
      </c>
      <c r="I14">
        <v>28629.5730162</v>
      </c>
      <c r="J14">
        <v>2104.4925668599999</v>
      </c>
      <c r="K14">
        <v>1072.03775516</v>
      </c>
      <c r="L14">
        <v>25771.683698699999</v>
      </c>
      <c r="M14">
        <v>4768.37447574</v>
      </c>
      <c r="N14">
        <v>0</v>
      </c>
      <c r="O14">
        <v>0</v>
      </c>
      <c r="P14">
        <v>572591.46032399999</v>
      </c>
      <c r="Q14">
        <v>42089.851337300002</v>
      </c>
      <c r="R14">
        <v>5505.0587427299997</v>
      </c>
      <c r="S14">
        <v>2764491.6750500002</v>
      </c>
      <c r="T14" t="s">
        <v>52</v>
      </c>
      <c r="U14">
        <v>2</v>
      </c>
      <c r="V14" t="s">
        <v>7</v>
      </c>
      <c r="X14">
        <v>0</v>
      </c>
      <c r="Y14">
        <v>1293.26939773</v>
      </c>
      <c r="Z14">
        <v>0.15173076923100001</v>
      </c>
    </row>
    <row r="15" spans="1:26" x14ac:dyDescent="0.3">
      <c r="A15">
        <v>21</v>
      </c>
      <c r="B15" t="s">
        <v>67</v>
      </c>
      <c r="C15">
        <v>2113857.29104</v>
      </c>
      <c r="D15">
        <v>650764.92841199995</v>
      </c>
      <c r="E15">
        <v>2070170.5427300001</v>
      </c>
      <c r="F15">
        <v>11880.635286999999</v>
      </c>
      <c r="G15">
        <v>0</v>
      </c>
      <c r="H15">
        <v>0</v>
      </c>
      <c r="I15">
        <v>28629.5816696</v>
      </c>
      <c r="J15">
        <v>2104.4935957299999</v>
      </c>
      <c r="K15">
        <v>1072.03775516</v>
      </c>
      <c r="L15">
        <v>25810.949662300001</v>
      </c>
      <c r="M15">
        <v>4767.4147008</v>
      </c>
      <c r="N15">
        <v>0</v>
      </c>
      <c r="O15">
        <v>0</v>
      </c>
      <c r="P15">
        <v>572591.63339099998</v>
      </c>
      <c r="Q15">
        <v>42089.8719146</v>
      </c>
      <c r="R15">
        <v>5505.0587427299997</v>
      </c>
      <c r="S15">
        <v>2764622.2194500002</v>
      </c>
      <c r="T15" t="s">
        <v>68</v>
      </c>
      <c r="U15">
        <v>2</v>
      </c>
      <c r="V15" t="s">
        <v>7</v>
      </c>
      <c r="X15">
        <v>0</v>
      </c>
      <c r="Y15">
        <v>1293.26939773</v>
      </c>
      <c r="Z15">
        <v>0.15569230769199999</v>
      </c>
    </row>
    <row r="16" spans="1:26" x14ac:dyDescent="0.3">
      <c r="A16">
        <v>28</v>
      </c>
      <c r="B16" t="s">
        <v>81</v>
      </c>
      <c r="C16">
        <v>2113118.4227</v>
      </c>
      <c r="D16">
        <v>651649.31174399995</v>
      </c>
      <c r="E16">
        <v>2070192.3915200001</v>
      </c>
      <c r="F16">
        <v>11120.0234487</v>
      </c>
      <c r="G16">
        <v>0</v>
      </c>
      <c r="H16">
        <v>0</v>
      </c>
      <c r="I16">
        <v>28629.487564300001</v>
      </c>
      <c r="J16">
        <v>2104.4824068299999</v>
      </c>
      <c r="K16">
        <v>1072.03775516</v>
      </c>
      <c r="L16">
        <v>25806.5827068</v>
      </c>
      <c r="M16">
        <v>5658.2708723599999</v>
      </c>
      <c r="N16">
        <v>0</v>
      </c>
      <c r="O16">
        <v>0</v>
      </c>
      <c r="P16">
        <v>572589.75128500001</v>
      </c>
      <c r="Q16">
        <v>42089.648136700001</v>
      </c>
      <c r="R16">
        <v>5505.0587427299997</v>
      </c>
      <c r="S16">
        <v>2764767.7344399998</v>
      </c>
      <c r="T16" t="s">
        <v>82</v>
      </c>
      <c r="U16">
        <v>2</v>
      </c>
      <c r="V16" t="s">
        <v>7</v>
      </c>
      <c r="X16">
        <v>0</v>
      </c>
      <c r="Y16">
        <v>1293.26939773</v>
      </c>
      <c r="Z16">
        <v>0.15269230769200001</v>
      </c>
    </row>
    <row r="17" spans="1:26" x14ac:dyDescent="0.3">
      <c r="A17">
        <v>18</v>
      </c>
      <c r="B17" t="s">
        <v>73</v>
      </c>
      <c r="C17">
        <v>2114007.6395899998</v>
      </c>
      <c r="D17">
        <v>650783.25985399995</v>
      </c>
      <c r="E17">
        <v>2070213.8733900001</v>
      </c>
      <c r="F17">
        <v>11987.568461499999</v>
      </c>
      <c r="G17">
        <v>0</v>
      </c>
      <c r="H17">
        <v>0</v>
      </c>
      <c r="I17">
        <v>28629.657386499999</v>
      </c>
      <c r="J17">
        <v>2104.5025982900002</v>
      </c>
      <c r="K17">
        <v>1072.03775516</v>
      </c>
      <c r="L17">
        <v>25771.489270999999</v>
      </c>
      <c r="M17">
        <v>4823.5121452100002</v>
      </c>
      <c r="N17">
        <v>0</v>
      </c>
      <c r="O17">
        <v>0</v>
      </c>
      <c r="P17">
        <v>572593.14772999997</v>
      </c>
      <c r="Q17">
        <v>42090.051965699997</v>
      </c>
      <c r="R17">
        <v>5505.0587427299997</v>
      </c>
      <c r="S17">
        <v>2764790.8994399998</v>
      </c>
      <c r="T17" t="s">
        <v>74</v>
      </c>
      <c r="U17">
        <v>2</v>
      </c>
      <c r="V17" t="s">
        <v>7</v>
      </c>
      <c r="X17">
        <v>0</v>
      </c>
      <c r="Y17">
        <v>1293.26939773</v>
      </c>
      <c r="Z17">
        <v>0.15270769230799999</v>
      </c>
    </row>
    <row r="18" spans="1:26" x14ac:dyDescent="0.3">
      <c r="A18">
        <v>30</v>
      </c>
      <c r="B18" t="s">
        <v>83</v>
      </c>
      <c r="C18">
        <v>2111706.68658</v>
      </c>
      <c r="D18">
        <v>653579.45655300003</v>
      </c>
      <c r="E18">
        <v>2070363.0194999999</v>
      </c>
      <c r="F18">
        <v>9537.5625323099994</v>
      </c>
      <c r="G18">
        <v>0</v>
      </c>
      <c r="H18">
        <v>0</v>
      </c>
      <c r="I18">
        <v>28629.5740979</v>
      </c>
      <c r="J18">
        <v>2104.4926954699999</v>
      </c>
      <c r="K18">
        <v>1072.03775516</v>
      </c>
      <c r="L18">
        <v>26680.642711799999</v>
      </c>
      <c r="M18">
        <v>6712.4192313599997</v>
      </c>
      <c r="N18">
        <v>0</v>
      </c>
      <c r="O18">
        <v>0</v>
      </c>
      <c r="P18">
        <v>572591.48195799999</v>
      </c>
      <c r="Q18">
        <v>42089.853909400001</v>
      </c>
      <c r="R18">
        <v>5505.0587427299997</v>
      </c>
      <c r="S18">
        <v>2765286.1431300002</v>
      </c>
      <c r="T18" t="s">
        <v>84</v>
      </c>
      <c r="U18">
        <v>2</v>
      </c>
      <c r="V18" t="s">
        <v>7</v>
      </c>
      <c r="X18">
        <v>0</v>
      </c>
      <c r="Y18">
        <v>1293.26939773</v>
      </c>
      <c r="Z18">
        <v>0.16130384615400001</v>
      </c>
    </row>
    <row r="19" spans="1:26" x14ac:dyDescent="0.3">
      <c r="A19">
        <v>4</v>
      </c>
      <c r="B19" t="s">
        <v>23</v>
      </c>
      <c r="C19">
        <v>2111731.3380300002</v>
      </c>
      <c r="D19">
        <v>653909.58054</v>
      </c>
      <c r="E19">
        <v>2070363.405</v>
      </c>
      <c r="F19">
        <v>9561.8260635299994</v>
      </c>
      <c r="G19">
        <v>0</v>
      </c>
      <c r="H19">
        <v>0</v>
      </c>
      <c r="I19">
        <v>28629.5762612</v>
      </c>
      <c r="J19">
        <v>2104.49295269</v>
      </c>
      <c r="K19">
        <v>1072.03775516</v>
      </c>
      <c r="L19">
        <v>26732.335165799999</v>
      </c>
      <c r="M19">
        <v>6990.8023534200001</v>
      </c>
      <c r="N19">
        <v>0</v>
      </c>
      <c r="O19">
        <v>0</v>
      </c>
      <c r="P19">
        <v>572591.52522399998</v>
      </c>
      <c r="Q19">
        <v>42089.859053799999</v>
      </c>
      <c r="R19">
        <v>5505.0587427299997</v>
      </c>
      <c r="S19">
        <v>2765640.9185700002</v>
      </c>
      <c r="T19" t="s">
        <v>24</v>
      </c>
      <c r="U19">
        <v>2</v>
      </c>
      <c r="V19" t="s">
        <v>7</v>
      </c>
      <c r="X19">
        <v>0</v>
      </c>
      <c r="Y19">
        <v>1293.26939773</v>
      </c>
      <c r="Z19">
        <v>0.16525000000000001</v>
      </c>
    </row>
    <row r="20" spans="1:26" x14ac:dyDescent="0.3">
      <c r="A20">
        <v>12</v>
      </c>
      <c r="B20" t="s">
        <v>45</v>
      </c>
      <c r="C20">
        <v>2116813.2204200001</v>
      </c>
      <c r="D20">
        <v>652008.68534500001</v>
      </c>
      <c r="E20">
        <v>2070169.3065800001</v>
      </c>
      <c r="F20">
        <v>14837.4268503</v>
      </c>
      <c r="G20">
        <v>0</v>
      </c>
      <c r="H20">
        <v>0</v>
      </c>
      <c r="I20">
        <v>28629.9159057</v>
      </c>
      <c r="J20">
        <v>2104.5333355900002</v>
      </c>
      <c r="K20">
        <v>1072.03775516</v>
      </c>
      <c r="L20">
        <v>27161.458748599998</v>
      </c>
      <c r="M20">
        <v>4653.1830286100003</v>
      </c>
      <c r="N20">
        <v>0</v>
      </c>
      <c r="O20">
        <v>0</v>
      </c>
      <c r="P20">
        <v>572598.31811300002</v>
      </c>
      <c r="Q20">
        <v>42090.666711899998</v>
      </c>
      <c r="R20">
        <v>5505.0587427299997</v>
      </c>
      <c r="S20">
        <v>2768821.9057700001</v>
      </c>
      <c r="T20" t="s">
        <v>46</v>
      </c>
      <c r="U20">
        <v>2</v>
      </c>
      <c r="V20" t="s">
        <v>7</v>
      </c>
      <c r="X20">
        <v>0</v>
      </c>
      <c r="Y20">
        <v>1293.26939773</v>
      </c>
      <c r="Z20">
        <v>0.163615384615</v>
      </c>
    </row>
    <row r="21" spans="1:26" x14ac:dyDescent="0.3">
      <c r="A21">
        <v>5</v>
      </c>
      <c r="B21" t="s">
        <v>31</v>
      </c>
      <c r="C21">
        <v>2116165.0246600001</v>
      </c>
      <c r="D21">
        <v>652800.70944200002</v>
      </c>
      <c r="E21">
        <v>2070191.1822599999</v>
      </c>
      <c r="F21">
        <v>14167.4522256</v>
      </c>
      <c r="G21">
        <v>0</v>
      </c>
      <c r="H21">
        <v>0</v>
      </c>
      <c r="I21">
        <v>28629.829372100001</v>
      </c>
      <c r="J21">
        <v>2104.5230469600001</v>
      </c>
      <c r="K21">
        <v>1072.03775516</v>
      </c>
      <c r="L21">
        <v>27196.357756599999</v>
      </c>
      <c r="M21">
        <v>5412.2445620300005</v>
      </c>
      <c r="N21">
        <v>0</v>
      </c>
      <c r="O21">
        <v>0</v>
      </c>
      <c r="P21">
        <v>572596.58744100004</v>
      </c>
      <c r="Q21">
        <v>42090.460939099998</v>
      </c>
      <c r="R21">
        <v>5505.0587427299997</v>
      </c>
      <c r="S21">
        <v>2768965.7341100001</v>
      </c>
      <c r="T21" t="s">
        <v>32</v>
      </c>
      <c r="U21">
        <v>2</v>
      </c>
      <c r="V21" t="s">
        <v>7</v>
      </c>
      <c r="X21">
        <v>0</v>
      </c>
      <c r="Y21">
        <v>1293.26939773</v>
      </c>
      <c r="Z21">
        <v>0.164576923077</v>
      </c>
    </row>
    <row r="22" spans="1:26" x14ac:dyDescent="0.3">
      <c r="A22">
        <v>27</v>
      </c>
      <c r="B22" t="s">
        <v>99</v>
      </c>
      <c r="C22">
        <v>2117055.01193</v>
      </c>
      <c r="D22">
        <v>652012.24589799996</v>
      </c>
      <c r="E22">
        <v>2070212.4161</v>
      </c>
      <c r="F22">
        <v>15036.014439799999</v>
      </c>
      <c r="G22">
        <v>0</v>
      </c>
      <c r="H22">
        <v>0</v>
      </c>
      <c r="I22">
        <v>28630.000275900002</v>
      </c>
      <c r="J22">
        <v>2104.54336702</v>
      </c>
      <c r="K22">
        <v>1072.03775516</v>
      </c>
      <c r="L22">
        <v>27161.264320800001</v>
      </c>
      <c r="M22">
        <v>4655.0499750999998</v>
      </c>
      <c r="N22">
        <v>0</v>
      </c>
      <c r="O22">
        <v>0</v>
      </c>
      <c r="P22">
        <v>572600.005519</v>
      </c>
      <c r="Q22">
        <v>42090.867340299999</v>
      </c>
      <c r="R22">
        <v>5505.0587427299997</v>
      </c>
      <c r="S22">
        <v>2769067.25783</v>
      </c>
      <c r="T22" t="s">
        <v>100</v>
      </c>
      <c r="U22">
        <v>2</v>
      </c>
      <c r="V22" t="s">
        <v>7</v>
      </c>
      <c r="X22">
        <v>0</v>
      </c>
      <c r="Y22">
        <v>1293.26939773</v>
      </c>
      <c r="Z22">
        <v>0.16459230769200001</v>
      </c>
    </row>
    <row r="23" spans="1:26" x14ac:dyDescent="0.3">
      <c r="A23">
        <v>0</v>
      </c>
      <c r="B23" t="s">
        <v>124</v>
      </c>
      <c r="C23">
        <v>2117376.4755099998</v>
      </c>
      <c r="D23">
        <v>652898.59129300003</v>
      </c>
      <c r="E23">
        <v>2070178.5937900001</v>
      </c>
      <c r="F23">
        <v>15391.1538808</v>
      </c>
      <c r="G23">
        <v>0</v>
      </c>
      <c r="H23">
        <v>0</v>
      </c>
      <c r="I23">
        <v>28630.131158</v>
      </c>
      <c r="J23">
        <v>2104.5589285800002</v>
      </c>
      <c r="K23">
        <v>1072.03775516</v>
      </c>
      <c r="L23">
        <v>28402.792734300001</v>
      </c>
      <c r="M23">
        <v>4296.9380830999999</v>
      </c>
      <c r="N23">
        <v>0</v>
      </c>
      <c r="O23">
        <v>0</v>
      </c>
      <c r="P23">
        <v>572602.62316099997</v>
      </c>
      <c r="Q23">
        <v>42091.178571700002</v>
      </c>
      <c r="R23">
        <v>5505.0587427299997</v>
      </c>
      <c r="S23">
        <v>2770275.0668000001</v>
      </c>
      <c r="T23" t="s">
        <v>125</v>
      </c>
      <c r="U23">
        <v>2</v>
      </c>
      <c r="V23" t="s">
        <v>7</v>
      </c>
      <c r="X23">
        <v>0</v>
      </c>
      <c r="Y23">
        <v>1293.26939773</v>
      </c>
      <c r="Z23">
        <v>0.17498846153799999</v>
      </c>
    </row>
    <row r="24" spans="1:26" x14ac:dyDescent="0.3">
      <c r="A24">
        <v>2</v>
      </c>
      <c r="B24" t="s">
        <v>87</v>
      </c>
      <c r="C24">
        <v>2108971.1784999999</v>
      </c>
      <c r="D24">
        <v>661306.16852199996</v>
      </c>
      <c r="E24">
        <v>2070318.78529</v>
      </c>
      <c r="F24">
        <v>6220.2783191899998</v>
      </c>
      <c r="G24">
        <v>0</v>
      </c>
      <c r="H24">
        <v>0</v>
      </c>
      <c r="I24">
        <v>29189.062606399999</v>
      </c>
      <c r="J24">
        <v>2171.0145319899998</v>
      </c>
      <c r="K24">
        <v>1072.03775516</v>
      </c>
      <c r="L24">
        <v>23045.527092200002</v>
      </c>
      <c r="M24">
        <v>5554.0399185099996</v>
      </c>
      <c r="N24">
        <v>0</v>
      </c>
      <c r="O24">
        <v>0</v>
      </c>
      <c r="P24">
        <v>583781.25212900003</v>
      </c>
      <c r="Q24">
        <v>43420.290639799998</v>
      </c>
      <c r="R24">
        <v>5505.0587427299997</v>
      </c>
      <c r="S24">
        <v>2770277.3470200002</v>
      </c>
      <c r="T24" t="s">
        <v>88</v>
      </c>
      <c r="U24">
        <v>2</v>
      </c>
      <c r="V24" t="s">
        <v>7</v>
      </c>
      <c r="X24">
        <v>0</v>
      </c>
      <c r="Y24">
        <v>1293.26939773</v>
      </c>
      <c r="Z24">
        <v>0.13905000000000001</v>
      </c>
    </row>
    <row r="25" spans="1:26" x14ac:dyDescent="0.3">
      <c r="A25">
        <v>14</v>
      </c>
      <c r="B25" t="s">
        <v>49</v>
      </c>
      <c r="C25">
        <v>2115478.8170799999</v>
      </c>
      <c r="D25">
        <v>655122.22687400004</v>
      </c>
      <c r="E25">
        <v>2070217.4952100001</v>
      </c>
      <c r="F25">
        <v>13455.2064343</v>
      </c>
      <c r="G25">
        <v>0</v>
      </c>
      <c r="H25">
        <v>0</v>
      </c>
      <c r="I25">
        <v>28629.5838329</v>
      </c>
      <c r="J25">
        <v>2104.4938529400001</v>
      </c>
      <c r="K25">
        <v>1072.03775516</v>
      </c>
      <c r="L25">
        <v>28809.004981300001</v>
      </c>
      <c r="M25">
        <v>6126.6094333700003</v>
      </c>
      <c r="N25">
        <v>0</v>
      </c>
      <c r="O25">
        <v>0</v>
      </c>
      <c r="P25">
        <v>572591.67665799998</v>
      </c>
      <c r="Q25">
        <v>42089.877058899998</v>
      </c>
      <c r="R25">
        <v>5505.0587427299997</v>
      </c>
      <c r="S25">
        <v>2770601.0439599999</v>
      </c>
      <c r="T25" t="s">
        <v>50</v>
      </c>
      <c r="U25">
        <v>2</v>
      </c>
      <c r="V25" t="s">
        <v>7</v>
      </c>
      <c r="X25">
        <v>0</v>
      </c>
      <c r="Y25">
        <v>1293.26939773</v>
      </c>
      <c r="Z25">
        <v>0.16453076923099999</v>
      </c>
    </row>
    <row r="26" spans="1:26" x14ac:dyDescent="0.3">
      <c r="A26">
        <v>7</v>
      </c>
      <c r="B26" t="s">
        <v>39</v>
      </c>
      <c r="C26">
        <v>2109772.8724400001</v>
      </c>
      <c r="D26">
        <v>661133.23453599995</v>
      </c>
      <c r="E26">
        <v>2070259.90209</v>
      </c>
      <c r="F26">
        <v>7080.7441102000003</v>
      </c>
      <c r="G26">
        <v>0</v>
      </c>
      <c r="H26">
        <v>0</v>
      </c>
      <c r="I26">
        <v>29189.162120100002</v>
      </c>
      <c r="J26">
        <v>2171.0263639200002</v>
      </c>
      <c r="K26">
        <v>1072.03775516</v>
      </c>
      <c r="L26">
        <v>23045.527092200002</v>
      </c>
      <c r="M26">
        <v>5378.8790203199997</v>
      </c>
      <c r="N26">
        <v>0</v>
      </c>
      <c r="O26">
        <v>0</v>
      </c>
      <c r="P26">
        <v>583783.242402</v>
      </c>
      <c r="Q26">
        <v>43420.527278499998</v>
      </c>
      <c r="R26">
        <v>5505.0587427299997</v>
      </c>
      <c r="S26">
        <v>2770906.1069800002</v>
      </c>
      <c r="T26" t="s">
        <v>40</v>
      </c>
      <c r="U26">
        <v>2</v>
      </c>
      <c r="V26" t="s">
        <v>7</v>
      </c>
      <c r="X26">
        <v>0</v>
      </c>
      <c r="Y26">
        <v>1293.26939773</v>
      </c>
      <c r="Z26">
        <v>0.13905000000000001</v>
      </c>
    </row>
    <row r="27" spans="1:26" x14ac:dyDescent="0.3">
      <c r="A27">
        <v>10</v>
      </c>
      <c r="B27" t="s">
        <v>114</v>
      </c>
      <c r="C27">
        <v>2110041.04091</v>
      </c>
      <c r="D27">
        <v>661225.47087099997</v>
      </c>
      <c r="E27">
        <v>2070230.5157000001</v>
      </c>
      <c r="F27">
        <v>7378.2142498699995</v>
      </c>
      <c r="G27">
        <v>0</v>
      </c>
      <c r="H27">
        <v>0</v>
      </c>
      <c r="I27">
        <v>29189.237837000001</v>
      </c>
      <c r="J27">
        <v>2171.03536648</v>
      </c>
      <c r="K27">
        <v>1072.03775516</v>
      </c>
      <c r="L27">
        <v>23466.971071799999</v>
      </c>
      <c r="M27">
        <v>5047.9769869800002</v>
      </c>
      <c r="N27">
        <v>0</v>
      </c>
      <c r="O27">
        <v>0</v>
      </c>
      <c r="P27">
        <v>583784.75673999998</v>
      </c>
      <c r="Q27">
        <v>43420.707329600002</v>
      </c>
      <c r="R27">
        <v>5505.0587427299997</v>
      </c>
      <c r="S27">
        <v>2771266.5117799998</v>
      </c>
      <c r="T27" t="s">
        <v>110</v>
      </c>
      <c r="U27">
        <v>2</v>
      </c>
      <c r="V27" t="s">
        <v>7</v>
      </c>
      <c r="X27">
        <v>0</v>
      </c>
      <c r="Y27">
        <v>1293.26939773</v>
      </c>
      <c r="Z27">
        <v>0.14096538461499999</v>
      </c>
    </row>
    <row r="28" spans="1:26" x14ac:dyDescent="0.3">
      <c r="A28">
        <v>22</v>
      </c>
      <c r="B28" t="s">
        <v>69</v>
      </c>
      <c r="C28">
        <v>2110100.4468100001</v>
      </c>
      <c r="D28">
        <v>661918.77239000006</v>
      </c>
      <c r="E28">
        <v>2070324.4789100001</v>
      </c>
      <c r="F28">
        <v>7343.7743425999997</v>
      </c>
      <c r="G28">
        <v>0</v>
      </c>
      <c r="H28">
        <v>0</v>
      </c>
      <c r="I28">
        <v>29189.132914999998</v>
      </c>
      <c r="J28">
        <v>2171.0228915100001</v>
      </c>
      <c r="K28">
        <v>1072.03775516</v>
      </c>
      <c r="L28">
        <v>23689.709256400001</v>
      </c>
      <c r="M28">
        <v>5520.8882603599995</v>
      </c>
      <c r="N28">
        <v>0</v>
      </c>
      <c r="O28">
        <v>0</v>
      </c>
      <c r="P28">
        <v>583782.65830000001</v>
      </c>
      <c r="Q28">
        <v>43420.4578301</v>
      </c>
      <c r="R28">
        <v>5505.0587427299997</v>
      </c>
      <c r="S28">
        <v>2772019.2192000002</v>
      </c>
      <c r="T28" t="s">
        <v>70</v>
      </c>
      <c r="U28">
        <v>2</v>
      </c>
      <c r="V28" t="s">
        <v>7</v>
      </c>
      <c r="X28">
        <v>0</v>
      </c>
      <c r="Y28">
        <v>1293.26939773</v>
      </c>
      <c r="Z28">
        <v>0.14203461538500001</v>
      </c>
    </row>
    <row r="29" spans="1:26" x14ac:dyDescent="0.3">
      <c r="A29">
        <v>23</v>
      </c>
      <c r="B29" t="s">
        <v>57</v>
      </c>
      <c r="C29">
        <v>2110192.8692399999</v>
      </c>
      <c r="D29">
        <v>661952.39040100004</v>
      </c>
      <c r="E29">
        <v>2070324.47386</v>
      </c>
      <c r="F29">
        <v>7436.1909245799998</v>
      </c>
      <c r="G29">
        <v>0</v>
      </c>
      <c r="H29">
        <v>0</v>
      </c>
      <c r="I29">
        <v>29189.142650000002</v>
      </c>
      <c r="J29">
        <v>2171.0240489799999</v>
      </c>
      <c r="K29">
        <v>1072.03775516</v>
      </c>
      <c r="L29">
        <v>23728.97522</v>
      </c>
      <c r="M29">
        <v>5515.0224582000001</v>
      </c>
      <c r="N29">
        <v>0</v>
      </c>
      <c r="O29">
        <v>0</v>
      </c>
      <c r="P29">
        <v>583782.85300100001</v>
      </c>
      <c r="Q29">
        <v>43420.480979599997</v>
      </c>
      <c r="R29">
        <v>5505.0587427299997</v>
      </c>
      <c r="S29">
        <v>2772145.2596399998</v>
      </c>
      <c r="T29" t="s">
        <v>58</v>
      </c>
      <c r="U29">
        <v>2</v>
      </c>
      <c r="V29" t="s">
        <v>7</v>
      </c>
      <c r="X29">
        <v>0</v>
      </c>
      <c r="Y29">
        <v>1293.26939773</v>
      </c>
      <c r="Z29">
        <v>0.14599615384600001</v>
      </c>
    </row>
    <row r="30" spans="1:26" x14ac:dyDescent="0.3">
      <c r="A30">
        <v>9</v>
      </c>
      <c r="B30" t="s">
        <v>43</v>
      </c>
      <c r="C30">
        <v>2110343.5556000001</v>
      </c>
      <c r="D30">
        <v>662002.21812700003</v>
      </c>
      <c r="E30">
        <v>2070367.87436</v>
      </c>
      <c r="F30">
        <v>7543.4029603600002</v>
      </c>
      <c r="G30">
        <v>0</v>
      </c>
      <c r="H30">
        <v>0</v>
      </c>
      <c r="I30">
        <v>29189.208631900001</v>
      </c>
      <c r="J30">
        <v>2171.0318940699999</v>
      </c>
      <c r="K30">
        <v>1072.03775516</v>
      </c>
      <c r="L30">
        <v>23689.514828700001</v>
      </c>
      <c r="M30">
        <v>5602.8340360100001</v>
      </c>
      <c r="N30">
        <v>0</v>
      </c>
      <c r="O30">
        <v>0</v>
      </c>
      <c r="P30">
        <v>583784.17263799999</v>
      </c>
      <c r="Q30">
        <v>43420.637881299997</v>
      </c>
      <c r="R30">
        <v>5505.0587427299997</v>
      </c>
      <c r="S30">
        <v>2772345.77373</v>
      </c>
      <c r="T30" t="s">
        <v>44</v>
      </c>
      <c r="U30">
        <v>2</v>
      </c>
      <c r="V30" t="s">
        <v>7</v>
      </c>
      <c r="X30">
        <v>0</v>
      </c>
      <c r="Y30">
        <v>1293.26939773</v>
      </c>
      <c r="Z30">
        <v>0.14301153846199999</v>
      </c>
    </row>
    <row r="31" spans="1:26" x14ac:dyDescent="0.3">
      <c r="A31">
        <v>13</v>
      </c>
      <c r="B31" t="s">
        <v>47</v>
      </c>
      <c r="C31">
        <v>2112111.83831</v>
      </c>
      <c r="D31">
        <v>661884.98404000001</v>
      </c>
      <c r="E31">
        <v>2070166.8737999999</v>
      </c>
      <c r="F31">
        <v>9512.4889508300002</v>
      </c>
      <c r="G31">
        <v>0</v>
      </c>
      <c r="H31">
        <v>0</v>
      </c>
      <c r="I31">
        <v>29189.384944199999</v>
      </c>
      <c r="J31">
        <v>2171.0528571700002</v>
      </c>
      <c r="K31">
        <v>1072.03775516</v>
      </c>
      <c r="L31">
        <v>24336.534187400001</v>
      </c>
      <c r="M31">
        <v>4834.6350830399997</v>
      </c>
      <c r="N31">
        <v>0</v>
      </c>
      <c r="O31">
        <v>0</v>
      </c>
      <c r="P31">
        <v>583787.69888299995</v>
      </c>
      <c r="Q31">
        <v>43421.057143400001</v>
      </c>
      <c r="R31">
        <v>5505.0587427299997</v>
      </c>
      <c r="S31">
        <v>2773996.82235</v>
      </c>
      <c r="T31" t="s">
        <v>48</v>
      </c>
      <c r="U31">
        <v>2</v>
      </c>
      <c r="V31" t="s">
        <v>7</v>
      </c>
      <c r="X31">
        <v>0</v>
      </c>
      <c r="Y31">
        <v>1293.26939773</v>
      </c>
      <c r="Z31">
        <v>0.144796153846</v>
      </c>
    </row>
    <row r="32" spans="1:26" x14ac:dyDescent="0.3">
      <c r="A32">
        <v>3</v>
      </c>
      <c r="B32" t="s">
        <v>89</v>
      </c>
      <c r="C32">
        <v>2118524.3150999998</v>
      </c>
      <c r="D32">
        <v>656197.33476600004</v>
      </c>
      <c r="E32">
        <v>2070215.99022</v>
      </c>
      <c r="F32">
        <v>16501.820942900002</v>
      </c>
      <c r="G32">
        <v>0</v>
      </c>
      <c r="H32">
        <v>0</v>
      </c>
      <c r="I32">
        <v>28629.9310491</v>
      </c>
      <c r="J32">
        <v>2104.5351361100002</v>
      </c>
      <c r="K32">
        <v>1072.03775516</v>
      </c>
      <c r="L32">
        <v>30198.780031099999</v>
      </c>
      <c r="M32">
        <v>5804.17228875</v>
      </c>
      <c r="N32">
        <v>0</v>
      </c>
      <c r="O32">
        <v>0</v>
      </c>
      <c r="P32">
        <v>572598.62098100001</v>
      </c>
      <c r="Q32">
        <v>42090.702722100003</v>
      </c>
      <c r="R32">
        <v>5505.0587427299997</v>
      </c>
      <c r="S32">
        <v>2774721.6498599998</v>
      </c>
      <c r="T32" t="s">
        <v>90</v>
      </c>
      <c r="U32">
        <v>2</v>
      </c>
      <c r="V32" t="s">
        <v>7</v>
      </c>
      <c r="X32">
        <v>0</v>
      </c>
      <c r="Y32">
        <v>1293.26939773</v>
      </c>
      <c r="Z32">
        <v>0.176415384615</v>
      </c>
    </row>
    <row r="33" spans="2:19" x14ac:dyDescent="0.3">
      <c r="C33">
        <f t="shared" ref="C33:S33" si="0">C32-C2</f>
        <v>7898.105179999955</v>
      </c>
      <c r="D33">
        <f t="shared" si="0"/>
        <v>6151.1537100001005</v>
      </c>
      <c r="E33">
        <f t="shared" si="0"/>
        <v>-108.30278000002727</v>
      </c>
      <c r="F33">
        <f t="shared" si="0"/>
        <v>8005.7761897900018</v>
      </c>
      <c r="G33">
        <f t="shared" si="0"/>
        <v>0</v>
      </c>
      <c r="H33">
        <f t="shared" si="0"/>
        <v>0</v>
      </c>
      <c r="I33">
        <f t="shared" si="0"/>
        <v>0.56463190000067698</v>
      </c>
      <c r="J33">
        <f t="shared" si="0"/>
        <v>6.7133370000192372E-2</v>
      </c>
      <c r="K33">
        <f t="shared" si="0"/>
        <v>0</v>
      </c>
      <c r="L33">
        <f t="shared" si="0"/>
        <v>5718.1034275999991</v>
      </c>
      <c r="M33">
        <f t="shared" si="0"/>
        <v>420.41497764999986</v>
      </c>
      <c r="N33">
        <f t="shared" si="0"/>
        <v>0</v>
      </c>
      <c r="O33">
        <f t="shared" si="0"/>
        <v>0</v>
      </c>
      <c r="P33">
        <f t="shared" si="0"/>
        <v>11.292636999976821</v>
      </c>
      <c r="Q33">
        <f t="shared" si="0"/>
        <v>1.342667299999448</v>
      </c>
      <c r="R33">
        <f t="shared" si="0"/>
        <v>0</v>
      </c>
      <c r="S33">
        <f t="shared" si="0"/>
        <v>14049.25887999963</v>
      </c>
    </row>
    <row r="35" spans="2:19" x14ac:dyDescent="0.3">
      <c r="B35" t="s">
        <v>9</v>
      </c>
    </row>
    <row r="36" spans="2:19" x14ac:dyDescent="0.3">
      <c r="B36" s="2">
        <f>S33/S2</f>
        <v>5.0890713892394667E-3</v>
      </c>
    </row>
  </sheetData>
  <autoFilter ref="A1:Z32" xr:uid="{A29020ED-865A-4E15-A668-F8F5B8FA9D45}"/>
  <sortState ref="A2:Z32">
    <sortCondition ref="S2:S32"/>
  </sortState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55105-5D85-4B01-A763-E0221CA5C3A1}">
  <dimension ref="A1:Z35"/>
  <sheetViews>
    <sheetView topLeftCell="B1" workbookViewId="0">
      <selection activeCell="C16" sqref="C16"/>
    </sheetView>
  </sheetViews>
  <sheetFormatPr defaultRowHeight="14.4" x14ac:dyDescent="0.3"/>
  <cols>
    <col min="2" max="2" width="58.5546875" bestFit="1" customWidth="1"/>
  </cols>
  <sheetData>
    <row r="1" spans="1:26" x14ac:dyDescent="0.3">
      <c r="B1" t="s">
        <v>0</v>
      </c>
      <c r="C1" t="s">
        <v>1</v>
      </c>
      <c r="D1" t="s">
        <v>2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150</v>
      </c>
      <c r="K1" t="s">
        <v>151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152</v>
      </c>
      <c r="R1" t="s">
        <v>153</v>
      </c>
      <c r="S1" t="s">
        <v>20</v>
      </c>
      <c r="T1" t="s">
        <v>3</v>
      </c>
      <c r="U1" t="s">
        <v>4</v>
      </c>
      <c r="V1" t="s">
        <v>5</v>
      </c>
      <c r="W1" t="s">
        <v>6</v>
      </c>
      <c r="X1" t="s">
        <v>8</v>
      </c>
      <c r="Y1" t="s">
        <v>154</v>
      </c>
      <c r="Z1" t="s">
        <v>155</v>
      </c>
    </row>
    <row r="2" spans="1:26" s="1" customFormat="1" x14ac:dyDescent="0.3">
      <c r="A2" s="1">
        <v>20</v>
      </c>
      <c r="B2" s="1" t="s">
        <v>115</v>
      </c>
      <c r="C2" s="1">
        <v>1781154.5309299999</v>
      </c>
      <c r="D2" s="1">
        <v>549886.19676700002</v>
      </c>
      <c r="E2" s="1">
        <v>1747874.9115299999</v>
      </c>
      <c r="F2" s="1">
        <v>6471.6353478299998</v>
      </c>
      <c r="G2" s="1">
        <v>0</v>
      </c>
      <c r="H2" s="1">
        <v>0</v>
      </c>
      <c r="I2" s="1">
        <v>24343.835551</v>
      </c>
      <c r="J2" s="1">
        <v>1594.92870156</v>
      </c>
      <c r="K2" s="1">
        <v>869.21980148399996</v>
      </c>
      <c r="L2" s="1">
        <v>22275.4199262</v>
      </c>
      <c r="M2" s="1">
        <v>4489.3927832400004</v>
      </c>
      <c r="N2" s="1">
        <v>0</v>
      </c>
      <c r="O2" s="1">
        <v>0</v>
      </c>
      <c r="P2" s="1">
        <v>486876.71101899998</v>
      </c>
      <c r="Q2" s="1">
        <v>31898.574031100001</v>
      </c>
      <c r="R2" s="1">
        <v>4346.0990074199999</v>
      </c>
      <c r="S2" s="1">
        <v>2331040.7277000002</v>
      </c>
      <c r="T2" s="1" t="s">
        <v>111</v>
      </c>
      <c r="U2" s="1">
        <v>2</v>
      </c>
      <c r="V2" s="1" t="s">
        <v>7</v>
      </c>
      <c r="X2" s="1">
        <v>0</v>
      </c>
      <c r="Y2" s="1">
        <v>1293.26939773</v>
      </c>
      <c r="Z2" s="1">
        <v>0.12883846153799999</v>
      </c>
    </row>
    <row r="3" spans="1:26" s="1" customFormat="1" x14ac:dyDescent="0.3">
      <c r="A3" s="1">
        <v>12</v>
      </c>
      <c r="B3" s="1" t="s">
        <v>113</v>
      </c>
      <c r="C3" s="1">
        <v>1781185.0426</v>
      </c>
      <c r="D3" s="1">
        <v>549914.986836</v>
      </c>
      <c r="E3" s="1">
        <v>1747875.35192</v>
      </c>
      <c r="F3" s="1">
        <v>6501.6933160299996</v>
      </c>
      <c r="G3" s="1">
        <v>0</v>
      </c>
      <c r="H3" s="1">
        <v>0</v>
      </c>
      <c r="I3" s="1">
        <v>24343.847449299999</v>
      </c>
      <c r="J3" s="1">
        <v>1594.93011624</v>
      </c>
      <c r="K3" s="1">
        <v>869.21980148399996</v>
      </c>
      <c r="L3" s="1">
        <v>22325.698914600001</v>
      </c>
      <c r="M3" s="1">
        <v>4467.6376028000004</v>
      </c>
      <c r="N3" s="1">
        <v>0</v>
      </c>
      <c r="O3" s="1">
        <v>0</v>
      </c>
      <c r="P3" s="1">
        <v>486876.94898599997</v>
      </c>
      <c r="Q3" s="1">
        <v>31898.602324899999</v>
      </c>
      <c r="R3" s="1">
        <v>4346.0990074199999</v>
      </c>
      <c r="S3" s="1">
        <v>2331100.0294300001</v>
      </c>
      <c r="T3" s="1" t="s">
        <v>109</v>
      </c>
      <c r="U3" s="1">
        <v>2</v>
      </c>
      <c r="V3" s="1" t="s">
        <v>7</v>
      </c>
      <c r="X3" s="1">
        <v>0</v>
      </c>
      <c r="Y3" s="1">
        <v>1293.26939773</v>
      </c>
      <c r="Z3" s="1">
        <v>0.133746153846</v>
      </c>
    </row>
    <row r="4" spans="1:26" s="1" customFormat="1" x14ac:dyDescent="0.3">
      <c r="A4" s="1">
        <v>25</v>
      </c>
      <c r="B4" s="1" t="s">
        <v>79</v>
      </c>
      <c r="C4" s="1">
        <v>1781173.42304</v>
      </c>
      <c r="D4" s="1">
        <v>550709.24151399999</v>
      </c>
      <c r="E4" s="1">
        <v>1747936.9508700001</v>
      </c>
      <c r="F4" s="1">
        <v>6428.2787332899998</v>
      </c>
      <c r="G4" s="1">
        <v>0</v>
      </c>
      <c r="H4" s="1">
        <v>0</v>
      </c>
      <c r="I4" s="1">
        <v>24344.022679900001</v>
      </c>
      <c r="J4" s="1">
        <v>1594.9509507400001</v>
      </c>
      <c r="K4" s="1">
        <v>869.21980148399996</v>
      </c>
      <c r="L4" s="1">
        <v>23361.566564600002</v>
      </c>
      <c r="M4" s="1">
        <v>4222.1033290900004</v>
      </c>
      <c r="N4" s="1">
        <v>0</v>
      </c>
      <c r="O4" s="1">
        <v>0</v>
      </c>
      <c r="P4" s="1">
        <v>486880.45359799999</v>
      </c>
      <c r="Q4" s="1">
        <v>31899.019014699999</v>
      </c>
      <c r="R4" s="1">
        <v>4346.0990074199999</v>
      </c>
      <c r="S4" s="1">
        <v>2331882.6645499999</v>
      </c>
      <c r="T4" s="1" t="s">
        <v>80</v>
      </c>
      <c r="U4" s="1">
        <v>2</v>
      </c>
      <c r="V4" s="1" t="s">
        <v>7</v>
      </c>
      <c r="X4" s="1">
        <v>0</v>
      </c>
      <c r="Y4" s="1">
        <v>1293.26939773</v>
      </c>
      <c r="Z4" s="1">
        <v>0.13566153846199999</v>
      </c>
    </row>
    <row r="5" spans="1:26" s="1" customFormat="1" x14ac:dyDescent="0.3">
      <c r="A5" s="1">
        <v>21</v>
      </c>
      <c r="B5" s="1" t="s">
        <v>63</v>
      </c>
      <c r="C5" s="1">
        <v>1781204.0047500001</v>
      </c>
      <c r="D5" s="1">
        <v>550738.22024199995</v>
      </c>
      <c r="E5" s="1">
        <v>1747937.40099</v>
      </c>
      <c r="F5" s="1">
        <v>6458.3982301300002</v>
      </c>
      <c r="G5" s="1">
        <v>0</v>
      </c>
      <c r="H5" s="1">
        <v>0</v>
      </c>
      <c r="I5" s="1">
        <v>24344.033496600001</v>
      </c>
      <c r="J5" s="1">
        <v>1594.9522368200001</v>
      </c>
      <c r="K5" s="1">
        <v>869.21980148399996</v>
      </c>
      <c r="L5" s="1">
        <v>23411.845552999999</v>
      </c>
      <c r="M5" s="1">
        <v>4200.5610131800004</v>
      </c>
      <c r="N5" s="1">
        <v>0</v>
      </c>
      <c r="O5" s="1">
        <v>0</v>
      </c>
      <c r="P5" s="1">
        <v>486880.66993199999</v>
      </c>
      <c r="Q5" s="1">
        <v>31899.044736299998</v>
      </c>
      <c r="R5" s="1">
        <v>4346.0990074199999</v>
      </c>
      <c r="S5" s="1">
        <v>2331942.2250000001</v>
      </c>
      <c r="T5" s="1" t="s">
        <v>64</v>
      </c>
      <c r="U5" s="1">
        <v>2</v>
      </c>
      <c r="V5" s="1" t="s">
        <v>7</v>
      </c>
      <c r="X5" s="1">
        <v>0</v>
      </c>
      <c r="Y5" s="1">
        <v>1293.26939773</v>
      </c>
      <c r="Z5" s="1">
        <v>0.14056923076899999</v>
      </c>
    </row>
    <row r="6" spans="1:26" s="1" customFormat="1" x14ac:dyDescent="0.3">
      <c r="A6" s="1">
        <v>19</v>
      </c>
      <c r="B6" s="1" t="s">
        <v>59</v>
      </c>
      <c r="C6" s="1">
        <v>1782459.8722300001</v>
      </c>
      <c r="D6" s="1">
        <v>549650.57552199997</v>
      </c>
      <c r="E6" s="1">
        <v>1747810.0343500001</v>
      </c>
      <c r="F6" s="1">
        <v>7841.7775760000004</v>
      </c>
      <c r="G6" s="1">
        <v>0</v>
      </c>
      <c r="H6" s="1">
        <v>0</v>
      </c>
      <c r="I6" s="1">
        <v>24343.903696199999</v>
      </c>
      <c r="J6" s="1">
        <v>1594.9368038600001</v>
      </c>
      <c r="K6" s="1">
        <v>869.21980148399996</v>
      </c>
      <c r="L6" s="1">
        <v>22325.698914600001</v>
      </c>
      <c r="M6" s="1">
        <v>4201.9675995199996</v>
      </c>
      <c r="N6" s="1">
        <v>0</v>
      </c>
      <c r="O6" s="1">
        <v>0</v>
      </c>
      <c r="P6" s="1">
        <v>486878.07392300002</v>
      </c>
      <c r="Q6" s="1">
        <v>31898.736077199999</v>
      </c>
      <c r="R6" s="1">
        <v>4346.0990074199999</v>
      </c>
      <c r="S6" s="1">
        <v>2332110.4477499998</v>
      </c>
      <c r="T6" s="1" t="s">
        <v>60</v>
      </c>
      <c r="U6" s="1">
        <v>2</v>
      </c>
      <c r="V6" s="1" t="s">
        <v>7</v>
      </c>
      <c r="X6" s="1">
        <v>0</v>
      </c>
      <c r="Y6" s="1">
        <v>1293.26939773</v>
      </c>
      <c r="Z6" s="1">
        <v>0.133746153846</v>
      </c>
    </row>
    <row r="7" spans="1:26" x14ac:dyDescent="0.3">
      <c r="A7">
        <v>24</v>
      </c>
      <c r="B7" t="s">
        <v>77</v>
      </c>
      <c r="C7">
        <v>1781980.68466</v>
      </c>
      <c r="D7">
        <v>550587.73309600004</v>
      </c>
      <c r="E7">
        <v>1747890.31544</v>
      </c>
      <c r="F7">
        <v>7282.1358555500001</v>
      </c>
      <c r="G7">
        <v>0</v>
      </c>
      <c r="H7">
        <v>0</v>
      </c>
      <c r="I7">
        <v>24344.058375000001</v>
      </c>
      <c r="J7">
        <v>1594.9551948000001</v>
      </c>
      <c r="K7">
        <v>869.21980148399996</v>
      </c>
      <c r="L7">
        <v>23153.399136600001</v>
      </c>
      <c r="M7">
        <v>4307.9635553600001</v>
      </c>
      <c r="N7">
        <v>0</v>
      </c>
      <c r="O7">
        <v>0</v>
      </c>
      <c r="P7">
        <v>486881.16749999998</v>
      </c>
      <c r="Q7">
        <v>31899.103896000001</v>
      </c>
      <c r="R7">
        <v>4346.0990074199999</v>
      </c>
      <c r="S7">
        <v>2332568.4177600001</v>
      </c>
      <c r="T7" t="s">
        <v>78</v>
      </c>
      <c r="U7">
        <v>2</v>
      </c>
      <c r="V7" t="s">
        <v>7</v>
      </c>
      <c r="X7">
        <v>0</v>
      </c>
      <c r="Y7">
        <v>1293.26939773</v>
      </c>
      <c r="Z7">
        <v>0.13912307692299999</v>
      </c>
    </row>
    <row r="8" spans="1:26" x14ac:dyDescent="0.3">
      <c r="A8">
        <v>17</v>
      </c>
      <c r="B8" t="s">
        <v>93</v>
      </c>
      <c r="C8">
        <v>1783707.9088099999</v>
      </c>
      <c r="D8">
        <v>549631.07142599998</v>
      </c>
      <c r="E8">
        <v>1747772.3778899999</v>
      </c>
      <c r="F8">
        <v>9127.4512520299995</v>
      </c>
      <c r="G8">
        <v>0</v>
      </c>
      <c r="H8">
        <v>0</v>
      </c>
      <c r="I8">
        <v>24343.921002899999</v>
      </c>
      <c r="J8">
        <v>1594.93886159</v>
      </c>
      <c r="K8">
        <v>869.21980148399996</v>
      </c>
      <c r="L8">
        <v>22275.4199262</v>
      </c>
      <c r="M8">
        <v>4232.3552028100003</v>
      </c>
      <c r="N8">
        <v>0</v>
      </c>
      <c r="O8">
        <v>0</v>
      </c>
      <c r="P8">
        <v>486878.42005800002</v>
      </c>
      <c r="Q8">
        <v>31898.777231700002</v>
      </c>
      <c r="R8">
        <v>4346.0990074199999</v>
      </c>
      <c r="S8">
        <v>2333338.9802299999</v>
      </c>
      <c r="T8" t="s">
        <v>94</v>
      </c>
      <c r="U8">
        <v>2</v>
      </c>
      <c r="V8" t="s">
        <v>7</v>
      </c>
      <c r="X8">
        <v>0</v>
      </c>
      <c r="Y8">
        <v>1293.26939773</v>
      </c>
      <c r="Z8">
        <v>0.12883846153799999</v>
      </c>
    </row>
    <row r="9" spans="1:26" x14ac:dyDescent="0.3">
      <c r="A9">
        <v>28</v>
      </c>
      <c r="B9" t="s">
        <v>61</v>
      </c>
      <c r="C9">
        <v>1783738.2742900001</v>
      </c>
      <c r="D9">
        <v>549664.64450699999</v>
      </c>
      <c r="E9">
        <v>1747772.7427099999</v>
      </c>
      <c r="F9">
        <v>9157.4398123999999</v>
      </c>
      <c r="G9">
        <v>0</v>
      </c>
      <c r="H9">
        <v>0</v>
      </c>
      <c r="I9">
        <v>24343.931819599999</v>
      </c>
      <c r="J9">
        <v>1594.94014767</v>
      </c>
      <c r="K9">
        <v>869.21980148399996</v>
      </c>
      <c r="L9">
        <v>22325.698914600001</v>
      </c>
      <c r="M9">
        <v>4215.4072397600003</v>
      </c>
      <c r="N9">
        <v>0</v>
      </c>
      <c r="O9">
        <v>0</v>
      </c>
      <c r="P9">
        <v>486878.63639200001</v>
      </c>
      <c r="Q9">
        <v>31898.802953300001</v>
      </c>
      <c r="R9">
        <v>4346.0990074199999</v>
      </c>
      <c r="S9">
        <v>2333402.91879</v>
      </c>
      <c r="T9" t="s">
        <v>62</v>
      </c>
      <c r="U9">
        <v>2</v>
      </c>
      <c r="V9" t="s">
        <v>7</v>
      </c>
      <c r="X9">
        <v>0</v>
      </c>
      <c r="Y9">
        <v>1293.26939773</v>
      </c>
      <c r="Z9">
        <v>0.133746153846</v>
      </c>
    </row>
    <row r="10" spans="1:26" x14ac:dyDescent="0.3">
      <c r="A10">
        <v>9</v>
      </c>
      <c r="B10" t="s">
        <v>41</v>
      </c>
      <c r="C10">
        <v>1783255.9169999999</v>
      </c>
      <c r="D10">
        <v>550330.32831999997</v>
      </c>
      <c r="E10">
        <v>1747825.25725</v>
      </c>
      <c r="F10">
        <v>8622.3634409000006</v>
      </c>
      <c r="G10">
        <v>0</v>
      </c>
      <c r="H10">
        <v>0</v>
      </c>
      <c r="I10">
        <v>24344.1146219</v>
      </c>
      <c r="J10">
        <v>1594.9618824199999</v>
      </c>
      <c r="K10">
        <v>869.21980148399996</v>
      </c>
      <c r="L10">
        <v>23153.399136600001</v>
      </c>
      <c r="M10">
        <v>4049.3000901599999</v>
      </c>
      <c r="N10">
        <v>0</v>
      </c>
      <c r="O10">
        <v>0</v>
      </c>
      <c r="P10">
        <v>486882.29243700003</v>
      </c>
      <c r="Q10">
        <v>31899.237648300001</v>
      </c>
      <c r="R10">
        <v>4346.0990074199999</v>
      </c>
      <c r="S10">
        <v>2333586.2453200002</v>
      </c>
      <c r="T10" t="s">
        <v>42</v>
      </c>
      <c r="U10">
        <v>2</v>
      </c>
      <c r="V10" t="s">
        <v>7</v>
      </c>
      <c r="X10">
        <v>0</v>
      </c>
      <c r="Y10">
        <v>1293.26939773</v>
      </c>
      <c r="Z10">
        <v>0.13912307692299999</v>
      </c>
    </row>
    <row r="11" spans="1:26" x14ac:dyDescent="0.3">
      <c r="A11">
        <v>16</v>
      </c>
      <c r="B11" t="s">
        <v>53</v>
      </c>
      <c r="C11">
        <v>1783770.7434799999</v>
      </c>
      <c r="D11">
        <v>550566.30902499997</v>
      </c>
      <c r="E11">
        <v>1747769.9200500001</v>
      </c>
      <c r="F11">
        <v>9187.2587841900004</v>
      </c>
      <c r="G11">
        <v>0</v>
      </c>
      <c r="H11">
        <v>0</v>
      </c>
      <c r="I11">
        <v>24348.8231323</v>
      </c>
      <c r="J11">
        <v>1595.52171297</v>
      </c>
      <c r="K11">
        <v>869.21980148399996</v>
      </c>
      <c r="L11">
        <v>22126.304692500002</v>
      </c>
      <c r="M11">
        <v>5207.0084194600004</v>
      </c>
      <c r="N11">
        <v>0</v>
      </c>
      <c r="O11">
        <v>0</v>
      </c>
      <c r="P11">
        <v>486976.46264600003</v>
      </c>
      <c r="Q11">
        <v>31910.434259400001</v>
      </c>
      <c r="R11">
        <v>4346.0990074199999</v>
      </c>
      <c r="S11">
        <v>2334337.0525099998</v>
      </c>
      <c r="T11" t="s">
        <v>54</v>
      </c>
      <c r="U11">
        <v>2</v>
      </c>
      <c r="V11" t="s">
        <v>7</v>
      </c>
      <c r="X11">
        <v>0</v>
      </c>
      <c r="Y11">
        <v>1293.26939773</v>
      </c>
      <c r="Z11">
        <v>0.128826923077</v>
      </c>
    </row>
    <row r="12" spans="1:26" x14ac:dyDescent="0.3">
      <c r="A12">
        <v>26</v>
      </c>
      <c r="B12" t="s">
        <v>97</v>
      </c>
      <c r="C12">
        <v>1783913.1320199999</v>
      </c>
      <c r="D12">
        <v>550456.61668800004</v>
      </c>
      <c r="E12">
        <v>1747802.2786999999</v>
      </c>
      <c r="F12">
        <v>9262.5815319699996</v>
      </c>
      <c r="G12">
        <v>0</v>
      </c>
      <c r="H12">
        <v>0</v>
      </c>
      <c r="I12">
        <v>24379.842188999999</v>
      </c>
      <c r="J12">
        <v>1599.2098041199999</v>
      </c>
      <c r="K12">
        <v>869.21980148399996</v>
      </c>
      <c r="L12">
        <v>22371.844622199998</v>
      </c>
      <c r="M12">
        <v>4157.63319692</v>
      </c>
      <c r="N12">
        <v>0</v>
      </c>
      <c r="O12">
        <v>0</v>
      </c>
      <c r="P12">
        <v>487596.84377899999</v>
      </c>
      <c r="Q12">
        <v>31984.196082300001</v>
      </c>
      <c r="R12">
        <v>4346.0990074199999</v>
      </c>
      <c r="S12">
        <v>2334369.74871</v>
      </c>
      <c r="T12" t="s">
        <v>98</v>
      </c>
      <c r="U12">
        <v>2</v>
      </c>
      <c r="V12" t="s">
        <v>7</v>
      </c>
      <c r="X12">
        <v>0</v>
      </c>
      <c r="Y12">
        <v>1293.26939773</v>
      </c>
      <c r="Z12">
        <v>0.129784615385</v>
      </c>
    </row>
    <row r="13" spans="1:26" x14ac:dyDescent="0.3">
      <c r="A13">
        <v>23</v>
      </c>
      <c r="B13" t="s">
        <v>51</v>
      </c>
      <c r="C13">
        <v>1784133.7132000001</v>
      </c>
      <c r="D13">
        <v>550837.53072000004</v>
      </c>
      <c r="E13">
        <v>1747732.2954299999</v>
      </c>
      <c r="F13">
        <v>9593.0984731699991</v>
      </c>
      <c r="G13">
        <v>0</v>
      </c>
      <c r="H13">
        <v>0</v>
      </c>
      <c r="I13">
        <v>24344.1351736</v>
      </c>
      <c r="J13">
        <v>1594.9643259699999</v>
      </c>
      <c r="K13">
        <v>869.21980148399996</v>
      </c>
      <c r="L13">
        <v>23792.626403900002</v>
      </c>
      <c r="M13">
        <v>3916.8153169900002</v>
      </c>
      <c r="N13">
        <v>0</v>
      </c>
      <c r="O13">
        <v>0</v>
      </c>
      <c r="P13">
        <v>486882.70347200002</v>
      </c>
      <c r="Q13">
        <v>31899.2865193</v>
      </c>
      <c r="R13">
        <v>4346.0990074199999</v>
      </c>
      <c r="S13">
        <v>2334971.2439199998</v>
      </c>
      <c r="T13" t="s">
        <v>52</v>
      </c>
      <c r="U13">
        <v>2</v>
      </c>
      <c r="V13" t="s">
        <v>7</v>
      </c>
      <c r="X13">
        <v>0</v>
      </c>
      <c r="Y13">
        <v>1293.26939773</v>
      </c>
      <c r="Z13">
        <v>0.13480769230799999</v>
      </c>
    </row>
    <row r="14" spans="1:26" x14ac:dyDescent="0.3">
      <c r="A14">
        <v>29</v>
      </c>
      <c r="B14" t="s">
        <v>83</v>
      </c>
      <c r="C14">
        <v>1783069.47811</v>
      </c>
      <c r="D14">
        <v>552970.499128</v>
      </c>
      <c r="E14">
        <v>1747914.4004899999</v>
      </c>
      <c r="F14">
        <v>8346.87451177</v>
      </c>
      <c r="G14">
        <v>0</v>
      </c>
      <c r="H14">
        <v>0</v>
      </c>
      <c r="I14">
        <v>24344.031333300001</v>
      </c>
      <c r="J14">
        <v>1594.9519796</v>
      </c>
      <c r="K14">
        <v>869.21980148399996</v>
      </c>
      <c r="L14">
        <v>23863.182686799999</v>
      </c>
      <c r="M14">
        <v>5981.5511771000001</v>
      </c>
      <c r="N14">
        <v>0</v>
      </c>
      <c r="O14">
        <v>0</v>
      </c>
      <c r="P14">
        <v>486880.62666499999</v>
      </c>
      <c r="Q14">
        <v>31899.039592000001</v>
      </c>
      <c r="R14">
        <v>4346.0990074199999</v>
      </c>
      <c r="S14">
        <v>2336039.9772399999</v>
      </c>
      <c r="T14" t="s">
        <v>84</v>
      </c>
      <c r="U14">
        <v>2</v>
      </c>
      <c r="V14" t="s">
        <v>7</v>
      </c>
      <c r="X14">
        <v>0</v>
      </c>
      <c r="Y14">
        <v>1293.26939773</v>
      </c>
      <c r="Z14">
        <v>0.143073076923</v>
      </c>
    </row>
    <row r="15" spans="1:26" x14ac:dyDescent="0.3">
      <c r="A15">
        <v>4</v>
      </c>
      <c r="B15" t="s">
        <v>23</v>
      </c>
      <c r="C15">
        <v>1783158.57033</v>
      </c>
      <c r="D15">
        <v>553270.6888</v>
      </c>
      <c r="E15">
        <v>1747914.2298699999</v>
      </c>
      <c r="F15">
        <v>8436.1409665899992</v>
      </c>
      <c r="G15">
        <v>0</v>
      </c>
      <c r="H15">
        <v>0</v>
      </c>
      <c r="I15">
        <v>24344.028088200001</v>
      </c>
      <c r="J15">
        <v>1594.9515937799999</v>
      </c>
      <c r="K15">
        <v>869.21980148399996</v>
      </c>
      <c r="L15">
        <v>23887.3534932</v>
      </c>
      <c r="M15">
        <v>6257.6426586999996</v>
      </c>
      <c r="N15">
        <v>0</v>
      </c>
      <c r="O15">
        <v>0</v>
      </c>
      <c r="P15">
        <v>486880.56176499999</v>
      </c>
      <c r="Q15">
        <v>31899.031875500001</v>
      </c>
      <c r="R15">
        <v>4346.0990074199999</v>
      </c>
      <c r="S15">
        <v>2336429.2591200001</v>
      </c>
      <c r="T15" t="s">
        <v>24</v>
      </c>
      <c r="U15">
        <v>2</v>
      </c>
      <c r="V15" t="s">
        <v>7</v>
      </c>
      <c r="X15">
        <v>0</v>
      </c>
      <c r="Y15">
        <v>1293.26939773</v>
      </c>
      <c r="Z15">
        <v>0.145107692308</v>
      </c>
    </row>
    <row r="16" spans="1:26" x14ac:dyDescent="0.3">
      <c r="A16">
        <v>5</v>
      </c>
      <c r="B16" t="s">
        <v>27</v>
      </c>
      <c r="C16">
        <v>1784961.2209900001</v>
      </c>
      <c r="D16">
        <v>551606.49236399995</v>
      </c>
      <c r="E16">
        <v>1747748.1956499999</v>
      </c>
      <c r="F16">
        <v>10404.456714</v>
      </c>
      <c r="G16">
        <v>0</v>
      </c>
      <c r="H16">
        <v>0</v>
      </c>
      <c r="I16">
        <v>24344.357997700001</v>
      </c>
      <c r="J16">
        <v>1594.9908192099999</v>
      </c>
      <c r="K16">
        <v>869.21980148399996</v>
      </c>
      <c r="L16">
        <v>24670.605614399999</v>
      </c>
      <c r="M16">
        <v>3802.8114045799998</v>
      </c>
      <c r="N16">
        <v>0</v>
      </c>
      <c r="O16">
        <v>0</v>
      </c>
      <c r="P16">
        <v>486887.15995300002</v>
      </c>
      <c r="Q16">
        <v>31899.816384199999</v>
      </c>
      <c r="R16">
        <v>4346.0990074199999</v>
      </c>
      <c r="S16">
        <v>2336567.7133499999</v>
      </c>
      <c r="T16" t="s">
        <v>28</v>
      </c>
      <c r="U16">
        <v>2</v>
      </c>
      <c r="V16" t="s">
        <v>7</v>
      </c>
      <c r="X16">
        <v>0</v>
      </c>
      <c r="Y16">
        <v>1293.26939773</v>
      </c>
      <c r="Z16">
        <v>0.14509230769199999</v>
      </c>
    </row>
    <row r="17" spans="1:26" x14ac:dyDescent="0.3">
      <c r="A17">
        <v>18</v>
      </c>
      <c r="B17" t="s">
        <v>95</v>
      </c>
      <c r="C17">
        <v>1784541.57112</v>
      </c>
      <c r="D17">
        <v>552261.72598900006</v>
      </c>
      <c r="E17">
        <v>1747776.9002100001</v>
      </c>
      <c r="F17">
        <v>9956.7691509699998</v>
      </c>
      <c r="G17">
        <v>0</v>
      </c>
      <c r="H17">
        <v>0</v>
      </c>
      <c r="I17">
        <v>24343.761997400001</v>
      </c>
      <c r="J17">
        <v>1594.91995621</v>
      </c>
      <c r="K17">
        <v>869.21980148399996</v>
      </c>
      <c r="L17">
        <v>23753.426812599999</v>
      </c>
      <c r="M17">
        <v>5388.5610972699997</v>
      </c>
      <c r="N17">
        <v>0</v>
      </c>
      <c r="O17">
        <v>0</v>
      </c>
      <c r="P17">
        <v>486875.239948</v>
      </c>
      <c r="Q17">
        <v>31898.399124200001</v>
      </c>
      <c r="R17">
        <v>4346.0990074199999</v>
      </c>
      <c r="S17">
        <v>2336803.2971100002</v>
      </c>
      <c r="T17" t="s">
        <v>96</v>
      </c>
      <c r="U17">
        <v>2</v>
      </c>
      <c r="V17" t="s">
        <v>7</v>
      </c>
      <c r="X17">
        <v>0</v>
      </c>
      <c r="Y17">
        <v>1293.26939773</v>
      </c>
      <c r="Z17">
        <v>0.13672692307699999</v>
      </c>
    </row>
    <row r="18" spans="1:26" x14ac:dyDescent="0.3">
      <c r="A18">
        <v>13</v>
      </c>
      <c r="B18" t="s">
        <v>45</v>
      </c>
      <c r="C18">
        <v>1785509.08879</v>
      </c>
      <c r="D18">
        <v>552169.58572500001</v>
      </c>
      <c r="E18">
        <v>1747733.3740300001</v>
      </c>
      <c r="F18">
        <v>10967.0178514</v>
      </c>
      <c r="G18">
        <v>0</v>
      </c>
      <c r="H18">
        <v>0</v>
      </c>
      <c r="I18">
        <v>24344.472654699999</v>
      </c>
      <c r="J18">
        <v>1595.0044516600001</v>
      </c>
      <c r="K18">
        <v>869.21980148399996</v>
      </c>
      <c r="L18">
        <v>25182.401453800001</v>
      </c>
      <c r="M18">
        <v>3851.5431367400001</v>
      </c>
      <c r="N18">
        <v>0</v>
      </c>
      <c r="O18">
        <v>0</v>
      </c>
      <c r="P18">
        <v>486889.453094</v>
      </c>
      <c r="Q18">
        <v>31900.089033200002</v>
      </c>
      <c r="R18">
        <v>4346.0990074199999</v>
      </c>
      <c r="S18">
        <v>2337678.6745199999</v>
      </c>
      <c r="T18" t="s">
        <v>46</v>
      </c>
      <c r="U18">
        <v>2</v>
      </c>
      <c r="V18" t="s">
        <v>7</v>
      </c>
      <c r="X18">
        <v>0</v>
      </c>
      <c r="Y18">
        <v>1293.26939773</v>
      </c>
      <c r="Z18">
        <v>0.14669230769200001</v>
      </c>
    </row>
    <row r="19" spans="1:26" x14ac:dyDescent="0.3">
      <c r="A19">
        <v>22</v>
      </c>
      <c r="B19" t="s">
        <v>65</v>
      </c>
      <c r="C19">
        <v>1785539.69551</v>
      </c>
      <c r="D19">
        <v>552202.97983900004</v>
      </c>
      <c r="E19">
        <v>1747733.8489000001</v>
      </c>
      <c r="F19">
        <v>10997.13638</v>
      </c>
      <c r="G19">
        <v>0</v>
      </c>
      <c r="H19">
        <v>0</v>
      </c>
      <c r="I19">
        <v>24344.484553099999</v>
      </c>
      <c r="J19">
        <v>1595.0058663499999</v>
      </c>
      <c r="K19">
        <v>869.21980148399996</v>
      </c>
      <c r="L19">
        <v>25232.680442199999</v>
      </c>
      <c r="M19">
        <v>3834.3920011700002</v>
      </c>
      <c r="N19">
        <v>0</v>
      </c>
      <c r="O19">
        <v>0</v>
      </c>
      <c r="P19">
        <v>486889.691062</v>
      </c>
      <c r="Q19">
        <v>31900.117326899999</v>
      </c>
      <c r="R19">
        <v>4346.0990074199999</v>
      </c>
      <c r="S19">
        <v>2337742.6753500002</v>
      </c>
      <c r="T19" t="s">
        <v>66</v>
      </c>
      <c r="U19">
        <v>2</v>
      </c>
      <c r="V19" t="s">
        <v>7</v>
      </c>
      <c r="X19">
        <v>0</v>
      </c>
      <c r="Y19">
        <v>1293.26939773</v>
      </c>
      <c r="Z19">
        <v>0.15160000000000001</v>
      </c>
    </row>
    <row r="20" spans="1:26" x14ac:dyDescent="0.3">
      <c r="A20">
        <v>8</v>
      </c>
      <c r="B20" t="s">
        <v>37</v>
      </c>
      <c r="C20">
        <v>1784965.95444</v>
      </c>
      <c r="D20">
        <v>553257.69006499997</v>
      </c>
      <c r="E20">
        <v>1747736.90438</v>
      </c>
      <c r="F20">
        <v>10420.906255800001</v>
      </c>
      <c r="G20">
        <v>0</v>
      </c>
      <c r="H20">
        <v>0</v>
      </c>
      <c r="I20">
        <v>24343.978331400001</v>
      </c>
      <c r="J20">
        <v>1594.94567781</v>
      </c>
      <c r="K20">
        <v>869.21980148399996</v>
      </c>
      <c r="L20">
        <v>25270.6332903</v>
      </c>
      <c r="M20">
        <v>4862.4775831300003</v>
      </c>
      <c r="N20">
        <v>0</v>
      </c>
      <c r="O20">
        <v>0</v>
      </c>
      <c r="P20">
        <v>486879.566628</v>
      </c>
      <c r="Q20">
        <v>31898.913556200001</v>
      </c>
      <c r="R20">
        <v>4346.0990074199999</v>
      </c>
      <c r="S20">
        <v>2338223.64451</v>
      </c>
      <c r="T20" t="s">
        <v>38</v>
      </c>
      <c r="U20">
        <v>2</v>
      </c>
      <c r="V20" t="s">
        <v>7</v>
      </c>
      <c r="X20">
        <v>0</v>
      </c>
      <c r="Y20">
        <v>1293.26939773</v>
      </c>
      <c r="Z20">
        <v>0.14269615384600001</v>
      </c>
    </row>
    <row r="21" spans="1:26" x14ac:dyDescent="0.3">
      <c r="A21">
        <v>7</v>
      </c>
      <c r="B21" t="s">
        <v>31</v>
      </c>
      <c r="C21">
        <v>1785570.8515699999</v>
      </c>
      <c r="D21">
        <v>552974.306538</v>
      </c>
      <c r="E21">
        <v>1747731.0170100001</v>
      </c>
      <c r="F21">
        <v>11025.5679518</v>
      </c>
      <c r="G21">
        <v>0</v>
      </c>
      <c r="H21">
        <v>0</v>
      </c>
      <c r="I21">
        <v>24349.450500999999</v>
      </c>
      <c r="J21">
        <v>1595.5963056000001</v>
      </c>
      <c r="K21">
        <v>869.21980148399996</v>
      </c>
      <c r="L21">
        <v>25033.286220099999</v>
      </c>
      <c r="M21">
        <v>4693.9851777699996</v>
      </c>
      <c r="N21">
        <v>0</v>
      </c>
      <c r="O21">
        <v>0</v>
      </c>
      <c r="P21">
        <v>486989.01001999999</v>
      </c>
      <c r="Q21">
        <v>31911.926112000001</v>
      </c>
      <c r="R21">
        <v>4346.0990074199999</v>
      </c>
      <c r="S21">
        <v>2338545.1581100002</v>
      </c>
      <c r="T21" t="s">
        <v>32</v>
      </c>
      <c r="U21">
        <v>2</v>
      </c>
      <c r="V21" t="s">
        <v>7</v>
      </c>
      <c r="X21">
        <v>0</v>
      </c>
      <c r="Y21">
        <v>1293.26939773</v>
      </c>
      <c r="Z21">
        <v>0.14668076923100001</v>
      </c>
    </row>
    <row r="22" spans="1:26" x14ac:dyDescent="0.3">
      <c r="A22">
        <v>27</v>
      </c>
      <c r="B22" t="s">
        <v>99</v>
      </c>
      <c r="C22">
        <v>1785712.39368</v>
      </c>
      <c r="D22">
        <v>552946.92833899998</v>
      </c>
      <c r="E22">
        <v>1747761.6405199999</v>
      </c>
      <c r="F22">
        <v>11101.7551998</v>
      </c>
      <c r="G22">
        <v>0</v>
      </c>
      <c r="H22">
        <v>0</v>
      </c>
      <c r="I22">
        <v>24380.491191100002</v>
      </c>
      <c r="J22">
        <v>1599.28696891</v>
      </c>
      <c r="K22">
        <v>869.21980148399996</v>
      </c>
      <c r="L22">
        <v>25278.826149799999</v>
      </c>
      <c r="M22">
        <v>3726.4399816800001</v>
      </c>
      <c r="N22">
        <v>0</v>
      </c>
      <c r="O22">
        <v>0</v>
      </c>
      <c r="P22">
        <v>487609.82382200001</v>
      </c>
      <c r="Q22">
        <v>31985.739378099999</v>
      </c>
      <c r="R22">
        <v>4346.0990074199999</v>
      </c>
      <c r="S22">
        <v>2338659.3220099998</v>
      </c>
      <c r="T22" t="s">
        <v>100</v>
      </c>
      <c r="U22">
        <v>2</v>
      </c>
      <c r="V22" t="s">
        <v>7</v>
      </c>
      <c r="X22">
        <v>0</v>
      </c>
      <c r="Y22">
        <v>1293.26939773</v>
      </c>
      <c r="Z22">
        <v>0.147638461538</v>
      </c>
    </row>
    <row r="23" spans="1:26" x14ac:dyDescent="0.3">
      <c r="A23">
        <v>0</v>
      </c>
      <c r="B23" t="s">
        <v>124</v>
      </c>
      <c r="C23">
        <v>1786336.56269</v>
      </c>
      <c r="D23">
        <v>552938.30997599999</v>
      </c>
      <c r="E23">
        <v>1747749.1622299999</v>
      </c>
      <c r="F23">
        <v>11778.454238300001</v>
      </c>
      <c r="G23">
        <v>0</v>
      </c>
      <c r="H23">
        <v>0</v>
      </c>
      <c r="I23">
        <v>24344.6954788</v>
      </c>
      <c r="J23">
        <v>1595.0309448999999</v>
      </c>
      <c r="K23">
        <v>869.21980148399996</v>
      </c>
      <c r="L23">
        <v>26060.380664200002</v>
      </c>
      <c r="M23">
        <v>3737.3018309399999</v>
      </c>
      <c r="N23">
        <v>0</v>
      </c>
      <c r="O23">
        <v>0</v>
      </c>
      <c r="P23">
        <v>486893.909575</v>
      </c>
      <c r="Q23">
        <v>31900.618898000001</v>
      </c>
      <c r="R23">
        <v>4346.0990074199999</v>
      </c>
      <c r="S23">
        <v>2339274.8726599999</v>
      </c>
      <c r="T23" t="s">
        <v>125</v>
      </c>
      <c r="U23">
        <v>2</v>
      </c>
      <c r="V23" t="s">
        <v>7</v>
      </c>
      <c r="X23">
        <v>0</v>
      </c>
      <c r="Y23">
        <v>1293.26939773</v>
      </c>
      <c r="Z23">
        <v>0.15697692307700001</v>
      </c>
    </row>
    <row r="24" spans="1:26" x14ac:dyDescent="0.3">
      <c r="A24">
        <v>15</v>
      </c>
      <c r="B24" t="s">
        <v>49</v>
      </c>
      <c r="C24">
        <v>1785254.7510800001</v>
      </c>
      <c r="D24">
        <v>554308.50550600002</v>
      </c>
      <c r="E24">
        <v>1747740.2104799999</v>
      </c>
      <c r="F24">
        <v>10706.381054900001</v>
      </c>
      <c r="G24">
        <v>0</v>
      </c>
      <c r="H24">
        <v>0</v>
      </c>
      <c r="I24">
        <v>24343.992393100001</v>
      </c>
      <c r="J24">
        <v>1594.94734971</v>
      </c>
      <c r="K24">
        <v>869.21980148399996</v>
      </c>
      <c r="L24">
        <v>26203.748154100002</v>
      </c>
      <c r="M24">
        <v>4979.8634880099999</v>
      </c>
      <c r="N24">
        <v>0</v>
      </c>
      <c r="O24">
        <v>0</v>
      </c>
      <c r="P24">
        <v>486879.847863</v>
      </c>
      <c r="Q24">
        <v>31898.9469943</v>
      </c>
      <c r="R24">
        <v>4346.0990074199999</v>
      </c>
      <c r="S24">
        <v>2339563.2565899999</v>
      </c>
      <c r="T24" t="s">
        <v>50</v>
      </c>
      <c r="U24">
        <v>2</v>
      </c>
      <c r="V24" t="s">
        <v>7</v>
      </c>
      <c r="X24">
        <v>0</v>
      </c>
      <c r="Y24">
        <v>1293.26939773</v>
      </c>
      <c r="Z24">
        <v>0.14664615384599999</v>
      </c>
    </row>
    <row r="25" spans="1:26" x14ac:dyDescent="0.3">
      <c r="A25">
        <v>1</v>
      </c>
      <c r="B25" t="s">
        <v>35</v>
      </c>
      <c r="C25">
        <v>1786341.3924</v>
      </c>
      <c r="D25">
        <v>554539.30695300002</v>
      </c>
      <c r="E25">
        <v>1747738.1897199999</v>
      </c>
      <c r="F25">
        <v>11794.6800508</v>
      </c>
      <c r="G25">
        <v>0</v>
      </c>
      <c r="H25">
        <v>0</v>
      </c>
      <c r="I25">
        <v>24344.316894200001</v>
      </c>
      <c r="J25">
        <v>1594.98593211</v>
      </c>
      <c r="K25">
        <v>869.21980148399996</v>
      </c>
      <c r="L25">
        <v>26660.408340099999</v>
      </c>
      <c r="M25">
        <v>4746.7430791200004</v>
      </c>
      <c r="N25">
        <v>0</v>
      </c>
      <c r="O25">
        <v>0</v>
      </c>
      <c r="P25">
        <v>486886.33788399998</v>
      </c>
      <c r="Q25">
        <v>31899.718642200001</v>
      </c>
      <c r="R25">
        <v>4346.0990074199999</v>
      </c>
      <c r="S25">
        <v>2340880.69936</v>
      </c>
      <c r="T25" t="s">
        <v>36</v>
      </c>
      <c r="U25">
        <v>2</v>
      </c>
      <c r="V25" t="s">
        <v>7</v>
      </c>
      <c r="X25">
        <v>0</v>
      </c>
      <c r="Y25">
        <v>1293.26939773</v>
      </c>
      <c r="Z25">
        <v>0.154580769231</v>
      </c>
    </row>
    <row r="26" spans="1:26" x14ac:dyDescent="0.3">
      <c r="A26">
        <v>2</v>
      </c>
      <c r="B26" t="s">
        <v>87</v>
      </c>
      <c r="C26">
        <v>1780974.26134</v>
      </c>
      <c r="D26">
        <v>561144.37342099997</v>
      </c>
      <c r="E26">
        <v>1747847.01465</v>
      </c>
      <c r="F26">
        <v>5695.5796510500004</v>
      </c>
      <c r="G26">
        <v>0</v>
      </c>
      <c r="H26">
        <v>0</v>
      </c>
      <c r="I26">
        <v>24901.244007699999</v>
      </c>
      <c r="J26">
        <v>1661.2032249199999</v>
      </c>
      <c r="K26">
        <v>869.21980148399996</v>
      </c>
      <c r="L26">
        <v>20756.268655799999</v>
      </c>
      <c r="M26">
        <v>4793.0611052300001</v>
      </c>
      <c r="N26">
        <v>0</v>
      </c>
      <c r="O26">
        <v>0</v>
      </c>
      <c r="P26">
        <v>498024.88015400001</v>
      </c>
      <c r="Q26">
        <v>33224.064498400003</v>
      </c>
      <c r="R26">
        <v>4346.0990074199999</v>
      </c>
      <c r="S26">
        <v>2342118.6347599998</v>
      </c>
      <c r="T26" t="s">
        <v>88</v>
      </c>
      <c r="U26">
        <v>2</v>
      </c>
      <c r="V26" t="s">
        <v>7</v>
      </c>
      <c r="X26">
        <v>0</v>
      </c>
      <c r="Y26">
        <v>1293.26939773</v>
      </c>
      <c r="Z26">
        <v>0.120926923077</v>
      </c>
    </row>
    <row r="27" spans="1:26" x14ac:dyDescent="0.3">
      <c r="A27">
        <v>3</v>
      </c>
      <c r="B27" t="s">
        <v>89</v>
      </c>
      <c r="C27">
        <v>1786629.71006</v>
      </c>
      <c r="D27">
        <v>555523.51753399998</v>
      </c>
      <c r="E27">
        <v>1747741.4407200001</v>
      </c>
      <c r="F27">
        <v>12079.728557099999</v>
      </c>
      <c r="G27">
        <v>0</v>
      </c>
      <c r="H27">
        <v>0</v>
      </c>
      <c r="I27">
        <v>24344.333119200001</v>
      </c>
      <c r="J27">
        <v>1594.9878612299999</v>
      </c>
      <c r="K27">
        <v>869.21980148399996</v>
      </c>
      <c r="L27">
        <v>27593.523204000001</v>
      </c>
      <c r="M27">
        <v>4797.4757134700003</v>
      </c>
      <c r="N27">
        <v>0</v>
      </c>
      <c r="O27">
        <v>0</v>
      </c>
      <c r="P27">
        <v>486886.66238499997</v>
      </c>
      <c r="Q27">
        <v>31899.757224600002</v>
      </c>
      <c r="R27">
        <v>4346.0990074199999</v>
      </c>
      <c r="S27">
        <v>2342153.2275899998</v>
      </c>
      <c r="T27" t="s">
        <v>90</v>
      </c>
      <c r="U27">
        <v>2</v>
      </c>
      <c r="V27" t="s">
        <v>7</v>
      </c>
      <c r="X27">
        <v>0</v>
      </c>
      <c r="Y27">
        <v>1293.26939773</v>
      </c>
      <c r="Z27">
        <v>0.15853076923100001</v>
      </c>
    </row>
    <row r="28" spans="1:26" x14ac:dyDescent="0.3">
      <c r="A28">
        <v>10</v>
      </c>
      <c r="B28" t="s">
        <v>43</v>
      </c>
      <c r="C28">
        <v>1780993.43279</v>
      </c>
      <c r="D28">
        <v>561969.12745000003</v>
      </c>
      <c r="E28">
        <v>1747909.34604</v>
      </c>
      <c r="F28">
        <v>5652.2055011100001</v>
      </c>
      <c r="G28">
        <v>0</v>
      </c>
      <c r="H28">
        <v>0</v>
      </c>
      <c r="I28">
        <v>24901.4354633</v>
      </c>
      <c r="J28">
        <v>1661.22598853</v>
      </c>
      <c r="K28">
        <v>869.21980148399996</v>
      </c>
      <c r="L28">
        <v>21842.4152942</v>
      </c>
      <c r="M28">
        <v>4527.3841108500001</v>
      </c>
      <c r="N28">
        <v>0</v>
      </c>
      <c r="O28">
        <v>0</v>
      </c>
      <c r="P28">
        <v>498028.70926600002</v>
      </c>
      <c r="Q28">
        <v>33224.519770699997</v>
      </c>
      <c r="R28">
        <v>4346.0990074199999</v>
      </c>
      <c r="S28">
        <v>2342962.56024</v>
      </c>
      <c r="T28" t="s">
        <v>44</v>
      </c>
      <c r="U28">
        <v>2</v>
      </c>
      <c r="V28" t="s">
        <v>7</v>
      </c>
      <c r="X28">
        <v>0</v>
      </c>
      <c r="Y28">
        <v>1293.26939773</v>
      </c>
      <c r="Z28">
        <v>0.12775</v>
      </c>
    </row>
    <row r="29" spans="1:26" x14ac:dyDescent="0.3">
      <c r="A29">
        <v>11</v>
      </c>
      <c r="B29" t="s">
        <v>114</v>
      </c>
      <c r="C29">
        <v>1783527.4813600001</v>
      </c>
      <c r="D29">
        <v>560812.21157799999</v>
      </c>
      <c r="E29">
        <v>1747745.1479400001</v>
      </c>
      <c r="F29">
        <v>8350.4812181100006</v>
      </c>
      <c r="G29">
        <v>0</v>
      </c>
      <c r="H29">
        <v>0</v>
      </c>
      <c r="I29">
        <v>24901.4095032</v>
      </c>
      <c r="J29">
        <v>1661.2229019399999</v>
      </c>
      <c r="K29">
        <v>869.21980148399996</v>
      </c>
      <c r="L29">
        <v>20756.268655799999</v>
      </c>
      <c r="M29">
        <v>4457.1958111699996</v>
      </c>
      <c r="N29">
        <v>0</v>
      </c>
      <c r="O29">
        <v>0</v>
      </c>
      <c r="P29">
        <v>498028.19006499997</v>
      </c>
      <c r="Q29">
        <v>33224.458038800003</v>
      </c>
      <c r="R29">
        <v>4346.0990074199999</v>
      </c>
      <c r="S29">
        <v>2344339.69294</v>
      </c>
      <c r="T29" t="s">
        <v>110</v>
      </c>
      <c r="U29">
        <v>2</v>
      </c>
      <c r="V29" t="s">
        <v>7</v>
      </c>
      <c r="X29">
        <v>0</v>
      </c>
      <c r="Y29">
        <v>1293.26939773</v>
      </c>
      <c r="Z29">
        <v>0.120926923077</v>
      </c>
    </row>
    <row r="30" spans="1:26" x14ac:dyDescent="0.3">
      <c r="A30">
        <v>14</v>
      </c>
      <c r="B30" t="s">
        <v>47</v>
      </c>
      <c r="C30">
        <v>1783953.0936</v>
      </c>
      <c r="D30">
        <v>561941.13777799997</v>
      </c>
      <c r="E30">
        <v>1747705.53969</v>
      </c>
      <c r="F30">
        <v>8815.3918690899991</v>
      </c>
      <c r="G30">
        <v>0</v>
      </c>
      <c r="H30">
        <v>0</v>
      </c>
      <c r="I30">
        <v>24901.686410800001</v>
      </c>
      <c r="J30">
        <v>1661.25582558</v>
      </c>
      <c r="K30">
        <v>869.21980148399996</v>
      </c>
      <c r="L30">
        <v>22273.4751335</v>
      </c>
      <c r="M30">
        <v>4062.71890945</v>
      </c>
      <c r="N30">
        <v>0</v>
      </c>
      <c r="O30">
        <v>0</v>
      </c>
      <c r="P30">
        <v>498033.72821600002</v>
      </c>
      <c r="Q30">
        <v>33225.116511699998</v>
      </c>
      <c r="R30">
        <v>4346.0990074199999</v>
      </c>
      <c r="S30">
        <v>2345894.2313799998</v>
      </c>
      <c r="T30" t="s">
        <v>48</v>
      </c>
      <c r="U30">
        <v>2</v>
      </c>
      <c r="V30" t="s">
        <v>7</v>
      </c>
      <c r="X30">
        <v>0</v>
      </c>
      <c r="Y30">
        <v>1293.26939773</v>
      </c>
      <c r="Z30">
        <v>0.126896153846</v>
      </c>
    </row>
    <row r="31" spans="1:26" x14ac:dyDescent="0.3">
      <c r="A31">
        <v>6</v>
      </c>
      <c r="B31" t="s">
        <v>29</v>
      </c>
      <c r="C31">
        <v>1785329.50098</v>
      </c>
      <c r="D31">
        <v>563275.10287499998</v>
      </c>
      <c r="E31">
        <v>1747707.28192</v>
      </c>
      <c r="F31">
        <v>10189.620107500001</v>
      </c>
      <c r="G31">
        <v>0</v>
      </c>
      <c r="H31">
        <v>0</v>
      </c>
      <c r="I31">
        <v>24902.0768938</v>
      </c>
      <c r="J31">
        <v>1661.30225307</v>
      </c>
      <c r="K31">
        <v>869.21980148399996</v>
      </c>
      <c r="L31">
        <v>23663.2501834</v>
      </c>
      <c r="M31">
        <v>3998.1707478500002</v>
      </c>
      <c r="N31">
        <v>0</v>
      </c>
      <c r="O31">
        <v>0</v>
      </c>
      <c r="P31">
        <v>498041.53787499998</v>
      </c>
      <c r="Q31">
        <v>33226.045061299999</v>
      </c>
      <c r="R31">
        <v>4346.0990074199999</v>
      </c>
      <c r="S31">
        <v>2348604.6038600001</v>
      </c>
      <c r="T31" t="s">
        <v>30</v>
      </c>
      <c r="U31">
        <v>2</v>
      </c>
      <c r="V31" t="s">
        <v>7</v>
      </c>
      <c r="X31">
        <v>0</v>
      </c>
      <c r="Y31">
        <v>1293.26939773</v>
      </c>
      <c r="Z31">
        <v>0.138780769231</v>
      </c>
    </row>
    <row r="32" spans="1:26" x14ac:dyDescent="0.3">
      <c r="C32">
        <f>C31-C2</f>
        <v>4174.97005000012</v>
      </c>
      <c r="D32">
        <f t="shared" ref="D32:S32" si="0">D31-D2</f>
        <v>13388.906107999966</v>
      </c>
      <c r="E32">
        <f t="shared" si="0"/>
        <v>-167.62960999994539</v>
      </c>
      <c r="F32">
        <f t="shared" si="0"/>
        <v>3717.984759670001</v>
      </c>
      <c r="G32">
        <f t="shared" si="0"/>
        <v>0</v>
      </c>
      <c r="H32">
        <f t="shared" si="0"/>
        <v>0</v>
      </c>
      <c r="I32">
        <f t="shared" si="0"/>
        <v>558.24134279999998</v>
      </c>
      <c r="J32">
        <f t="shared" si="0"/>
        <v>66.37355150999997</v>
      </c>
      <c r="K32">
        <f t="shared" si="0"/>
        <v>0</v>
      </c>
      <c r="L32">
        <f t="shared" si="0"/>
        <v>1387.8302571999993</v>
      </c>
      <c r="M32">
        <f t="shared" si="0"/>
        <v>-491.2220353900002</v>
      </c>
      <c r="N32">
        <f t="shared" si="0"/>
        <v>0</v>
      </c>
      <c r="O32">
        <f t="shared" si="0"/>
        <v>0</v>
      </c>
      <c r="P32">
        <f t="shared" si="0"/>
        <v>11164.826856</v>
      </c>
      <c r="Q32">
        <f t="shared" si="0"/>
        <v>1327.4710301999985</v>
      </c>
      <c r="R32">
        <f t="shared" si="0"/>
        <v>0</v>
      </c>
      <c r="S32">
        <f t="shared" si="0"/>
        <v>17563.876159999985</v>
      </c>
    </row>
    <row r="34" spans="2:2" x14ac:dyDescent="0.3">
      <c r="B34" t="s">
        <v>9</v>
      </c>
    </row>
    <row r="35" spans="2:2" x14ac:dyDescent="0.3">
      <c r="B35" s="2">
        <f>S32/S2</f>
        <v>7.5347787583831599E-3</v>
      </c>
    </row>
  </sheetData>
  <sortState ref="A2:Z31">
    <sortCondition ref="S2:S31"/>
  </sortState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DEE0D-D337-4CBA-90C5-B1D921F25CAE}">
  <dimension ref="A1:Z37"/>
  <sheetViews>
    <sheetView workbookViewId="0">
      <selection activeCell="B7" sqref="B7"/>
    </sheetView>
  </sheetViews>
  <sheetFormatPr defaultRowHeight="14.4" x14ac:dyDescent="0.3"/>
  <cols>
    <col min="2" max="2" width="58.5546875" bestFit="1" customWidth="1"/>
  </cols>
  <sheetData>
    <row r="1" spans="1:26" x14ac:dyDescent="0.3">
      <c r="B1" t="s">
        <v>0</v>
      </c>
      <c r="C1" t="s">
        <v>1</v>
      </c>
      <c r="D1" t="s">
        <v>2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150</v>
      </c>
      <c r="K1" t="s">
        <v>151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152</v>
      </c>
      <c r="R1" t="s">
        <v>153</v>
      </c>
      <c r="S1" t="s">
        <v>20</v>
      </c>
      <c r="T1" t="s">
        <v>3</v>
      </c>
      <c r="U1" t="s">
        <v>4</v>
      </c>
      <c r="V1" t="s">
        <v>5</v>
      </c>
      <c r="W1" t="s">
        <v>6</v>
      </c>
      <c r="X1" t="s">
        <v>8</v>
      </c>
      <c r="Y1" t="s">
        <v>154</v>
      </c>
      <c r="Z1" t="s">
        <v>155</v>
      </c>
    </row>
    <row r="2" spans="1:26" s="1" customFormat="1" x14ac:dyDescent="0.3">
      <c r="A2" s="1">
        <v>24</v>
      </c>
      <c r="B2" s="1" t="s">
        <v>63</v>
      </c>
      <c r="C2" s="1">
        <v>1208752.08972</v>
      </c>
      <c r="D2" s="1">
        <v>449262.90119800001</v>
      </c>
      <c r="E2" s="1">
        <v>1180351.2814499999</v>
      </c>
      <c r="F2" s="1">
        <v>6467.7835667500003</v>
      </c>
      <c r="G2" s="1">
        <v>0</v>
      </c>
      <c r="H2" s="1">
        <v>0</v>
      </c>
      <c r="I2" s="1">
        <v>20012.799900599999</v>
      </c>
      <c r="J2" s="1">
        <v>1079.9789911099999</v>
      </c>
      <c r="K2" s="1">
        <v>840.24580810199996</v>
      </c>
      <c r="L2" s="1">
        <v>19973.409549700002</v>
      </c>
      <c r="M2" s="1">
        <v>3667.2946749900002</v>
      </c>
      <c r="N2" s="1">
        <v>0</v>
      </c>
      <c r="O2" s="1">
        <v>0</v>
      </c>
      <c r="P2" s="1">
        <v>400255.99801099999</v>
      </c>
      <c r="Q2" s="1">
        <v>21599.5798221</v>
      </c>
      <c r="R2" s="1">
        <v>3766.6191397699999</v>
      </c>
      <c r="S2" s="1">
        <v>1658014.9909099999</v>
      </c>
      <c r="T2" s="1" t="s">
        <v>64</v>
      </c>
      <c r="U2" s="1">
        <v>2</v>
      </c>
      <c r="V2" s="1" t="s">
        <v>7</v>
      </c>
      <c r="X2" s="1">
        <v>0</v>
      </c>
      <c r="Y2" s="1">
        <v>1293.26939773</v>
      </c>
      <c r="Z2" s="1">
        <v>0.116184615385</v>
      </c>
    </row>
    <row r="3" spans="1:26" s="1" customFormat="1" x14ac:dyDescent="0.3">
      <c r="A3" s="1">
        <v>13</v>
      </c>
      <c r="B3" s="1" t="s">
        <v>113</v>
      </c>
      <c r="C3" s="1">
        <v>1208357.7536299999</v>
      </c>
      <c r="D3" s="1">
        <v>449850.022146</v>
      </c>
      <c r="E3" s="1">
        <v>1180283.3729000001</v>
      </c>
      <c r="F3" s="1">
        <v>6083.7806784300001</v>
      </c>
      <c r="G3" s="1">
        <v>0</v>
      </c>
      <c r="H3" s="1">
        <v>0</v>
      </c>
      <c r="I3" s="1">
        <v>20064.2571159</v>
      </c>
      <c r="J3" s="1">
        <v>1086.0971301100001</v>
      </c>
      <c r="K3" s="1">
        <v>840.24580810199996</v>
      </c>
      <c r="L3" s="1">
        <v>19228.682243800002</v>
      </c>
      <c r="M3" s="1">
        <v>3847.6358429799998</v>
      </c>
      <c r="N3" s="1">
        <v>0</v>
      </c>
      <c r="O3" s="1">
        <v>0</v>
      </c>
      <c r="P3" s="1">
        <v>401285.14231700002</v>
      </c>
      <c r="Q3" s="1">
        <v>21721.9426021</v>
      </c>
      <c r="R3" s="1">
        <v>3766.6191397699999</v>
      </c>
      <c r="S3" s="1">
        <v>1658207.7757699999</v>
      </c>
      <c r="T3" s="1" t="s">
        <v>109</v>
      </c>
      <c r="U3" s="1">
        <v>2</v>
      </c>
      <c r="V3" s="1" t="s">
        <v>7</v>
      </c>
      <c r="X3" s="1">
        <v>0</v>
      </c>
      <c r="Y3" s="1">
        <v>1293.26939773</v>
      </c>
      <c r="Z3" s="1">
        <v>0.11165384615399999</v>
      </c>
    </row>
    <row r="4" spans="1:26" s="1" customFormat="1" x14ac:dyDescent="0.3">
      <c r="A4" s="1">
        <v>7</v>
      </c>
      <c r="B4" s="1" t="s">
        <v>33</v>
      </c>
      <c r="C4" s="1">
        <v>1209214.7700400001</v>
      </c>
      <c r="D4" s="1">
        <v>449682.50137700001</v>
      </c>
      <c r="E4" s="1">
        <v>1180216.6696599999</v>
      </c>
      <c r="F4" s="1">
        <v>7007.4034996</v>
      </c>
      <c r="G4" s="1">
        <v>0</v>
      </c>
      <c r="H4" s="1">
        <v>0</v>
      </c>
      <c r="I4" s="1">
        <v>20064.343649499999</v>
      </c>
      <c r="J4" s="1">
        <v>1086.10741874</v>
      </c>
      <c r="K4" s="1">
        <v>840.24580810199996</v>
      </c>
      <c r="L4" s="1">
        <v>19195.150913199999</v>
      </c>
      <c r="M4" s="1">
        <v>3711.7099597299998</v>
      </c>
      <c r="N4" s="1">
        <v>0</v>
      </c>
      <c r="O4" s="1">
        <v>0</v>
      </c>
      <c r="P4" s="1">
        <v>401286.87299</v>
      </c>
      <c r="Q4" s="1">
        <v>21722.1483749</v>
      </c>
      <c r="R4" s="1">
        <v>3766.6191397699999</v>
      </c>
      <c r="S4" s="1">
        <v>1658897.2714199999</v>
      </c>
      <c r="T4" s="1" t="s">
        <v>34</v>
      </c>
      <c r="U4" s="1">
        <v>2</v>
      </c>
      <c r="V4" s="1" t="s">
        <v>7</v>
      </c>
      <c r="X4" s="1">
        <v>0</v>
      </c>
      <c r="Y4" s="1">
        <v>1293.26939773</v>
      </c>
      <c r="Z4" s="1">
        <v>0.108192307692</v>
      </c>
    </row>
    <row r="5" spans="1:26" s="1" customFormat="1" x14ac:dyDescent="0.3">
      <c r="A5" s="1">
        <v>29</v>
      </c>
      <c r="B5" s="1" t="s">
        <v>75</v>
      </c>
      <c r="C5" s="1">
        <v>1207936.3450499999</v>
      </c>
      <c r="D5" s="1">
        <v>451209.73233700002</v>
      </c>
      <c r="E5" s="1">
        <v>1180318.3743400001</v>
      </c>
      <c r="F5" s="1">
        <v>5685.1941147999996</v>
      </c>
      <c r="G5" s="1">
        <v>0</v>
      </c>
      <c r="H5" s="1">
        <v>0</v>
      </c>
      <c r="I5" s="1">
        <v>20012.578158200002</v>
      </c>
      <c r="J5" s="1">
        <v>1079.95262647</v>
      </c>
      <c r="K5" s="1">
        <v>840.24580810199996</v>
      </c>
      <c r="L5" s="1">
        <v>20240.9220241</v>
      </c>
      <c r="M5" s="1">
        <v>5351.5754799099996</v>
      </c>
      <c r="N5" s="1">
        <v>0</v>
      </c>
      <c r="O5" s="1">
        <v>0</v>
      </c>
      <c r="P5" s="1">
        <v>400251.56316399999</v>
      </c>
      <c r="Q5" s="1">
        <v>21599.0525294</v>
      </c>
      <c r="R5" s="1">
        <v>3766.6191397699999</v>
      </c>
      <c r="S5" s="1">
        <v>1659146.07739</v>
      </c>
      <c r="T5" s="1" t="s">
        <v>76</v>
      </c>
      <c r="U5" s="1">
        <v>2</v>
      </c>
      <c r="V5" s="1" t="s">
        <v>7</v>
      </c>
      <c r="X5" s="1">
        <v>0</v>
      </c>
      <c r="Y5" s="1">
        <v>1293.26939773</v>
      </c>
      <c r="Z5" s="1">
        <v>0.116673076923</v>
      </c>
    </row>
    <row r="6" spans="1:26" s="1" customFormat="1" x14ac:dyDescent="0.3">
      <c r="A6" s="1">
        <v>1</v>
      </c>
      <c r="B6" s="1" t="s">
        <v>21</v>
      </c>
      <c r="C6" s="1">
        <v>1208370.11295</v>
      </c>
      <c r="D6" s="1">
        <v>450850.19916600001</v>
      </c>
      <c r="E6" s="1">
        <v>1180316.94016</v>
      </c>
      <c r="F6" s="1">
        <v>6011.3041334299996</v>
      </c>
      <c r="G6" s="1">
        <v>0</v>
      </c>
      <c r="H6" s="1">
        <v>0</v>
      </c>
      <c r="I6" s="1">
        <v>20110.077747700001</v>
      </c>
      <c r="J6" s="1">
        <v>1091.5450929000001</v>
      </c>
      <c r="K6" s="1">
        <v>840.24580810199996</v>
      </c>
      <c r="L6" s="1">
        <v>19386.105870700001</v>
      </c>
      <c r="M6" s="1">
        <v>3665.0173433</v>
      </c>
      <c r="N6" s="1">
        <v>0</v>
      </c>
      <c r="O6" s="1">
        <v>0</v>
      </c>
      <c r="P6" s="1">
        <v>402201.55495399999</v>
      </c>
      <c r="Q6" s="1">
        <v>21830.901858099998</v>
      </c>
      <c r="R6" s="1">
        <v>3766.6191397699999</v>
      </c>
      <c r="S6" s="1">
        <v>1659220.3121100001</v>
      </c>
      <c r="T6" s="1" t="s">
        <v>22</v>
      </c>
      <c r="U6" s="1">
        <v>2</v>
      </c>
      <c r="V6" s="1" t="s">
        <v>7</v>
      </c>
      <c r="X6" s="1">
        <v>0</v>
      </c>
      <c r="Y6" s="1">
        <v>1293.26939773</v>
      </c>
      <c r="Z6" s="1">
        <v>0.10960769230799999</v>
      </c>
    </row>
    <row r="7" spans="1:26" x14ac:dyDescent="0.3">
      <c r="A7">
        <v>16</v>
      </c>
      <c r="B7" t="s">
        <v>101</v>
      </c>
      <c r="C7">
        <v>1209783.8672</v>
      </c>
      <c r="D7">
        <v>449676.14608699997</v>
      </c>
      <c r="E7">
        <v>1180391.6826899999</v>
      </c>
      <c r="F7">
        <v>7458.8076176799996</v>
      </c>
      <c r="G7">
        <v>0</v>
      </c>
      <c r="H7">
        <v>0</v>
      </c>
      <c r="I7">
        <v>20013.114666599999</v>
      </c>
      <c r="J7">
        <v>1080.0164160300001</v>
      </c>
      <c r="K7">
        <v>840.24580810199996</v>
      </c>
      <c r="L7">
        <v>20544.043527000002</v>
      </c>
      <c r="M7">
        <v>3502.8617679499998</v>
      </c>
      <c r="N7">
        <v>0</v>
      </c>
      <c r="O7">
        <v>0</v>
      </c>
      <c r="P7">
        <v>400262.29333199997</v>
      </c>
      <c r="Q7">
        <v>21600.328320600001</v>
      </c>
      <c r="R7">
        <v>3766.6191397699999</v>
      </c>
      <c r="S7">
        <v>1659460.0132899999</v>
      </c>
      <c r="T7" t="s">
        <v>102</v>
      </c>
      <c r="U7">
        <v>2</v>
      </c>
      <c r="V7" t="s">
        <v>7</v>
      </c>
      <c r="X7">
        <v>0</v>
      </c>
      <c r="Y7">
        <v>1293.26939773</v>
      </c>
      <c r="Z7">
        <v>0.120253846154</v>
      </c>
    </row>
    <row r="8" spans="1:26" x14ac:dyDescent="0.3">
      <c r="A8">
        <v>30</v>
      </c>
      <c r="B8" t="s">
        <v>77</v>
      </c>
      <c r="C8">
        <v>1209389.86201</v>
      </c>
      <c r="D8">
        <v>450264.79517599999</v>
      </c>
      <c r="E8">
        <v>1180324.2123700001</v>
      </c>
      <c r="F8">
        <v>7074.6683414299996</v>
      </c>
      <c r="G8">
        <v>0</v>
      </c>
      <c r="H8">
        <v>0</v>
      </c>
      <c r="I8">
        <v>20064.597841999999</v>
      </c>
      <c r="J8">
        <v>1086.1376416200001</v>
      </c>
      <c r="K8">
        <v>840.24580810199996</v>
      </c>
      <c r="L8">
        <v>19799.316221199999</v>
      </c>
      <c r="M8">
        <v>3684.1501429899999</v>
      </c>
      <c r="N8">
        <v>0</v>
      </c>
      <c r="O8">
        <v>0</v>
      </c>
      <c r="P8">
        <v>401291.95684</v>
      </c>
      <c r="Q8">
        <v>21722.752832400001</v>
      </c>
      <c r="R8">
        <v>3766.6191397699999</v>
      </c>
      <c r="S8">
        <v>1659654.6571800001</v>
      </c>
      <c r="T8" t="s">
        <v>78</v>
      </c>
      <c r="U8">
        <v>2</v>
      </c>
      <c r="V8" t="s">
        <v>7</v>
      </c>
      <c r="X8">
        <v>0</v>
      </c>
      <c r="Y8">
        <v>1293.26939773</v>
      </c>
      <c r="Z8">
        <v>0.115723076923</v>
      </c>
    </row>
    <row r="9" spans="1:26" x14ac:dyDescent="0.3">
      <c r="A9">
        <v>5</v>
      </c>
      <c r="B9" t="s">
        <v>112</v>
      </c>
      <c r="C9">
        <v>1208995.81012</v>
      </c>
      <c r="D9">
        <v>450798.04958499997</v>
      </c>
      <c r="E9">
        <v>1180231.3592900001</v>
      </c>
      <c r="F9">
        <v>6753.3886079900003</v>
      </c>
      <c r="G9">
        <v>0</v>
      </c>
      <c r="H9">
        <v>0</v>
      </c>
      <c r="I9">
        <v>20082.544914099999</v>
      </c>
      <c r="J9">
        <v>1088.2715052900001</v>
      </c>
      <c r="K9">
        <v>840.24580810199996</v>
      </c>
      <c r="L9">
        <v>19292.499258200001</v>
      </c>
      <c r="M9">
        <v>4322.6027985600003</v>
      </c>
      <c r="N9">
        <v>0</v>
      </c>
      <c r="O9">
        <v>0</v>
      </c>
      <c r="P9">
        <v>401650.89828299999</v>
      </c>
      <c r="Q9">
        <v>21765.430105700001</v>
      </c>
      <c r="R9">
        <v>3766.6191397699999</v>
      </c>
      <c r="S9">
        <v>1659793.85971</v>
      </c>
      <c r="T9" t="s">
        <v>108</v>
      </c>
      <c r="U9">
        <v>2</v>
      </c>
      <c r="V9" t="s">
        <v>7</v>
      </c>
      <c r="X9">
        <v>0</v>
      </c>
      <c r="Y9">
        <v>1293.26939773</v>
      </c>
      <c r="Z9">
        <v>0.109130769231</v>
      </c>
    </row>
    <row r="10" spans="1:26" x14ac:dyDescent="0.3">
      <c r="A10">
        <v>23</v>
      </c>
      <c r="B10" t="s">
        <v>71</v>
      </c>
      <c r="C10">
        <v>1209272.3373199999</v>
      </c>
      <c r="D10">
        <v>450670.03743700002</v>
      </c>
      <c r="E10">
        <v>1180249.7853300001</v>
      </c>
      <c r="F10">
        <v>6980.57683524</v>
      </c>
      <c r="G10">
        <v>0</v>
      </c>
      <c r="H10">
        <v>0</v>
      </c>
      <c r="I10">
        <v>20110.1729347</v>
      </c>
      <c r="J10">
        <v>1091.5564104099999</v>
      </c>
      <c r="K10">
        <v>840.24580810199996</v>
      </c>
      <c r="L10">
        <v>19386.105870700001</v>
      </c>
      <c r="M10">
        <v>3482.7255244900002</v>
      </c>
      <c r="N10">
        <v>0</v>
      </c>
      <c r="O10">
        <v>0</v>
      </c>
      <c r="P10">
        <v>402203.45869399997</v>
      </c>
      <c r="Q10">
        <v>21831.128208099999</v>
      </c>
      <c r="R10">
        <v>3766.6191397699999</v>
      </c>
      <c r="S10">
        <v>1659942.37476</v>
      </c>
      <c r="T10" t="s">
        <v>72</v>
      </c>
      <c r="U10">
        <v>2</v>
      </c>
      <c r="V10" t="s">
        <v>7</v>
      </c>
      <c r="X10">
        <v>0</v>
      </c>
      <c r="Y10">
        <v>1293.26939773</v>
      </c>
      <c r="Z10">
        <v>0.10960769230799999</v>
      </c>
    </row>
    <row r="11" spans="1:26" x14ac:dyDescent="0.3">
      <c r="A11">
        <v>11</v>
      </c>
      <c r="B11" t="s">
        <v>41</v>
      </c>
      <c r="C11">
        <v>1210294.4787300001</v>
      </c>
      <c r="D11">
        <v>450170.24769500003</v>
      </c>
      <c r="E11">
        <v>1180258.3631800001</v>
      </c>
      <c r="F11">
        <v>8045.0216954400003</v>
      </c>
      <c r="G11">
        <v>0</v>
      </c>
      <c r="H11">
        <v>0</v>
      </c>
      <c r="I11">
        <v>20064.698437300001</v>
      </c>
      <c r="J11">
        <v>1086.1496021600001</v>
      </c>
      <c r="K11">
        <v>840.24580810199996</v>
      </c>
      <c r="L11">
        <v>19799.316221199999</v>
      </c>
      <c r="M11">
        <v>3587.3515443400001</v>
      </c>
      <c r="N11">
        <v>0</v>
      </c>
      <c r="O11">
        <v>0</v>
      </c>
      <c r="P11">
        <v>401293.96874600003</v>
      </c>
      <c r="Q11">
        <v>21722.992043300001</v>
      </c>
      <c r="R11">
        <v>3766.6191397699999</v>
      </c>
      <c r="S11">
        <v>1660464.72642</v>
      </c>
      <c r="T11" t="s">
        <v>42</v>
      </c>
      <c r="U11">
        <v>2</v>
      </c>
      <c r="V11" t="s">
        <v>7</v>
      </c>
      <c r="X11">
        <v>0</v>
      </c>
      <c r="Y11">
        <v>1293.26939773</v>
      </c>
      <c r="Z11">
        <v>0.115723076923</v>
      </c>
    </row>
    <row r="12" spans="1:26" x14ac:dyDescent="0.3">
      <c r="A12">
        <v>3</v>
      </c>
      <c r="B12" t="s">
        <v>23</v>
      </c>
      <c r="C12">
        <v>1208956.11831</v>
      </c>
      <c r="D12">
        <v>451840.88423899998</v>
      </c>
      <c r="E12">
        <v>1180359.4669300001</v>
      </c>
      <c r="F12">
        <v>6663.5238040499999</v>
      </c>
      <c r="G12">
        <v>0</v>
      </c>
      <c r="H12">
        <v>0</v>
      </c>
      <c r="I12">
        <v>20012.891842500001</v>
      </c>
      <c r="J12">
        <v>1079.98992279</v>
      </c>
      <c r="K12">
        <v>840.24580810199996</v>
      </c>
      <c r="L12">
        <v>20855.6353881</v>
      </c>
      <c r="M12">
        <v>5360.9944045599996</v>
      </c>
      <c r="N12">
        <v>0</v>
      </c>
      <c r="O12">
        <v>0</v>
      </c>
      <c r="P12">
        <v>400257.83685099997</v>
      </c>
      <c r="Q12">
        <v>21599.798455700002</v>
      </c>
      <c r="R12">
        <v>3766.6191397699999</v>
      </c>
      <c r="S12">
        <v>1660797.0025500001</v>
      </c>
      <c r="T12" t="s">
        <v>24</v>
      </c>
      <c r="U12">
        <v>2</v>
      </c>
      <c r="V12" t="s">
        <v>7</v>
      </c>
      <c r="X12">
        <v>0</v>
      </c>
      <c r="Y12">
        <v>1293.26939773</v>
      </c>
      <c r="Z12">
        <v>0.124692307692</v>
      </c>
    </row>
    <row r="13" spans="1:26" x14ac:dyDescent="0.3">
      <c r="A13">
        <v>19</v>
      </c>
      <c r="B13" t="s">
        <v>53</v>
      </c>
      <c r="C13">
        <v>1209995.5070700001</v>
      </c>
      <c r="D13">
        <v>450869.571428</v>
      </c>
      <c r="E13">
        <v>1180193.9221099999</v>
      </c>
      <c r="F13">
        <v>7790.4743241899996</v>
      </c>
      <c r="G13">
        <v>0</v>
      </c>
      <c r="H13">
        <v>0</v>
      </c>
      <c r="I13">
        <v>20082.588180899998</v>
      </c>
      <c r="J13">
        <v>1088.27664961</v>
      </c>
      <c r="K13">
        <v>840.24580810199996</v>
      </c>
      <c r="L13">
        <v>19292.499258200001</v>
      </c>
      <c r="M13">
        <v>4393.1564188900002</v>
      </c>
      <c r="N13">
        <v>0</v>
      </c>
      <c r="O13">
        <v>0</v>
      </c>
      <c r="P13">
        <v>401651.76361899998</v>
      </c>
      <c r="Q13">
        <v>21765.532992100001</v>
      </c>
      <c r="R13">
        <v>3766.6191397699999</v>
      </c>
      <c r="S13">
        <v>1660865.0785000001</v>
      </c>
      <c r="T13" t="s">
        <v>54</v>
      </c>
      <c r="U13">
        <v>2</v>
      </c>
      <c r="V13" t="s">
        <v>7</v>
      </c>
      <c r="X13">
        <v>0</v>
      </c>
      <c r="Y13">
        <v>1293.26939773</v>
      </c>
      <c r="Z13">
        <v>0.109130769231</v>
      </c>
    </row>
    <row r="14" spans="1:26" x14ac:dyDescent="0.3">
      <c r="A14">
        <v>27</v>
      </c>
      <c r="B14" t="s">
        <v>51</v>
      </c>
      <c r="C14">
        <v>1210929.11476</v>
      </c>
      <c r="D14">
        <v>450332.08612599998</v>
      </c>
      <c r="E14">
        <v>1180179.9068400001</v>
      </c>
      <c r="F14">
        <v>8757.9603713600009</v>
      </c>
      <c r="G14">
        <v>0</v>
      </c>
      <c r="H14">
        <v>0</v>
      </c>
      <c r="I14">
        <v>20064.8358094</v>
      </c>
      <c r="J14">
        <v>1086.1659353800001</v>
      </c>
      <c r="K14">
        <v>840.24580810199996</v>
      </c>
      <c r="L14">
        <v>20040.638953599999</v>
      </c>
      <c r="M14">
        <v>3504.7931359700001</v>
      </c>
      <c r="N14">
        <v>0</v>
      </c>
      <c r="O14">
        <v>0</v>
      </c>
      <c r="P14">
        <v>401296.716189</v>
      </c>
      <c r="Q14">
        <v>21723.318707499999</v>
      </c>
      <c r="R14">
        <v>3766.6191397699999</v>
      </c>
      <c r="S14">
        <v>1661261.20089</v>
      </c>
      <c r="T14" t="s">
        <v>52</v>
      </c>
      <c r="U14">
        <v>2</v>
      </c>
      <c r="V14" t="s">
        <v>7</v>
      </c>
      <c r="X14">
        <v>0</v>
      </c>
      <c r="Y14">
        <v>1293.26939773</v>
      </c>
      <c r="Z14">
        <v>0.11228461538499999</v>
      </c>
    </row>
    <row r="15" spans="1:26" x14ac:dyDescent="0.3">
      <c r="A15">
        <v>26</v>
      </c>
      <c r="B15" t="s">
        <v>67</v>
      </c>
      <c r="C15">
        <v>1210976.0801899999</v>
      </c>
      <c r="D15">
        <v>450355.64630099997</v>
      </c>
      <c r="E15">
        <v>1180180.7719399999</v>
      </c>
      <c r="F15">
        <v>8804.0449730799992</v>
      </c>
      <c r="G15">
        <v>0</v>
      </c>
      <c r="H15">
        <v>0</v>
      </c>
      <c r="I15">
        <v>20064.8498712</v>
      </c>
      <c r="J15">
        <v>1086.1676072800001</v>
      </c>
      <c r="K15">
        <v>840.24580810199996</v>
      </c>
      <c r="L15">
        <v>20074.170284200001</v>
      </c>
      <c r="M15">
        <v>3494.5073081300002</v>
      </c>
      <c r="N15">
        <v>0</v>
      </c>
      <c r="O15">
        <v>0</v>
      </c>
      <c r="P15">
        <v>401296.99742299999</v>
      </c>
      <c r="Q15">
        <v>21723.352145600002</v>
      </c>
      <c r="R15">
        <v>3766.6191397699999</v>
      </c>
      <c r="S15">
        <v>1661331.7265000001</v>
      </c>
      <c r="T15" t="s">
        <v>68</v>
      </c>
      <c r="U15">
        <v>2</v>
      </c>
      <c r="V15" t="s">
        <v>7</v>
      </c>
      <c r="X15">
        <v>0</v>
      </c>
      <c r="Y15">
        <v>1293.26939773</v>
      </c>
      <c r="Z15">
        <v>0.115746153846</v>
      </c>
    </row>
    <row r="16" spans="1:26" x14ac:dyDescent="0.3">
      <c r="A16">
        <v>32</v>
      </c>
      <c r="B16" t="s">
        <v>81</v>
      </c>
      <c r="C16">
        <v>1210709.4661699999</v>
      </c>
      <c r="D16">
        <v>451411.61089000001</v>
      </c>
      <c r="E16">
        <v>1180194.3999399999</v>
      </c>
      <c r="F16">
        <v>8503.49447521</v>
      </c>
      <c r="G16">
        <v>0</v>
      </c>
      <c r="H16">
        <v>0</v>
      </c>
      <c r="I16">
        <v>20083.000297300001</v>
      </c>
      <c r="J16">
        <v>1088.32564925</v>
      </c>
      <c r="K16">
        <v>840.24580810199996</v>
      </c>
      <c r="L16">
        <v>20137.9872985</v>
      </c>
      <c r="M16">
        <v>4080.48552118</v>
      </c>
      <c r="N16">
        <v>0</v>
      </c>
      <c r="O16">
        <v>0</v>
      </c>
      <c r="P16">
        <v>401660.00594599999</v>
      </c>
      <c r="Q16">
        <v>21766.5129849</v>
      </c>
      <c r="R16">
        <v>3766.6191397699999</v>
      </c>
      <c r="S16">
        <v>1662121.0770700001</v>
      </c>
      <c r="T16" t="s">
        <v>82</v>
      </c>
      <c r="U16">
        <v>2</v>
      </c>
      <c r="V16" t="s">
        <v>7</v>
      </c>
      <c r="X16">
        <v>0</v>
      </c>
      <c r="Y16">
        <v>1293.26939773</v>
      </c>
      <c r="Z16">
        <v>0.113223076923</v>
      </c>
    </row>
    <row r="17" spans="1:26" x14ac:dyDescent="0.3">
      <c r="A17">
        <v>28</v>
      </c>
      <c r="B17" t="s">
        <v>73</v>
      </c>
      <c r="C17">
        <v>1210985.0273</v>
      </c>
      <c r="D17">
        <v>451317.72571299999</v>
      </c>
      <c r="E17">
        <v>1180211.2409999999</v>
      </c>
      <c r="F17">
        <v>8731.2713607799997</v>
      </c>
      <c r="G17">
        <v>0</v>
      </c>
      <c r="H17">
        <v>0</v>
      </c>
      <c r="I17">
        <v>20110.655359600001</v>
      </c>
      <c r="J17">
        <v>1091.6137695699999</v>
      </c>
      <c r="K17">
        <v>840.24580810199996</v>
      </c>
      <c r="L17">
        <v>20231.593911</v>
      </c>
      <c r="M17">
        <v>3274.13007849</v>
      </c>
      <c r="N17">
        <v>0</v>
      </c>
      <c r="O17">
        <v>0</v>
      </c>
      <c r="P17">
        <v>402213.10719200002</v>
      </c>
      <c r="Q17">
        <v>21832.275391300002</v>
      </c>
      <c r="R17">
        <v>3766.6191397699999</v>
      </c>
      <c r="S17">
        <v>1662302.7530100001</v>
      </c>
      <c r="T17" t="s">
        <v>74</v>
      </c>
      <c r="U17">
        <v>2</v>
      </c>
      <c r="V17" t="s">
        <v>7</v>
      </c>
      <c r="X17">
        <v>0</v>
      </c>
      <c r="Y17">
        <v>1293.26939773</v>
      </c>
      <c r="Z17">
        <v>0.1137</v>
      </c>
    </row>
    <row r="18" spans="1:26" x14ac:dyDescent="0.3">
      <c r="A18">
        <v>4</v>
      </c>
      <c r="B18" t="s">
        <v>27</v>
      </c>
      <c r="C18">
        <v>1212009.79737</v>
      </c>
      <c r="D18">
        <v>450818.94996300002</v>
      </c>
      <c r="E18">
        <v>1180222.2907199999</v>
      </c>
      <c r="F18">
        <v>9795.8621224100007</v>
      </c>
      <c r="G18">
        <v>0</v>
      </c>
      <c r="H18">
        <v>0</v>
      </c>
      <c r="I18">
        <v>20065.190597299999</v>
      </c>
      <c r="J18">
        <v>1086.2081188</v>
      </c>
      <c r="K18">
        <v>840.24580810199996</v>
      </c>
      <c r="L18">
        <v>20644.804261500001</v>
      </c>
      <c r="M18">
        <v>3379.5522408400002</v>
      </c>
      <c r="N18">
        <v>0</v>
      </c>
      <c r="O18">
        <v>0</v>
      </c>
      <c r="P18">
        <v>401303.81194500002</v>
      </c>
      <c r="Q18">
        <v>21724.162375899999</v>
      </c>
      <c r="R18">
        <v>3766.6191397699999</v>
      </c>
      <c r="S18">
        <v>1662828.7473299999</v>
      </c>
      <c r="T18" t="s">
        <v>28</v>
      </c>
      <c r="U18">
        <v>2</v>
      </c>
      <c r="V18" t="s">
        <v>7</v>
      </c>
      <c r="X18">
        <v>0</v>
      </c>
      <c r="Y18">
        <v>1293.26939773</v>
      </c>
      <c r="Z18">
        <v>0.11981538461500001</v>
      </c>
    </row>
    <row r="19" spans="1:26" x14ac:dyDescent="0.3">
      <c r="A19">
        <v>14</v>
      </c>
      <c r="B19" t="s">
        <v>45</v>
      </c>
      <c r="C19">
        <v>1212645.3967800001</v>
      </c>
      <c r="D19">
        <v>451334.22717000003</v>
      </c>
      <c r="E19">
        <v>1180191.69725</v>
      </c>
      <c r="F19">
        <v>10461.988446699999</v>
      </c>
      <c r="G19">
        <v>0</v>
      </c>
      <c r="H19">
        <v>0</v>
      </c>
      <c r="I19">
        <v>20065.250089100002</v>
      </c>
      <c r="J19">
        <v>1086.2151922400001</v>
      </c>
      <c r="K19">
        <v>840.24580810199996</v>
      </c>
      <c r="L19">
        <v>21115.565729400001</v>
      </c>
      <c r="M19">
        <v>3422.7366735099999</v>
      </c>
      <c r="N19">
        <v>0</v>
      </c>
      <c r="O19">
        <v>0</v>
      </c>
      <c r="P19">
        <v>401305.00178300001</v>
      </c>
      <c r="Q19">
        <v>21724.3038447</v>
      </c>
      <c r="R19">
        <v>3766.6191397699999</v>
      </c>
      <c r="S19">
        <v>1663979.6239499999</v>
      </c>
      <c r="T19" t="s">
        <v>46</v>
      </c>
      <c r="U19">
        <v>2</v>
      </c>
      <c r="V19" t="s">
        <v>7</v>
      </c>
      <c r="X19">
        <v>0</v>
      </c>
      <c r="Y19">
        <v>1293.26939773</v>
      </c>
      <c r="Z19">
        <v>0.121261538462</v>
      </c>
    </row>
    <row r="20" spans="1:26" x14ac:dyDescent="0.3">
      <c r="A20">
        <v>25</v>
      </c>
      <c r="B20" t="s">
        <v>65</v>
      </c>
      <c r="C20">
        <v>1212692.33216</v>
      </c>
      <c r="D20">
        <v>451357.73322699999</v>
      </c>
      <c r="E20">
        <v>1180192.5417200001</v>
      </c>
      <c r="F20">
        <v>10508.064829299999</v>
      </c>
      <c r="G20">
        <v>0</v>
      </c>
      <c r="H20">
        <v>0</v>
      </c>
      <c r="I20">
        <v>20065.263069199998</v>
      </c>
      <c r="J20">
        <v>1086.2167355300001</v>
      </c>
      <c r="K20">
        <v>840.24580810199996</v>
      </c>
      <c r="L20">
        <v>21149.09706</v>
      </c>
      <c r="M20">
        <v>3412.4209332199998</v>
      </c>
      <c r="N20">
        <v>0</v>
      </c>
      <c r="O20">
        <v>0</v>
      </c>
      <c r="P20">
        <v>401305.261383</v>
      </c>
      <c r="Q20">
        <v>21724.3347106</v>
      </c>
      <c r="R20">
        <v>3766.6191397699999</v>
      </c>
      <c r="S20">
        <v>1664050.06538</v>
      </c>
      <c r="T20" t="s">
        <v>66</v>
      </c>
      <c r="U20">
        <v>2</v>
      </c>
      <c r="V20" t="s">
        <v>7</v>
      </c>
      <c r="X20">
        <v>0</v>
      </c>
      <c r="Y20">
        <v>1293.26939773</v>
      </c>
      <c r="Z20">
        <v>0.124723076923</v>
      </c>
    </row>
    <row r="21" spans="1:26" x14ac:dyDescent="0.3">
      <c r="A21">
        <v>9</v>
      </c>
      <c r="B21" t="s">
        <v>37</v>
      </c>
      <c r="C21">
        <v>1211887.8670600001</v>
      </c>
      <c r="D21">
        <v>452172.56665499997</v>
      </c>
      <c r="E21">
        <v>1180236.7044599999</v>
      </c>
      <c r="F21">
        <v>9670.1939367399991</v>
      </c>
      <c r="G21">
        <v>0</v>
      </c>
      <c r="H21">
        <v>0</v>
      </c>
      <c r="I21">
        <v>20055.6491843</v>
      </c>
      <c r="J21">
        <v>1085.0736677699999</v>
      </c>
      <c r="K21">
        <v>840.24580810199996</v>
      </c>
      <c r="L21">
        <v>21420.224799299998</v>
      </c>
      <c r="M21">
        <v>4171.2656742400004</v>
      </c>
      <c r="N21">
        <v>0</v>
      </c>
      <c r="O21">
        <v>0</v>
      </c>
      <c r="P21">
        <v>401112.983687</v>
      </c>
      <c r="Q21">
        <v>21701.473355400001</v>
      </c>
      <c r="R21">
        <v>3766.6191397699999</v>
      </c>
      <c r="S21">
        <v>1664060.43371</v>
      </c>
      <c r="T21" t="s">
        <v>38</v>
      </c>
      <c r="U21">
        <v>2</v>
      </c>
      <c r="V21" t="s">
        <v>7</v>
      </c>
      <c r="X21">
        <v>0</v>
      </c>
      <c r="Y21">
        <v>1293.26939773</v>
      </c>
      <c r="Z21">
        <v>0.119192307692</v>
      </c>
    </row>
    <row r="22" spans="1:26" x14ac:dyDescent="0.3">
      <c r="A22">
        <v>17</v>
      </c>
      <c r="B22" t="s">
        <v>49</v>
      </c>
      <c r="C22">
        <v>1212435.1188699999</v>
      </c>
      <c r="D22">
        <v>452018.16863799997</v>
      </c>
      <c r="E22">
        <v>1180259.6543099999</v>
      </c>
      <c r="F22">
        <v>10242.1118721</v>
      </c>
      <c r="G22">
        <v>0</v>
      </c>
      <c r="H22">
        <v>0</v>
      </c>
      <c r="I22">
        <v>20013.093033199999</v>
      </c>
      <c r="J22">
        <v>1080.0138438700001</v>
      </c>
      <c r="K22">
        <v>840.24580810199996</v>
      </c>
      <c r="L22">
        <v>22155.556742799999</v>
      </c>
      <c r="M22">
        <v>4233.8552137699999</v>
      </c>
      <c r="N22">
        <v>0</v>
      </c>
      <c r="O22">
        <v>0</v>
      </c>
      <c r="P22">
        <v>400261.86066399998</v>
      </c>
      <c r="Q22">
        <v>21600.2768774</v>
      </c>
      <c r="R22">
        <v>3766.6191397699999</v>
      </c>
      <c r="S22">
        <v>1664453.2875099999</v>
      </c>
      <c r="T22" t="s">
        <v>50</v>
      </c>
      <c r="U22">
        <v>2</v>
      </c>
      <c r="V22" t="s">
        <v>7</v>
      </c>
      <c r="X22">
        <v>0</v>
      </c>
      <c r="Y22">
        <v>1293.26939773</v>
      </c>
      <c r="Z22">
        <v>0.122176923077</v>
      </c>
    </row>
    <row r="23" spans="1:26" x14ac:dyDescent="0.3">
      <c r="A23">
        <v>6</v>
      </c>
      <c r="B23" t="s">
        <v>31</v>
      </c>
      <c r="C23">
        <v>1212425.0737000001</v>
      </c>
      <c r="D23">
        <v>452399.43346799997</v>
      </c>
      <c r="E23">
        <v>1180205.72043</v>
      </c>
      <c r="F23">
        <v>10207.336136800001</v>
      </c>
      <c r="G23">
        <v>0</v>
      </c>
      <c r="H23">
        <v>0</v>
      </c>
      <c r="I23">
        <v>20083.398351899999</v>
      </c>
      <c r="J23">
        <v>1088.3729769900001</v>
      </c>
      <c r="K23">
        <v>840.24580810199996</v>
      </c>
      <c r="L23">
        <v>21212.914074299999</v>
      </c>
      <c r="M23">
        <v>3984.4736753799998</v>
      </c>
      <c r="N23">
        <v>0</v>
      </c>
      <c r="O23">
        <v>0</v>
      </c>
      <c r="P23">
        <v>401667.96703900001</v>
      </c>
      <c r="Q23">
        <v>21767.459539700001</v>
      </c>
      <c r="R23">
        <v>3766.6191397699999</v>
      </c>
      <c r="S23">
        <v>1664824.5071700001</v>
      </c>
      <c r="T23" t="s">
        <v>32</v>
      </c>
      <c r="U23">
        <v>2</v>
      </c>
      <c r="V23" t="s">
        <v>7</v>
      </c>
      <c r="X23">
        <v>0</v>
      </c>
      <c r="Y23">
        <v>1293.26939773</v>
      </c>
      <c r="Z23">
        <v>0.1222</v>
      </c>
    </row>
    <row r="24" spans="1:26" x14ac:dyDescent="0.3">
      <c r="A24">
        <v>31</v>
      </c>
      <c r="B24" t="s">
        <v>99</v>
      </c>
      <c r="C24">
        <v>1212700.4550900001</v>
      </c>
      <c r="D24">
        <v>452319.026533</v>
      </c>
      <c r="E24">
        <v>1180221.95973</v>
      </c>
      <c r="F24">
        <v>10435.5241463</v>
      </c>
      <c r="G24">
        <v>0</v>
      </c>
      <c r="H24">
        <v>0</v>
      </c>
      <c r="I24">
        <v>20111.0631493</v>
      </c>
      <c r="J24">
        <v>1091.66225478</v>
      </c>
      <c r="K24">
        <v>840.24580810199996</v>
      </c>
      <c r="L24">
        <v>21306.520686899999</v>
      </c>
      <c r="M24">
        <v>3191.3786253500002</v>
      </c>
      <c r="N24">
        <v>0</v>
      </c>
      <c r="O24">
        <v>0</v>
      </c>
      <c r="P24">
        <v>402221.26298499998</v>
      </c>
      <c r="Q24">
        <v>21833.245095499999</v>
      </c>
      <c r="R24">
        <v>3766.6191397699999</v>
      </c>
      <c r="S24">
        <v>1665019.48162</v>
      </c>
      <c r="T24" t="s">
        <v>100</v>
      </c>
      <c r="U24">
        <v>2</v>
      </c>
      <c r="V24" t="s">
        <v>7</v>
      </c>
      <c r="X24">
        <v>0</v>
      </c>
      <c r="Y24">
        <v>1293.26939773</v>
      </c>
      <c r="Z24">
        <v>0.122676923077</v>
      </c>
    </row>
    <row r="25" spans="1:26" x14ac:dyDescent="0.3">
      <c r="A25">
        <v>0</v>
      </c>
      <c r="B25" t="s">
        <v>124</v>
      </c>
      <c r="C25">
        <v>1213726.3685900001</v>
      </c>
      <c r="D25">
        <v>451820.70559999999</v>
      </c>
      <c r="E25">
        <v>1180234.0576899999</v>
      </c>
      <c r="F25">
        <v>11500.204045799999</v>
      </c>
      <c r="G25">
        <v>0</v>
      </c>
      <c r="H25">
        <v>0</v>
      </c>
      <c r="I25">
        <v>20065.603795300001</v>
      </c>
      <c r="J25">
        <v>1086.2572470499999</v>
      </c>
      <c r="K25">
        <v>840.24580810199996</v>
      </c>
      <c r="L25">
        <v>21719.7310373</v>
      </c>
      <c r="M25">
        <v>3297.1345761699999</v>
      </c>
      <c r="N25">
        <v>0</v>
      </c>
      <c r="O25">
        <v>0</v>
      </c>
      <c r="P25">
        <v>401312.07590599998</v>
      </c>
      <c r="Q25">
        <v>21725.144940900002</v>
      </c>
      <c r="R25">
        <v>3766.6191397699999</v>
      </c>
      <c r="S25">
        <v>1665547.0741900001</v>
      </c>
      <c r="T25" t="s">
        <v>125</v>
      </c>
      <c r="U25">
        <v>2</v>
      </c>
      <c r="V25" t="s">
        <v>7</v>
      </c>
      <c r="X25">
        <v>0</v>
      </c>
      <c r="Y25">
        <v>1293.26939773</v>
      </c>
      <c r="Z25">
        <v>0.12879230769200001</v>
      </c>
    </row>
    <row r="26" spans="1:26" x14ac:dyDescent="0.3">
      <c r="A26">
        <v>10</v>
      </c>
      <c r="B26" t="s">
        <v>39</v>
      </c>
      <c r="C26">
        <v>1208435.0096499999</v>
      </c>
      <c r="D26">
        <v>458287.61593600002</v>
      </c>
      <c r="E26">
        <v>1180178.2335699999</v>
      </c>
      <c r="F26">
        <v>5783.98666847</v>
      </c>
      <c r="G26">
        <v>0</v>
      </c>
      <c r="H26">
        <v>0</v>
      </c>
      <c r="I26">
        <v>20495.207508200001</v>
      </c>
      <c r="J26">
        <v>1137.3360941000001</v>
      </c>
      <c r="K26">
        <v>840.24580810199996</v>
      </c>
      <c r="L26">
        <v>18212.855903700001</v>
      </c>
      <c r="M26">
        <v>3657.26884673</v>
      </c>
      <c r="N26">
        <v>0</v>
      </c>
      <c r="O26">
        <v>0</v>
      </c>
      <c r="P26">
        <v>409904.15016399999</v>
      </c>
      <c r="Q26">
        <v>22746.721882000002</v>
      </c>
      <c r="R26">
        <v>3766.6191397699999</v>
      </c>
      <c r="S26">
        <v>1666722.6255900001</v>
      </c>
      <c r="T26" t="s">
        <v>40</v>
      </c>
      <c r="U26">
        <v>2</v>
      </c>
      <c r="V26" t="s">
        <v>7</v>
      </c>
      <c r="X26">
        <v>0</v>
      </c>
      <c r="Y26">
        <v>1293.26939773</v>
      </c>
      <c r="Z26">
        <v>0.103161538462</v>
      </c>
    </row>
    <row r="27" spans="1:26" x14ac:dyDescent="0.3">
      <c r="A27">
        <v>8</v>
      </c>
      <c r="B27" t="s">
        <v>35</v>
      </c>
      <c r="C27">
        <v>1213603.8327800001</v>
      </c>
      <c r="D27">
        <v>453156.92028199998</v>
      </c>
      <c r="E27">
        <v>1180247.86638</v>
      </c>
      <c r="F27">
        <v>11374.553570800001</v>
      </c>
      <c r="G27">
        <v>0</v>
      </c>
      <c r="H27">
        <v>0</v>
      </c>
      <c r="I27">
        <v>20056.046157299999</v>
      </c>
      <c r="J27">
        <v>1085.1208669</v>
      </c>
      <c r="K27">
        <v>840.24580810199996</v>
      </c>
      <c r="L27">
        <v>22495.151575100001</v>
      </c>
      <c r="M27">
        <v>4071.8090828600002</v>
      </c>
      <c r="N27">
        <v>0</v>
      </c>
      <c r="O27">
        <v>0</v>
      </c>
      <c r="P27">
        <v>401120.92314600002</v>
      </c>
      <c r="Q27">
        <v>21702.417337999999</v>
      </c>
      <c r="R27">
        <v>3766.6191397699999</v>
      </c>
      <c r="S27">
        <v>1666760.75306</v>
      </c>
      <c r="T27" t="s">
        <v>36</v>
      </c>
      <c r="U27">
        <v>2</v>
      </c>
      <c r="V27" t="s">
        <v>7</v>
      </c>
      <c r="X27">
        <v>0</v>
      </c>
      <c r="Y27">
        <v>1293.26939773</v>
      </c>
      <c r="Z27">
        <v>0.128169230769</v>
      </c>
    </row>
    <row r="28" spans="1:26" x14ac:dyDescent="0.3">
      <c r="A28">
        <v>18</v>
      </c>
      <c r="B28" t="s">
        <v>69</v>
      </c>
      <c r="C28">
        <v>1207975.9433500001</v>
      </c>
      <c r="D28">
        <v>459096.41275100003</v>
      </c>
      <c r="E28">
        <v>1180277.5323900001</v>
      </c>
      <c r="F28">
        <v>5225.46542795</v>
      </c>
      <c r="G28">
        <v>0</v>
      </c>
      <c r="H28">
        <v>0</v>
      </c>
      <c r="I28">
        <v>20495.347043599999</v>
      </c>
      <c r="J28">
        <v>1137.35268453</v>
      </c>
      <c r="K28">
        <v>840.24580810199996</v>
      </c>
      <c r="L28">
        <v>18766.628252099999</v>
      </c>
      <c r="M28">
        <v>3909.1707953300001</v>
      </c>
      <c r="N28">
        <v>0</v>
      </c>
      <c r="O28">
        <v>0</v>
      </c>
      <c r="P28">
        <v>409906.94087300001</v>
      </c>
      <c r="Q28">
        <v>22747.053690600002</v>
      </c>
      <c r="R28">
        <v>3766.6191397699999</v>
      </c>
      <c r="S28">
        <v>1667072.3561</v>
      </c>
      <c r="T28" t="s">
        <v>70</v>
      </c>
      <c r="U28">
        <v>2</v>
      </c>
      <c r="V28" t="s">
        <v>7</v>
      </c>
      <c r="X28">
        <v>0</v>
      </c>
      <c r="Y28">
        <v>1293.26939773</v>
      </c>
      <c r="Z28">
        <v>0.106276923077</v>
      </c>
    </row>
    <row r="29" spans="1:26" x14ac:dyDescent="0.3">
      <c r="A29">
        <v>22</v>
      </c>
      <c r="B29" t="s">
        <v>57</v>
      </c>
      <c r="C29">
        <v>1208023.0529</v>
      </c>
      <c r="D29">
        <v>459117.38957399997</v>
      </c>
      <c r="E29">
        <v>1180278.3733900001</v>
      </c>
      <c r="F29">
        <v>5271.7182361599998</v>
      </c>
      <c r="G29">
        <v>0</v>
      </c>
      <c r="H29">
        <v>0</v>
      </c>
      <c r="I29">
        <v>20495.361105399999</v>
      </c>
      <c r="J29">
        <v>1137.3543564300001</v>
      </c>
      <c r="K29">
        <v>840.24580810199996</v>
      </c>
      <c r="L29">
        <v>18800.159582699998</v>
      </c>
      <c r="M29">
        <v>3896.3016159899998</v>
      </c>
      <c r="N29">
        <v>0</v>
      </c>
      <c r="O29">
        <v>0</v>
      </c>
      <c r="P29">
        <v>409907.22210700001</v>
      </c>
      <c r="Q29">
        <v>22747.0871286</v>
      </c>
      <c r="R29">
        <v>3766.6191397699999</v>
      </c>
      <c r="S29">
        <v>1667140.44248</v>
      </c>
      <c r="T29" t="s">
        <v>58</v>
      </c>
      <c r="U29">
        <v>2</v>
      </c>
      <c r="V29" t="s">
        <v>7</v>
      </c>
      <c r="X29">
        <v>0</v>
      </c>
      <c r="Y29">
        <v>1293.26939773</v>
      </c>
      <c r="Z29">
        <v>0.109738461538</v>
      </c>
    </row>
    <row r="30" spans="1:26" x14ac:dyDescent="0.3">
      <c r="A30">
        <v>2</v>
      </c>
      <c r="B30" t="s">
        <v>89</v>
      </c>
      <c r="C30">
        <v>1214151.22587</v>
      </c>
      <c r="D30">
        <v>452998.29860500002</v>
      </c>
      <c r="E30">
        <v>1180270.80369</v>
      </c>
      <c r="F30">
        <v>11946.664055400001</v>
      </c>
      <c r="G30">
        <v>0</v>
      </c>
      <c r="H30">
        <v>0</v>
      </c>
      <c r="I30">
        <v>20013.455392700002</v>
      </c>
      <c r="J30">
        <v>1080.0569275400001</v>
      </c>
      <c r="K30">
        <v>840.24580810199996</v>
      </c>
      <c r="L30">
        <v>23230.483518699999</v>
      </c>
      <c r="M30">
        <v>4130.9495413000004</v>
      </c>
      <c r="N30">
        <v>0</v>
      </c>
      <c r="O30">
        <v>0</v>
      </c>
      <c r="P30">
        <v>400269.107854</v>
      </c>
      <c r="Q30">
        <v>21601.138550899999</v>
      </c>
      <c r="R30">
        <v>3766.6191397699999</v>
      </c>
      <c r="S30">
        <v>1667149.5244799999</v>
      </c>
      <c r="T30" t="s">
        <v>90</v>
      </c>
      <c r="U30">
        <v>2</v>
      </c>
      <c r="V30" t="s">
        <v>7</v>
      </c>
      <c r="X30">
        <v>0</v>
      </c>
      <c r="Y30">
        <v>1293.26939773</v>
      </c>
      <c r="Z30">
        <v>0.131153846154</v>
      </c>
    </row>
    <row r="31" spans="1:26" x14ac:dyDescent="0.3">
      <c r="A31">
        <v>12</v>
      </c>
      <c r="B31" t="s">
        <v>114</v>
      </c>
      <c r="C31">
        <v>1209434.90509</v>
      </c>
      <c r="D31">
        <v>458334.7095</v>
      </c>
      <c r="E31">
        <v>1180141.0980100001</v>
      </c>
      <c r="F31">
        <v>6820.9462628199999</v>
      </c>
      <c r="G31">
        <v>0</v>
      </c>
      <c r="H31">
        <v>0</v>
      </c>
      <c r="I31">
        <v>20495.2713267</v>
      </c>
      <c r="J31">
        <v>1137.34368197</v>
      </c>
      <c r="K31">
        <v>840.24580810199996</v>
      </c>
      <c r="L31">
        <v>18212.855903700001</v>
      </c>
      <c r="M31">
        <v>3702.93428236</v>
      </c>
      <c r="N31">
        <v>0</v>
      </c>
      <c r="O31">
        <v>0</v>
      </c>
      <c r="P31">
        <v>409905.42653499998</v>
      </c>
      <c r="Q31">
        <v>22746.873639400001</v>
      </c>
      <c r="R31">
        <v>3766.6191397699999</v>
      </c>
      <c r="S31">
        <v>1667769.6145899999</v>
      </c>
      <c r="T31" t="s">
        <v>110</v>
      </c>
      <c r="U31">
        <v>2</v>
      </c>
      <c r="V31" t="s">
        <v>7</v>
      </c>
      <c r="X31">
        <v>0</v>
      </c>
      <c r="Y31">
        <v>1293.26939773</v>
      </c>
      <c r="Z31">
        <v>0.103161538462</v>
      </c>
    </row>
    <row r="32" spans="1:26" x14ac:dyDescent="0.3">
      <c r="A32">
        <v>20</v>
      </c>
      <c r="B32" t="s">
        <v>91</v>
      </c>
      <c r="C32">
        <v>1209055.56063</v>
      </c>
      <c r="D32">
        <v>459521.72464700002</v>
      </c>
      <c r="E32">
        <v>1180319.5022799999</v>
      </c>
      <c r="F32">
        <v>6262.7424648099995</v>
      </c>
      <c r="G32">
        <v>0</v>
      </c>
      <c r="H32">
        <v>0</v>
      </c>
      <c r="I32">
        <v>20495.678034699999</v>
      </c>
      <c r="J32">
        <v>1137.3920385700001</v>
      </c>
      <c r="K32">
        <v>840.24580810199996</v>
      </c>
      <c r="L32">
        <v>19370.793559999998</v>
      </c>
      <c r="M32">
        <v>3722.9104808500001</v>
      </c>
      <c r="N32">
        <v>0</v>
      </c>
      <c r="O32">
        <v>0</v>
      </c>
      <c r="P32">
        <v>409913.56069499999</v>
      </c>
      <c r="Q32">
        <v>22747.840771399999</v>
      </c>
      <c r="R32">
        <v>3766.6191397699999</v>
      </c>
      <c r="S32">
        <v>1668577.28528</v>
      </c>
      <c r="T32" t="s">
        <v>92</v>
      </c>
      <c r="U32">
        <v>2</v>
      </c>
      <c r="V32" t="s">
        <v>7</v>
      </c>
      <c r="X32">
        <v>0</v>
      </c>
      <c r="Y32">
        <v>1293.26939773</v>
      </c>
      <c r="Z32">
        <v>0.113807692308</v>
      </c>
    </row>
    <row r="33" spans="1:26" x14ac:dyDescent="0.3">
      <c r="A33">
        <v>15</v>
      </c>
      <c r="B33" t="s">
        <v>47</v>
      </c>
      <c r="C33">
        <v>1210149.97707</v>
      </c>
      <c r="D33">
        <v>458922.02565099997</v>
      </c>
      <c r="E33">
        <v>1180142.1393299999</v>
      </c>
      <c r="F33">
        <v>7534.5121745699998</v>
      </c>
      <c r="G33">
        <v>0</v>
      </c>
      <c r="H33">
        <v>0</v>
      </c>
      <c r="I33">
        <v>20495.686688099999</v>
      </c>
      <c r="J33">
        <v>1137.3930674400001</v>
      </c>
      <c r="K33">
        <v>840.24580810199996</v>
      </c>
      <c r="L33">
        <v>19058.343944</v>
      </c>
      <c r="M33">
        <v>3435.4674569099998</v>
      </c>
      <c r="N33">
        <v>0</v>
      </c>
      <c r="O33">
        <v>0</v>
      </c>
      <c r="P33">
        <v>409913.73376199999</v>
      </c>
      <c r="Q33">
        <v>22747.8613487</v>
      </c>
      <c r="R33">
        <v>3766.6191397699999</v>
      </c>
      <c r="S33">
        <v>1669072.00272</v>
      </c>
      <c r="T33" t="s">
        <v>48</v>
      </c>
      <c r="U33">
        <v>2</v>
      </c>
      <c r="V33" t="s">
        <v>7</v>
      </c>
      <c r="X33">
        <v>0</v>
      </c>
      <c r="Y33">
        <v>1293.26939773</v>
      </c>
      <c r="Z33">
        <v>0.10725384615399999</v>
      </c>
    </row>
    <row r="34" spans="1:26" x14ac:dyDescent="0.3">
      <c r="A34">
        <v>21</v>
      </c>
      <c r="B34" t="s">
        <v>55</v>
      </c>
      <c r="C34">
        <v>1217243.9099300001</v>
      </c>
      <c r="D34">
        <v>454240.69601700001</v>
      </c>
      <c r="E34">
        <v>1180283.12473</v>
      </c>
      <c r="F34">
        <v>15026.978656200001</v>
      </c>
      <c r="G34">
        <v>0</v>
      </c>
      <c r="H34">
        <v>0</v>
      </c>
      <c r="I34">
        <v>20013.498659500001</v>
      </c>
      <c r="J34">
        <v>1080.0620718600001</v>
      </c>
      <c r="K34">
        <v>840.24580810199996</v>
      </c>
      <c r="L34">
        <v>24100.046634300001</v>
      </c>
      <c r="M34">
        <v>4502.8156152800002</v>
      </c>
      <c r="N34">
        <v>0</v>
      </c>
      <c r="O34">
        <v>0</v>
      </c>
      <c r="P34">
        <v>400269.973191</v>
      </c>
      <c r="Q34">
        <v>21601.241437299999</v>
      </c>
      <c r="R34">
        <v>3766.6191397699999</v>
      </c>
      <c r="S34">
        <v>1671484.60595</v>
      </c>
      <c r="T34" t="s">
        <v>56</v>
      </c>
      <c r="U34">
        <v>2</v>
      </c>
      <c r="V34" t="s">
        <v>7</v>
      </c>
      <c r="X34">
        <v>0</v>
      </c>
      <c r="Y34">
        <v>1293.26939773</v>
      </c>
      <c r="Z34">
        <v>0.13498461538500001</v>
      </c>
    </row>
    <row r="35" spans="1:26" x14ac:dyDescent="0.3">
      <c r="C35">
        <f>C34-C2</f>
        <v>8491.8202100000344</v>
      </c>
      <c r="D35">
        <f t="shared" ref="D35:S35" si="0">D34-D2</f>
        <v>4977.7948190000025</v>
      </c>
      <c r="E35">
        <f t="shared" si="0"/>
        <v>-68.156719999853522</v>
      </c>
      <c r="F35">
        <f t="shared" si="0"/>
        <v>8559.1950894500005</v>
      </c>
      <c r="G35">
        <f t="shared" si="0"/>
        <v>0</v>
      </c>
      <c r="H35">
        <f t="shared" si="0"/>
        <v>0</v>
      </c>
      <c r="I35">
        <f t="shared" si="0"/>
        <v>0.69875890000184882</v>
      </c>
      <c r="J35">
        <f t="shared" si="0"/>
        <v>8.3080750000135595E-2</v>
      </c>
      <c r="K35">
        <f t="shared" si="0"/>
        <v>0</v>
      </c>
      <c r="L35">
        <f t="shared" si="0"/>
        <v>4126.6370845999991</v>
      </c>
      <c r="M35">
        <f t="shared" si="0"/>
        <v>835.52094029</v>
      </c>
      <c r="N35">
        <f t="shared" si="0"/>
        <v>0</v>
      </c>
      <c r="O35">
        <f t="shared" si="0"/>
        <v>0</v>
      </c>
      <c r="P35">
        <f t="shared" si="0"/>
        <v>13.97518000000855</v>
      </c>
      <c r="Q35">
        <f t="shared" si="0"/>
        <v>1.6616151999987778</v>
      </c>
      <c r="R35">
        <f t="shared" si="0"/>
        <v>0</v>
      </c>
      <c r="S35">
        <f t="shared" si="0"/>
        <v>13469.615040000062</v>
      </c>
    </row>
    <row r="37" spans="1:26" x14ac:dyDescent="0.3">
      <c r="B37" s="2">
        <f>S35/S2</f>
        <v>8.1239404431483926E-3</v>
      </c>
    </row>
  </sheetData>
  <sortState ref="A2:Z34">
    <sortCondition ref="S2:S3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"/>
  <sheetViews>
    <sheetView zoomScale="90" zoomScaleNormal="90" workbookViewId="0">
      <selection activeCell="B36" sqref="B36:B38"/>
    </sheetView>
  </sheetViews>
  <sheetFormatPr defaultRowHeight="14.4" x14ac:dyDescent="0.3"/>
  <cols>
    <col min="2" max="2" width="58.5546875" bestFit="1" customWidth="1"/>
    <col min="3" max="3" width="11" bestFit="1" customWidth="1"/>
    <col min="5" max="6" width="12" bestFit="1" customWidth="1"/>
    <col min="18" max="18" width="12" customWidth="1"/>
    <col min="19" max="19" width="11.5546875" bestFit="1" customWidth="1"/>
  </cols>
  <sheetData>
    <row r="1" spans="1:24" x14ac:dyDescent="0.3">
      <c r="B1" t="s">
        <v>0</v>
      </c>
      <c r="C1" t="s">
        <v>1</v>
      </c>
      <c r="D1" t="s">
        <v>2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K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3</v>
      </c>
      <c r="S1" t="s">
        <v>4</v>
      </c>
      <c r="T1" t="s">
        <v>5</v>
      </c>
      <c r="U1" t="s">
        <v>6</v>
      </c>
      <c r="V1" t="s">
        <v>8</v>
      </c>
    </row>
    <row r="2" spans="1:24" x14ac:dyDescent="0.3">
      <c r="A2" s="1">
        <v>31</v>
      </c>
      <c r="B2" s="1" t="s">
        <v>83</v>
      </c>
      <c r="C2" s="1">
        <v>6539363.8784299996</v>
      </c>
      <c r="D2" s="1">
        <v>68843.188756100004</v>
      </c>
      <c r="E2" s="1">
        <v>6465401.1494000005</v>
      </c>
      <c r="F2" s="1">
        <v>73838.735750399996</v>
      </c>
      <c r="G2" s="1">
        <v>0</v>
      </c>
      <c r="H2" s="1">
        <v>0</v>
      </c>
      <c r="I2" s="1">
        <v>123.993284011</v>
      </c>
      <c r="J2" s="1"/>
      <c r="K2" s="1">
        <v>47049.697537100001</v>
      </c>
      <c r="L2" s="1"/>
      <c r="M2" s="1">
        <v>19313.625538799999</v>
      </c>
      <c r="N2" s="1">
        <v>0</v>
      </c>
      <c r="O2" s="1">
        <v>0</v>
      </c>
      <c r="P2" s="1">
        <v>2479.8656802300002</v>
      </c>
      <c r="Q2" s="1">
        <v>6608207.0671899999</v>
      </c>
      <c r="R2" s="1" t="s">
        <v>84</v>
      </c>
      <c r="S2" s="1">
        <v>2</v>
      </c>
      <c r="T2" s="1" t="s">
        <v>7</v>
      </c>
      <c r="U2" s="1"/>
      <c r="V2" s="1">
        <v>0</v>
      </c>
    </row>
    <row r="3" spans="1:24" x14ac:dyDescent="0.3">
      <c r="A3" s="1">
        <v>27</v>
      </c>
      <c r="B3" s="1" t="s">
        <v>75</v>
      </c>
      <c r="C3" s="1">
        <v>6540755.8217500001</v>
      </c>
      <c r="D3" s="1">
        <v>68178.033548299994</v>
      </c>
      <c r="E3" s="1">
        <v>6465466.2122</v>
      </c>
      <c r="F3" s="1">
        <v>75165.616395899997</v>
      </c>
      <c r="G3" s="1">
        <v>0</v>
      </c>
      <c r="H3" s="1">
        <v>0</v>
      </c>
      <c r="I3" s="1">
        <v>123.99315544</v>
      </c>
      <c r="J3" s="1"/>
      <c r="K3" s="1">
        <v>45835.674346899999</v>
      </c>
      <c r="L3" s="1"/>
      <c r="M3" s="1">
        <v>19862.496092599999</v>
      </c>
      <c r="N3" s="1">
        <v>0</v>
      </c>
      <c r="O3" s="1">
        <v>0</v>
      </c>
      <c r="P3" s="1">
        <v>2479.8631088100001</v>
      </c>
      <c r="Q3" s="1">
        <v>6608933.8552999999</v>
      </c>
      <c r="R3" s="1" t="s">
        <v>76</v>
      </c>
      <c r="S3" s="1">
        <v>2</v>
      </c>
      <c r="T3" s="1" t="s">
        <v>7</v>
      </c>
      <c r="U3" s="1"/>
      <c r="V3" s="1">
        <v>0</v>
      </c>
    </row>
    <row r="4" spans="1:24" x14ac:dyDescent="0.3">
      <c r="A4" s="1">
        <v>22</v>
      </c>
      <c r="B4" s="1" t="s">
        <v>65</v>
      </c>
      <c r="C4" s="1">
        <v>6540863.5219299998</v>
      </c>
      <c r="D4" s="1">
        <v>68180.847905000002</v>
      </c>
      <c r="E4" s="1">
        <v>6465466.0508000003</v>
      </c>
      <c r="F4" s="1">
        <v>75273.477979500007</v>
      </c>
      <c r="G4" s="1">
        <v>0</v>
      </c>
      <c r="H4" s="1">
        <v>0</v>
      </c>
      <c r="I4" s="1">
        <v>123.993155343</v>
      </c>
      <c r="J4" s="1"/>
      <c r="K4" s="1">
        <v>45835.674346899999</v>
      </c>
      <c r="L4" s="1"/>
      <c r="M4" s="1">
        <v>19865.3104513</v>
      </c>
      <c r="N4" s="1">
        <v>0</v>
      </c>
      <c r="O4" s="1">
        <v>0</v>
      </c>
      <c r="P4" s="1">
        <v>2479.8631068499999</v>
      </c>
      <c r="Q4" s="1">
        <v>6609044.3698399998</v>
      </c>
      <c r="R4" s="1" t="s">
        <v>66</v>
      </c>
      <c r="S4" s="1">
        <v>2</v>
      </c>
      <c r="T4" s="1" t="s">
        <v>7</v>
      </c>
      <c r="U4" s="1"/>
      <c r="V4" s="1">
        <v>0</v>
      </c>
    </row>
    <row r="5" spans="1:24" x14ac:dyDescent="0.3">
      <c r="A5" s="1">
        <v>10</v>
      </c>
      <c r="B5" s="1" t="s">
        <v>41</v>
      </c>
      <c r="C5" s="1">
        <v>6543490.59772</v>
      </c>
      <c r="D5" s="1">
        <v>69139.145437900006</v>
      </c>
      <c r="E5" s="1">
        <v>6465398.7510000002</v>
      </c>
      <c r="F5" s="1">
        <v>77967.853106499999</v>
      </c>
      <c r="G5" s="1">
        <v>0</v>
      </c>
      <c r="H5" s="1">
        <v>0</v>
      </c>
      <c r="I5" s="1">
        <v>123.993615597</v>
      </c>
      <c r="J5" s="1"/>
      <c r="K5" s="1">
        <v>47120.295980199997</v>
      </c>
      <c r="L5" s="1"/>
      <c r="M5" s="1">
        <v>19538.977145699999</v>
      </c>
      <c r="N5" s="1">
        <v>0</v>
      </c>
      <c r="O5" s="1">
        <v>0</v>
      </c>
      <c r="P5" s="1">
        <v>2479.8723119400001</v>
      </c>
      <c r="Q5" s="1">
        <v>6612629.7431600001</v>
      </c>
      <c r="R5" s="1" t="s">
        <v>42</v>
      </c>
      <c r="S5" s="1">
        <v>2</v>
      </c>
      <c r="T5" s="1" t="s">
        <v>7</v>
      </c>
      <c r="U5" s="1"/>
      <c r="V5" s="1">
        <v>0</v>
      </c>
    </row>
    <row r="6" spans="1:24" x14ac:dyDescent="0.3">
      <c r="A6" s="1">
        <v>19</v>
      </c>
      <c r="B6" s="1" t="s">
        <v>59</v>
      </c>
      <c r="C6" s="1">
        <v>6544880.5940800002</v>
      </c>
      <c r="D6" s="1">
        <v>68471.043587099994</v>
      </c>
      <c r="E6" s="1">
        <v>6465463.9522000002</v>
      </c>
      <c r="F6" s="1">
        <v>79292.648384400003</v>
      </c>
      <c r="G6" s="1">
        <v>0</v>
      </c>
      <c r="H6" s="1">
        <v>0</v>
      </c>
      <c r="I6" s="1">
        <v>123.99349315000001</v>
      </c>
      <c r="J6" s="1"/>
      <c r="K6" s="1">
        <v>45906.272790100003</v>
      </c>
      <c r="L6" s="1"/>
      <c r="M6" s="1">
        <v>20084.900934099998</v>
      </c>
      <c r="N6" s="1">
        <v>0</v>
      </c>
      <c r="O6" s="1">
        <v>0</v>
      </c>
      <c r="P6" s="1">
        <v>2479.8698629999999</v>
      </c>
      <c r="Q6" s="1">
        <v>6613351.6376599995</v>
      </c>
      <c r="R6" s="1" t="s">
        <v>60</v>
      </c>
      <c r="S6" s="1">
        <v>2</v>
      </c>
      <c r="T6" s="1" t="s">
        <v>7</v>
      </c>
      <c r="U6" s="1"/>
      <c r="V6" s="1">
        <v>0</v>
      </c>
      <c r="W6" s="1"/>
      <c r="X6" s="1"/>
    </row>
    <row r="7" spans="1:24" x14ac:dyDescent="0.3">
      <c r="A7">
        <v>5</v>
      </c>
      <c r="B7" t="s">
        <v>31</v>
      </c>
      <c r="C7">
        <v>6543970.2854300002</v>
      </c>
      <c r="D7">
        <v>69644.3631092</v>
      </c>
      <c r="E7">
        <v>6465623.7209999999</v>
      </c>
      <c r="F7">
        <v>78222.571086399999</v>
      </c>
      <c r="G7">
        <v>0</v>
      </c>
      <c r="H7">
        <v>0</v>
      </c>
      <c r="I7">
        <v>123.993344303</v>
      </c>
      <c r="K7">
        <v>47625.629084300002</v>
      </c>
      <c r="M7">
        <v>19538.8671388</v>
      </c>
      <c r="N7">
        <v>0</v>
      </c>
      <c r="O7">
        <v>0</v>
      </c>
      <c r="P7">
        <v>2479.8668860500002</v>
      </c>
      <c r="Q7">
        <v>6613614.6485400004</v>
      </c>
      <c r="R7" t="s">
        <v>32</v>
      </c>
      <c r="S7">
        <v>2</v>
      </c>
      <c r="T7" t="s">
        <v>7</v>
      </c>
      <c r="V7">
        <v>0</v>
      </c>
    </row>
    <row r="8" spans="1:24" x14ac:dyDescent="0.3">
      <c r="A8">
        <v>21</v>
      </c>
      <c r="B8" t="s">
        <v>63</v>
      </c>
      <c r="C8">
        <v>6545864.5692100003</v>
      </c>
      <c r="D8">
        <v>68542.746937300006</v>
      </c>
      <c r="E8">
        <v>6465464.0643999996</v>
      </c>
      <c r="F8">
        <v>80276.511318300007</v>
      </c>
      <c r="G8">
        <v>0</v>
      </c>
      <c r="H8">
        <v>0</v>
      </c>
      <c r="I8">
        <v>123.993490872</v>
      </c>
      <c r="K8">
        <v>45906.272790100003</v>
      </c>
      <c r="M8">
        <v>20156.6043298</v>
      </c>
      <c r="N8">
        <v>0</v>
      </c>
      <c r="O8">
        <v>0</v>
      </c>
      <c r="P8">
        <v>2479.8698174400001</v>
      </c>
      <c r="Q8">
        <v>6614407.3161500003</v>
      </c>
      <c r="R8" t="s">
        <v>64</v>
      </c>
      <c r="S8">
        <v>2</v>
      </c>
      <c r="T8" t="s">
        <v>7</v>
      </c>
      <c r="V8">
        <v>0</v>
      </c>
    </row>
    <row r="9" spans="1:24" x14ac:dyDescent="0.3">
      <c r="A9">
        <v>6</v>
      </c>
      <c r="B9" t="s">
        <v>33</v>
      </c>
      <c r="C9">
        <v>6545324.2466700003</v>
      </c>
      <c r="D9">
        <v>69642.161122300007</v>
      </c>
      <c r="E9">
        <v>6465621.5256000003</v>
      </c>
      <c r="F9">
        <v>79578.727874300006</v>
      </c>
      <c r="G9">
        <v>0</v>
      </c>
      <c r="H9">
        <v>0</v>
      </c>
      <c r="I9">
        <v>123.993191364</v>
      </c>
      <c r="K9">
        <v>47597.689371799999</v>
      </c>
      <c r="M9">
        <v>19564.607923299998</v>
      </c>
      <c r="N9">
        <v>0</v>
      </c>
      <c r="O9">
        <v>0</v>
      </c>
      <c r="P9">
        <v>2479.86382727</v>
      </c>
      <c r="Q9">
        <v>6614966.4077899996</v>
      </c>
      <c r="R9" t="s">
        <v>34</v>
      </c>
      <c r="S9">
        <v>2</v>
      </c>
      <c r="T9" t="s">
        <v>7</v>
      </c>
      <c r="V9">
        <v>0</v>
      </c>
    </row>
    <row r="10" spans="1:24" x14ac:dyDescent="0.3">
      <c r="A10">
        <v>7</v>
      </c>
      <c r="B10" t="s">
        <v>35</v>
      </c>
      <c r="C10">
        <v>6545432.0232899999</v>
      </c>
      <c r="D10">
        <v>69644.981689699998</v>
      </c>
      <c r="E10">
        <v>6465621.3594000004</v>
      </c>
      <c r="F10">
        <v>79686.670700400005</v>
      </c>
      <c r="G10">
        <v>0</v>
      </c>
      <c r="H10">
        <v>0</v>
      </c>
      <c r="I10">
        <v>123.993188977</v>
      </c>
      <c r="K10">
        <v>47597.689371799999</v>
      </c>
      <c r="M10">
        <v>19567.428538299999</v>
      </c>
      <c r="N10">
        <v>0</v>
      </c>
      <c r="O10">
        <v>0</v>
      </c>
      <c r="P10">
        <v>2479.86377954</v>
      </c>
      <c r="Q10">
        <v>6615077.0049799997</v>
      </c>
      <c r="R10" t="s">
        <v>36</v>
      </c>
      <c r="S10">
        <v>2</v>
      </c>
      <c r="T10" t="s">
        <v>7</v>
      </c>
      <c r="V10">
        <v>0</v>
      </c>
    </row>
    <row r="11" spans="1:24" x14ac:dyDescent="0.3">
      <c r="A11">
        <v>29</v>
      </c>
      <c r="B11" t="s">
        <v>79</v>
      </c>
      <c r="C11">
        <v>6546307.6562299998</v>
      </c>
      <c r="D11">
        <v>69714.613891500005</v>
      </c>
      <c r="E11">
        <v>6465621.6792000001</v>
      </c>
      <c r="F11">
        <v>80561.983842400005</v>
      </c>
      <c r="G11">
        <v>0</v>
      </c>
      <c r="H11">
        <v>0</v>
      </c>
      <c r="I11">
        <v>123.99318896600001</v>
      </c>
      <c r="K11">
        <v>47597.689371799999</v>
      </c>
      <c r="M11">
        <v>19637.0607404</v>
      </c>
      <c r="N11">
        <v>0</v>
      </c>
      <c r="O11">
        <v>0</v>
      </c>
      <c r="P11">
        <v>2479.8637793299999</v>
      </c>
      <c r="Q11">
        <v>6616022.2701199995</v>
      </c>
      <c r="R11" t="s">
        <v>80</v>
      </c>
      <c r="S11">
        <v>2</v>
      </c>
      <c r="T11" t="s">
        <v>7</v>
      </c>
      <c r="V11">
        <v>0</v>
      </c>
    </row>
    <row r="12" spans="1:24" x14ac:dyDescent="0.3">
      <c r="A12">
        <v>0</v>
      </c>
      <c r="B12" t="s">
        <v>21</v>
      </c>
      <c r="C12">
        <v>6548967.2714900002</v>
      </c>
      <c r="D12">
        <v>70007.813702900006</v>
      </c>
      <c r="E12">
        <v>6465622.0725999996</v>
      </c>
      <c r="F12">
        <v>83221.205199599994</v>
      </c>
      <c r="G12">
        <v>0</v>
      </c>
      <c r="H12">
        <v>0</v>
      </c>
      <c r="I12">
        <v>123.993685666</v>
      </c>
      <c r="K12">
        <v>47696.227527499999</v>
      </c>
      <c r="M12">
        <v>19831.712462</v>
      </c>
      <c r="N12">
        <v>0</v>
      </c>
      <c r="O12">
        <v>0</v>
      </c>
      <c r="P12">
        <v>2479.8737133300001</v>
      </c>
      <c r="Q12">
        <v>6618975.08519</v>
      </c>
      <c r="R12" t="s">
        <v>22</v>
      </c>
      <c r="S12">
        <v>2</v>
      </c>
      <c r="T12" t="s">
        <v>7</v>
      </c>
      <c r="V12">
        <v>0</v>
      </c>
    </row>
    <row r="13" spans="1:24" x14ac:dyDescent="0.3">
      <c r="A13">
        <v>28</v>
      </c>
      <c r="B13" t="s">
        <v>77</v>
      </c>
      <c r="C13">
        <v>6546882.0126200002</v>
      </c>
      <c r="D13">
        <v>76676.657572600001</v>
      </c>
      <c r="E13">
        <v>6465414.9519999996</v>
      </c>
      <c r="F13">
        <v>81343.066990199994</v>
      </c>
      <c r="G13">
        <v>0</v>
      </c>
      <c r="H13">
        <v>0</v>
      </c>
      <c r="I13">
        <v>123.993628304</v>
      </c>
      <c r="K13">
        <v>48821.772994500003</v>
      </c>
      <c r="M13">
        <v>25375.012011999999</v>
      </c>
      <c r="N13">
        <v>0</v>
      </c>
      <c r="O13">
        <v>0</v>
      </c>
      <c r="P13">
        <v>2479.8725660700002</v>
      </c>
      <c r="Q13">
        <v>6623558.67019</v>
      </c>
      <c r="R13" t="s">
        <v>78</v>
      </c>
      <c r="S13">
        <v>2</v>
      </c>
      <c r="T13" t="s">
        <v>7</v>
      </c>
      <c r="V13">
        <v>0</v>
      </c>
    </row>
    <row r="14" spans="1:24" x14ac:dyDescent="0.3">
      <c r="A14">
        <v>24</v>
      </c>
      <c r="B14" t="s">
        <v>69</v>
      </c>
      <c r="C14">
        <v>6550093.8371799998</v>
      </c>
      <c r="D14">
        <v>73622.758268999998</v>
      </c>
      <c r="E14">
        <v>6465251.6834000004</v>
      </c>
      <c r="F14">
        <v>84718.160286700004</v>
      </c>
      <c r="G14">
        <v>0</v>
      </c>
      <c r="H14">
        <v>0</v>
      </c>
      <c r="I14">
        <v>123.993493786</v>
      </c>
      <c r="K14">
        <v>52996.171227799998</v>
      </c>
      <c r="M14">
        <v>18146.717165499998</v>
      </c>
      <c r="N14">
        <v>0</v>
      </c>
      <c r="O14">
        <v>0</v>
      </c>
      <c r="P14">
        <v>2479.86987572</v>
      </c>
      <c r="Q14">
        <v>6623716.5954499999</v>
      </c>
      <c r="R14" t="s">
        <v>70</v>
      </c>
      <c r="S14">
        <v>2</v>
      </c>
      <c r="T14" t="s">
        <v>7</v>
      </c>
      <c r="V14">
        <v>0</v>
      </c>
    </row>
    <row r="15" spans="1:24" x14ac:dyDescent="0.3">
      <c r="A15">
        <v>4</v>
      </c>
      <c r="B15" t="s">
        <v>29</v>
      </c>
      <c r="C15">
        <v>6550201.5596099999</v>
      </c>
      <c r="D15">
        <v>73625.698854100003</v>
      </c>
      <c r="E15">
        <v>6465251.5937999999</v>
      </c>
      <c r="F15">
        <v>84825.972312500002</v>
      </c>
      <c r="G15">
        <v>0</v>
      </c>
      <c r="H15">
        <v>0</v>
      </c>
      <c r="I15">
        <v>123.993493688</v>
      </c>
      <c r="K15">
        <v>52996.171227799998</v>
      </c>
      <c r="M15">
        <v>18149.657752499999</v>
      </c>
      <c r="N15">
        <v>0</v>
      </c>
      <c r="O15">
        <v>0</v>
      </c>
      <c r="P15">
        <v>2479.8698737599998</v>
      </c>
      <c r="Q15">
        <v>6623827.2584600002</v>
      </c>
      <c r="R15" t="s">
        <v>30</v>
      </c>
      <c r="S15">
        <v>2</v>
      </c>
      <c r="T15" t="s">
        <v>7</v>
      </c>
      <c r="V15">
        <v>0</v>
      </c>
    </row>
    <row r="16" spans="1:24" x14ac:dyDescent="0.3">
      <c r="A16">
        <v>12</v>
      </c>
      <c r="B16" t="s">
        <v>45</v>
      </c>
      <c r="C16">
        <v>6549893.3005799996</v>
      </c>
      <c r="D16">
        <v>76680.478820499993</v>
      </c>
      <c r="E16">
        <v>6465638.2857999997</v>
      </c>
      <c r="F16">
        <v>84131.021416899996</v>
      </c>
      <c r="G16">
        <v>0</v>
      </c>
      <c r="H16">
        <v>0</v>
      </c>
      <c r="I16">
        <v>123.993359681</v>
      </c>
      <c r="K16">
        <v>49576.258945299996</v>
      </c>
      <c r="M16">
        <v>24624.352681600001</v>
      </c>
      <c r="N16">
        <v>0</v>
      </c>
      <c r="O16">
        <v>0</v>
      </c>
      <c r="P16">
        <v>2479.86719361</v>
      </c>
      <c r="Q16">
        <v>6626573.7794000003</v>
      </c>
      <c r="R16" t="s">
        <v>46</v>
      </c>
      <c r="S16">
        <v>2</v>
      </c>
      <c r="T16" t="s">
        <v>7</v>
      </c>
      <c r="V16">
        <v>0</v>
      </c>
    </row>
    <row r="17" spans="1:22" x14ac:dyDescent="0.3">
      <c r="A17">
        <v>3</v>
      </c>
      <c r="B17" t="s">
        <v>27</v>
      </c>
      <c r="C17">
        <v>6556474.3883699998</v>
      </c>
      <c r="D17">
        <v>71488.861037199997</v>
      </c>
      <c r="E17">
        <v>6465467.3273999998</v>
      </c>
      <c r="F17">
        <v>90883.066992799999</v>
      </c>
      <c r="G17">
        <v>0</v>
      </c>
      <c r="H17">
        <v>0</v>
      </c>
      <c r="I17">
        <v>123.99397581300001</v>
      </c>
      <c r="K17">
        <v>50418.761744399999</v>
      </c>
      <c r="M17">
        <v>18590.219776599999</v>
      </c>
      <c r="N17">
        <v>0</v>
      </c>
      <c r="O17">
        <v>0</v>
      </c>
      <c r="P17">
        <v>2479.8795162599999</v>
      </c>
      <c r="Q17">
        <v>6627963.2494099997</v>
      </c>
      <c r="R17" t="s">
        <v>28</v>
      </c>
      <c r="S17">
        <v>2</v>
      </c>
      <c r="T17" t="s">
        <v>7</v>
      </c>
      <c r="V17">
        <v>0</v>
      </c>
    </row>
    <row r="18" spans="1:22" x14ac:dyDescent="0.3">
      <c r="A18">
        <v>9</v>
      </c>
      <c r="B18" t="s">
        <v>39</v>
      </c>
      <c r="C18">
        <v>6554224.4789100001</v>
      </c>
      <c r="D18">
        <v>73926.085181799994</v>
      </c>
      <c r="E18">
        <v>6465249.0687999995</v>
      </c>
      <c r="F18">
        <v>88851.416284799998</v>
      </c>
      <c r="G18">
        <v>0</v>
      </c>
      <c r="H18">
        <v>0</v>
      </c>
      <c r="I18">
        <v>123.99382647</v>
      </c>
      <c r="K18">
        <v>53066.769671000002</v>
      </c>
      <c r="M18">
        <v>18379.438981499999</v>
      </c>
      <c r="N18">
        <v>0</v>
      </c>
      <c r="O18">
        <v>0</v>
      </c>
      <c r="P18">
        <v>2479.8765294</v>
      </c>
      <c r="Q18">
        <v>6628150.5640900005</v>
      </c>
      <c r="R18" t="s">
        <v>40</v>
      </c>
      <c r="S18">
        <v>2</v>
      </c>
      <c r="T18" t="s">
        <v>7</v>
      </c>
      <c r="V18">
        <v>0</v>
      </c>
    </row>
    <row r="19" spans="1:22" x14ac:dyDescent="0.3">
      <c r="A19">
        <v>23</v>
      </c>
      <c r="B19" t="s">
        <v>67</v>
      </c>
      <c r="C19">
        <v>6557864.2714299997</v>
      </c>
      <c r="D19">
        <v>70833.275671700001</v>
      </c>
      <c r="E19">
        <v>6465532.5284000002</v>
      </c>
      <c r="F19">
        <v>92207.749175999998</v>
      </c>
      <c r="G19">
        <v>0</v>
      </c>
      <c r="H19">
        <v>0</v>
      </c>
      <c r="I19">
        <v>123.993851099</v>
      </c>
      <c r="K19">
        <v>49204.738554199997</v>
      </c>
      <c r="M19">
        <v>19148.660095499999</v>
      </c>
      <c r="N19">
        <v>0</v>
      </c>
      <c r="O19">
        <v>0</v>
      </c>
      <c r="P19">
        <v>2479.8770219799999</v>
      </c>
      <c r="Q19">
        <v>6628697.5471000001</v>
      </c>
      <c r="R19" t="s">
        <v>68</v>
      </c>
      <c r="S19">
        <v>2</v>
      </c>
      <c r="T19" t="s">
        <v>7</v>
      </c>
      <c r="V19">
        <v>0</v>
      </c>
    </row>
    <row r="20" spans="1:22" x14ac:dyDescent="0.3">
      <c r="A20">
        <v>11</v>
      </c>
      <c r="B20" t="s">
        <v>43</v>
      </c>
      <c r="C20">
        <v>6555208.4191399999</v>
      </c>
      <c r="D20">
        <v>74000.849717000005</v>
      </c>
      <c r="E20">
        <v>6465249.0970000001</v>
      </c>
      <c r="F20">
        <v>89835.328310199999</v>
      </c>
      <c r="G20">
        <v>0</v>
      </c>
      <c r="H20">
        <v>0</v>
      </c>
      <c r="I20">
        <v>123.993826459</v>
      </c>
      <c r="K20">
        <v>53066.769671000002</v>
      </c>
      <c r="M20">
        <v>18454.203516900001</v>
      </c>
      <c r="N20">
        <v>0</v>
      </c>
      <c r="O20">
        <v>0</v>
      </c>
      <c r="P20">
        <v>2479.8765291700001</v>
      </c>
      <c r="Q20">
        <v>6629209.2688499996</v>
      </c>
      <c r="R20" t="s">
        <v>44</v>
      </c>
      <c r="S20">
        <v>2</v>
      </c>
      <c r="T20" t="s">
        <v>7</v>
      </c>
      <c r="V20">
        <v>0</v>
      </c>
    </row>
    <row r="21" spans="1:22" x14ac:dyDescent="0.3">
      <c r="A21">
        <v>15</v>
      </c>
      <c r="B21" t="s">
        <v>51</v>
      </c>
      <c r="C21">
        <v>6558303.7625200003</v>
      </c>
      <c r="D21">
        <v>71992.1393369</v>
      </c>
      <c r="E21">
        <v>6465690.6802000003</v>
      </c>
      <c r="F21">
        <v>92489.088766999994</v>
      </c>
      <c r="G21">
        <v>0</v>
      </c>
      <c r="H21">
        <v>0</v>
      </c>
      <c r="I21">
        <v>123.99355028799999</v>
      </c>
      <c r="K21">
        <v>50896.1551359</v>
      </c>
      <c r="M21">
        <v>18616.1131952</v>
      </c>
      <c r="N21">
        <v>0</v>
      </c>
      <c r="O21">
        <v>0</v>
      </c>
      <c r="P21">
        <v>2479.8710057600001</v>
      </c>
      <c r="Q21">
        <v>6630295.90185</v>
      </c>
      <c r="R21" t="s">
        <v>52</v>
      </c>
      <c r="S21">
        <v>2</v>
      </c>
      <c r="T21" t="s">
        <v>7</v>
      </c>
      <c r="V21">
        <v>0</v>
      </c>
    </row>
    <row r="22" spans="1:22" x14ac:dyDescent="0.3">
      <c r="A22">
        <v>17</v>
      </c>
      <c r="B22" t="s">
        <v>55</v>
      </c>
      <c r="C22">
        <v>6558411.5104</v>
      </c>
      <c r="D22">
        <v>71995.027820400006</v>
      </c>
      <c r="E22">
        <v>6465690.5221999995</v>
      </c>
      <c r="F22">
        <v>92596.994652299996</v>
      </c>
      <c r="G22">
        <v>0</v>
      </c>
      <c r="H22">
        <v>0</v>
      </c>
      <c r="I22">
        <v>123.993547901</v>
      </c>
      <c r="K22">
        <v>50896.1551359</v>
      </c>
      <c r="M22">
        <v>18619.001726400002</v>
      </c>
      <c r="N22">
        <v>0</v>
      </c>
      <c r="O22">
        <v>0</v>
      </c>
      <c r="P22">
        <v>2479.8709580200002</v>
      </c>
      <c r="Q22">
        <v>6630406.5382200005</v>
      </c>
      <c r="R22" t="s">
        <v>56</v>
      </c>
      <c r="S22">
        <v>2</v>
      </c>
      <c r="T22" t="s">
        <v>7</v>
      </c>
      <c r="V22">
        <v>0</v>
      </c>
    </row>
    <row r="23" spans="1:22" x14ac:dyDescent="0.3">
      <c r="A23">
        <v>30</v>
      </c>
      <c r="B23" t="s">
        <v>81</v>
      </c>
      <c r="C23">
        <v>6560966.5125500001</v>
      </c>
      <c r="D23">
        <v>72290.549407400002</v>
      </c>
      <c r="E23">
        <v>6465690.5738000004</v>
      </c>
      <c r="F23">
        <v>95151.944707899995</v>
      </c>
      <c r="G23">
        <v>0</v>
      </c>
      <c r="H23">
        <v>0</v>
      </c>
      <c r="I23">
        <v>123.99404135899999</v>
      </c>
      <c r="K23">
        <v>50994.693291600001</v>
      </c>
      <c r="M23">
        <v>18815.975288500002</v>
      </c>
      <c r="N23">
        <v>0</v>
      </c>
      <c r="O23">
        <v>0</v>
      </c>
      <c r="P23">
        <v>2479.88082717</v>
      </c>
      <c r="Q23">
        <v>6633257.0619599996</v>
      </c>
      <c r="R23" t="s">
        <v>82</v>
      </c>
      <c r="S23">
        <v>2</v>
      </c>
      <c r="T23" t="s">
        <v>7</v>
      </c>
      <c r="V23">
        <v>0</v>
      </c>
    </row>
    <row r="24" spans="1:22" x14ac:dyDescent="0.3">
      <c r="A24">
        <v>25</v>
      </c>
      <c r="B24" t="s">
        <v>71</v>
      </c>
      <c r="C24">
        <v>6554800.8356699999</v>
      </c>
      <c r="D24">
        <v>79114.383139099999</v>
      </c>
      <c r="E24">
        <v>6465638.0495999996</v>
      </c>
      <c r="F24">
        <v>89038.792307199998</v>
      </c>
      <c r="G24">
        <v>0</v>
      </c>
      <c r="H24">
        <v>0</v>
      </c>
      <c r="I24">
        <v>123.993759763</v>
      </c>
      <c r="K24">
        <v>49448.332226799997</v>
      </c>
      <c r="M24">
        <v>27186.175716999998</v>
      </c>
      <c r="N24">
        <v>0</v>
      </c>
      <c r="O24">
        <v>0</v>
      </c>
      <c r="P24">
        <v>2479.8751952600001</v>
      </c>
      <c r="Q24">
        <v>6633915.2188100005</v>
      </c>
      <c r="R24" t="s">
        <v>72</v>
      </c>
      <c r="S24">
        <v>2</v>
      </c>
      <c r="T24" t="s">
        <v>7</v>
      </c>
      <c r="V24">
        <v>0</v>
      </c>
    </row>
    <row r="25" spans="1:22" x14ac:dyDescent="0.3">
      <c r="A25">
        <v>13</v>
      </c>
      <c r="B25" t="s">
        <v>47</v>
      </c>
      <c r="C25">
        <v>6567208.2556999996</v>
      </c>
      <c r="D25">
        <v>76242.969438</v>
      </c>
      <c r="E25">
        <v>6465317.6091999998</v>
      </c>
      <c r="F25">
        <v>101766.652319</v>
      </c>
      <c r="G25">
        <v>0</v>
      </c>
      <c r="H25">
        <v>0</v>
      </c>
      <c r="I25">
        <v>123.994182155</v>
      </c>
      <c r="K25">
        <v>56365.235435100003</v>
      </c>
      <c r="M25">
        <v>17397.850359799999</v>
      </c>
      <c r="N25">
        <v>0</v>
      </c>
      <c r="O25">
        <v>0</v>
      </c>
      <c r="P25">
        <v>2479.8836431099999</v>
      </c>
      <c r="Q25">
        <v>6643451.2251399998</v>
      </c>
      <c r="R25" t="s">
        <v>48</v>
      </c>
      <c r="S25">
        <v>2</v>
      </c>
      <c r="T25" t="s">
        <v>7</v>
      </c>
      <c r="V25">
        <v>0</v>
      </c>
    </row>
    <row r="26" spans="1:22" x14ac:dyDescent="0.3">
      <c r="A26">
        <v>2</v>
      </c>
      <c r="B26" t="s">
        <v>25</v>
      </c>
      <c r="C26">
        <v>6569536.3241100004</v>
      </c>
      <c r="D26">
        <v>74705.645841200007</v>
      </c>
      <c r="E26">
        <v>6465532.9582000002</v>
      </c>
      <c r="F26">
        <v>103879.371596</v>
      </c>
      <c r="G26">
        <v>0</v>
      </c>
      <c r="H26">
        <v>0</v>
      </c>
      <c r="I26">
        <v>123.994315673</v>
      </c>
      <c r="K26">
        <v>55489.901381999996</v>
      </c>
      <c r="M26">
        <v>16735.8581457</v>
      </c>
      <c r="N26">
        <v>0</v>
      </c>
      <c r="O26">
        <v>0</v>
      </c>
      <c r="P26">
        <v>2479.8863134600001</v>
      </c>
      <c r="Q26">
        <v>6644241.9699499998</v>
      </c>
      <c r="R26" t="s">
        <v>26</v>
      </c>
      <c r="S26">
        <v>2</v>
      </c>
      <c r="T26" t="s">
        <v>7</v>
      </c>
      <c r="V26">
        <v>0</v>
      </c>
    </row>
    <row r="27" spans="1:22" x14ac:dyDescent="0.3">
      <c r="A27">
        <v>20</v>
      </c>
      <c r="B27" t="s">
        <v>61</v>
      </c>
      <c r="C27">
        <v>6570926.4638599996</v>
      </c>
      <c r="D27">
        <v>74085.159526000003</v>
      </c>
      <c r="E27">
        <v>6465598.1342000002</v>
      </c>
      <c r="F27">
        <v>105204.335471</v>
      </c>
      <c r="G27">
        <v>0</v>
      </c>
      <c r="H27">
        <v>0</v>
      </c>
      <c r="I27">
        <v>123.99418869199999</v>
      </c>
      <c r="K27">
        <v>54275.878191800002</v>
      </c>
      <c r="M27">
        <v>17329.3975603</v>
      </c>
      <c r="N27">
        <v>0</v>
      </c>
      <c r="O27">
        <v>0</v>
      </c>
      <c r="P27">
        <v>2479.8837738299999</v>
      </c>
      <c r="Q27">
        <v>6645011.6233900003</v>
      </c>
      <c r="R27" t="s">
        <v>62</v>
      </c>
      <c r="S27">
        <v>2</v>
      </c>
      <c r="T27" t="s">
        <v>7</v>
      </c>
      <c r="V27">
        <v>0</v>
      </c>
    </row>
    <row r="28" spans="1:22" x14ac:dyDescent="0.3">
      <c r="A28">
        <v>1</v>
      </c>
      <c r="B28" t="s">
        <v>23</v>
      </c>
      <c r="C28">
        <v>6564743.7117699999</v>
      </c>
      <c r="D28">
        <v>81979.143317800001</v>
      </c>
      <c r="E28">
        <v>6465449.6392000001</v>
      </c>
      <c r="F28">
        <v>99170.078699499994</v>
      </c>
      <c r="G28">
        <v>0</v>
      </c>
      <c r="H28">
        <v>0</v>
      </c>
      <c r="I28">
        <v>123.99386713</v>
      </c>
      <c r="K28">
        <v>53855.185032900001</v>
      </c>
      <c r="M28">
        <v>25644.080942299999</v>
      </c>
      <c r="N28">
        <v>0</v>
      </c>
      <c r="O28">
        <v>0</v>
      </c>
      <c r="P28">
        <v>2479.8773425999998</v>
      </c>
      <c r="Q28">
        <v>6646722.8550800001</v>
      </c>
      <c r="R28" t="s">
        <v>24</v>
      </c>
      <c r="S28">
        <v>2</v>
      </c>
      <c r="T28" t="s">
        <v>7</v>
      </c>
      <c r="V28">
        <v>0</v>
      </c>
    </row>
    <row r="29" spans="1:22" x14ac:dyDescent="0.3">
      <c r="A29">
        <v>8</v>
      </c>
      <c r="B29" t="s">
        <v>37</v>
      </c>
      <c r="C29">
        <v>6566794.5795600004</v>
      </c>
      <c r="D29">
        <v>80996.883058099993</v>
      </c>
      <c r="E29">
        <v>6465706.5389999999</v>
      </c>
      <c r="F29">
        <v>100964.046437</v>
      </c>
      <c r="G29">
        <v>0</v>
      </c>
      <c r="H29">
        <v>0</v>
      </c>
      <c r="I29">
        <v>123.994119787</v>
      </c>
      <c r="K29">
        <v>52746.797990899999</v>
      </c>
      <c r="M29">
        <v>25770.202671399999</v>
      </c>
      <c r="N29">
        <v>0</v>
      </c>
      <c r="O29">
        <v>0</v>
      </c>
      <c r="P29">
        <v>2479.88239574</v>
      </c>
      <c r="Q29">
        <v>6647791.4626099998</v>
      </c>
      <c r="R29" t="s">
        <v>38</v>
      </c>
      <c r="S29">
        <v>2</v>
      </c>
      <c r="T29" t="s">
        <v>7</v>
      </c>
      <c r="V29">
        <v>0</v>
      </c>
    </row>
    <row r="30" spans="1:22" x14ac:dyDescent="0.3">
      <c r="A30">
        <v>16</v>
      </c>
      <c r="B30" t="s">
        <v>53</v>
      </c>
      <c r="C30">
        <v>6574028.4018700002</v>
      </c>
      <c r="D30">
        <v>75522.273464099999</v>
      </c>
      <c r="E30">
        <v>6465756.2114000004</v>
      </c>
      <c r="F30">
        <v>108148.196084</v>
      </c>
      <c r="G30">
        <v>0</v>
      </c>
      <c r="H30">
        <v>0</v>
      </c>
      <c r="I30">
        <v>123.994383482</v>
      </c>
      <c r="K30">
        <v>56065.832929299999</v>
      </c>
      <c r="M30">
        <v>16976.552865099999</v>
      </c>
      <c r="N30">
        <v>0</v>
      </c>
      <c r="O30">
        <v>0</v>
      </c>
      <c r="P30">
        <v>2479.8876696399998</v>
      </c>
      <c r="Q30">
        <v>6649550.67533</v>
      </c>
      <c r="R30" t="s">
        <v>54</v>
      </c>
      <c r="S30">
        <v>2</v>
      </c>
      <c r="T30" t="s">
        <v>7</v>
      </c>
      <c r="V30">
        <v>0</v>
      </c>
    </row>
    <row r="31" spans="1:22" x14ac:dyDescent="0.3">
      <c r="A31">
        <v>26</v>
      </c>
      <c r="B31" t="s">
        <v>73</v>
      </c>
      <c r="C31">
        <v>6567141.7097100001</v>
      </c>
      <c r="D31">
        <v>84322.6104165</v>
      </c>
      <c r="E31">
        <v>6465713.2290000003</v>
      </c>
      <c r="F31">
        <v>101304.48654300001</v>
      </c>
      <c r="G31">
        <v>0</v>
      </c>
      <c r="H31">
        <v>0</v>
      </c>
      <c r="I31">
        <v>123.994162702</v>
      </c>
      <c r="K31">
        <v>53798.6698502</v>
      </c>
      <c r="M31">
        <v>28044.057312199999</v>
      </c>
      <c r="N31">
        <v>0</v>
      </c>
      <c r="O31">
        <v>0</v>
      </c>
      <c r="P31">
        <v>2479.8832540499998</v>
      </c>
      <c r="Q31">
        <v>6651464.3201200003</v>
      </c>
      <c r="R31" t="s">
        <v>74</v>
      </c>
      <c r="S31">
        <v>2</v>
      </c>
      <c r="T31" t="s">
        <v>7</v>
      </c>
      <c r="V31">
        <v>0</v>
      </c>
    </row>
    <row r="32" spans="1:22" x14ac:dyDescent="0.3">
      <c r="A32">
        <v>18</v>
      </c>
      <c r="B32" t="s">
        <v>57</v>
      </c>
      <c r="C32">
        <v>6575471.11362</v>
      </c>
      <c r="D32">
        <v>86284.8393965</v>
      </c>
      <c r="E32">
        <v>6465299.9302000003</v>
      </c>
      <c r="F32">
        <v>110047.189342</v>
      </c>
      <c r="G32">
        <v>0</v>
      </c>
      <c r="H32">
        <v>0</v>
      </c>
      <c r="I32">
        <v>123.99407283399999</v>
      </c>
      <c r="K32">
        <v>59801.658723599998</v>
      </c>
      <c r="M32">
        <v>24003.2992161</v>
      </c>
      <c r="N32">
        <v>0</v>
      </c>
      <c r="O32">
        <v>0</v>
      </c>
      <c r="P32">
        <v>2479.8814566800002</v>
      </c>
      <c r="Q32">
        <v>6661755.9530100003</v>
      </c>
      <c r="R32" t="s">
        <v>58</v>
      </c>
      <c r="S32">
        <v>2</v>
      </c>
      <c r="T32" t="s">
        <v>7</v>
      </c>
      <c r="V32">
        <v>0</v>
      </c>
    </row>
    <row r="33" spans="1:22" x14ac:dyDescent="0.3">
      <c r="A33">
        <v>14</v>
      </c>
      <c r="B33" t="s">
        <v>49</v>
      </c>
      <c r="C33">
        <v>6585792.3846300002</v>
      </c>
      <c r="D33">
        <v>95733.9988171</v>
      </c>
      <c r="E33">
        <v>6465800.7756000003</v>
      </c>
      <c r="F33">
        <v>119867.614413</v>
      </c>
      <c r="G33">
        <v>0</v>
      </c>
      <c r="H33">
        <v>0</v>
      </c>
      <c r="I33">
        <v>123.994616884</v>
      </c>
      <c r="K33">
        <v>66330.840140200002</v>
      </c>
      <c r="M33">
        <v>26923.266339199999</v>
      </c>
      <c r="N33">
        <v>0</v>
      </c>
      <c r="O33">
        <v>0</v>
      </c>
      <c r="P33">
        <v>2479.8923376799999</v>
      </c>
      <c r="Q33">
        <v>6681526.3834499996</v>
      </c>
      <c r="R33" t="s">
        <v>50</v>
      </c>
      <c r="S33">
        <v>2</v>
      </c>
      <c r="T33" t="s">
        <v>7</v>
      </c>
      <c r="V33">
        <v>0</v>
      </c>
    </row>
    <row r="34" spans="1:22" x14ac:dyDescent="0.3">
      <c r="C34">
        <f t="shared" ref="C34:P34" si="0">C33-C2</f>
        <v>46428.506200000644</v>
      </c>
      <c r="D34">
        <f t="shared" si="0"/>
        <v>26890.810060999996</v>
      </c>
      <c r="E34">
        <f t="shared" si="0"/>
        <v>399.62619999982417</v>
      </c>
      <c r="F34">
        <f t="shared" si="0"/>
        <v>46028.878662600007</v>
      </c>
      <c r="G34">
        <f t="shared" si="0"/>
        <v>0</v>
      </c>
      <c r="H34">
        <f t="shared" si="0"/>
        <v>0</v>
      </c>
      <c r="I34">
        <f t="shared" si="0"/>
        <v>1.3328729999955158E-3</v>
      </c>
      <c r="J34">
        <f t="shared" si="0"/>
        <v>0</v>
      </c>
      <c r="K34">
        <f t="shared" si="0"/>
        <v>19281.142603100001</v>
      </c>
      <c r="L34">
        <f t="shared" si="0"/>
        <v>0</v>
      </c>
      <c r="M34">
        <f t="shared" si="0"/>
        <v>7609.6408004000004</v>
      </c>
      <c r="N34">
        <f t="shared" si="0"/>
        <v>0</v>
      </c>
      <c r="O34">
        <f t="shared" si="0"/>
        <v>0</v>
      </c>
      <c r="P34">
        <f t="shared" si="0"/>
        <v>2.6657449999675009E-2</v>
      </c>
      <c r="Q34">
        <f>Q33-Q2</f>
        <v>73319.316259999759</v>
      </c>
    </row>
    <row r="36" spans="1:22" x14ac:dyDescent="0.3">
      <c r="B36" t="s">
        <v>9</v>
      </c>
    </row>
    <row r="37" spans="1:22" x14ac:dyDescent="0.3">
      <c r="B37" s="2">
        <f>(Q33-Q2)/Q2</f>
        <v>1.1095190497893591E-2</v>
      </c>
    </row>
    <row r="40" spans="1:22" x14ac:dyDescent="0.3">
      <c r="B40" s="3" t="s">
        <v>85</v>
      </c>
    </row>
    <row r="41" spans="1:22" x14ac:dyDescent="0.3">
      <c r="B41" t="s">
        <v>86</v>
      </c>
    </row>
  </sheetData>
  <sortState ref="A2:V33">
    <sortCondition ref="Q2:Q33"/>
  </sortState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572EB-146A-4CA8-BFC1-94F048DEC8A6}">
  <dimension ref="A1:B11"/>
  <sheetViews>
    <sheetView tabSelected="1" workbookViewId="0">
      <selection activeCell="T7" sqref="T7"/>
    </sheetView>
  </sheetViews>
  <sheetFormatPr defaultRowHeight="14.4" x14ac:dyDescent="0.3"/>
  <cols>
    <col min="1" max="1" width="12" bestFit="1" customWidth="1"/>
  </cols>
  <sheetData>
    <row r="1" spans="1:2" x14ac:dyDescent="0.3">
      <c r="A1" t="s">
        <v>180</v>
      </c>
    </row>
    <row r="2" spans="1:2" x14ac:dyDescent="0.3">
      <c r="A2" t="s">
        <v>151</v>
      </c>
      <c r="B2" s="1">
        <v>1072.03775516</v>
      </c>
    </row>
    <row r="3" spans="1:2" x14ac:dyDescent="0.3">
      <c r="A3" t="s">
        <v>150</v>
      </c>
      <c r="B3" s="1">
        <v>2104.46800274</v>
      </c>
    </row>
    <row r="4" spans="1:2" x14ac:dyDescent="0.3">
      <c r="A4" t="s">
        <v>16</v>
      </c>
      <c r="B4" s="1">
        <v>5383.7573111000002</v>
      </c>
    </row>
    <row r="5" spans="1:2" x14ac:dyDescent="0.3">
      <c r="A5" t="s">
        <v>153</v>
      </c>
      <c r="B5" s="1">
        <v>5505.0587427299997</v>
      </c>
    </row>
    <row r="6" spans="1:2" x14ac:dyDescent="0.3">
      <c r="A6" t="s">
        <v>11</v>
      </c>
      <c r="B6" s="1">
        <v>8496.0447531099999</v>
      </c>
    </row>
    <row r="7" spans="1:2" x14ac:dyDescent="0.3">
      <c r="A7" t="s">
        <v>15</v>
      </c>
      <c r="B7" s="1">
        <v>24480.6766035</v>
      </c>
    </row>
    <row r="8" spans="1:2" x14ac:dyDescent="0.3">
      <c r="A8" t="s">
        <v>182</v>
      </c>
      <c r="B8" s="1">
        <v>28629.366417199999</v>
      </c>
    </row>
    <row r="9" spans="1:2" x14ac:dyDescent="0.3">
      <c r="A9" t="s">
        <v>152</v>
      </c>
      <c r="B9" s="1">
        <v>42089.360054800003</v>
      </c>
    </row>
    <row r="10" spans="1:2" x14ac:dyDescent="0.3">
      <c r="A10" t="s">
        <v>181</v>
      </c>
      <c r="B10" s="1">
        <v>572587.32834400004</v>
      </c>
    </row>
    <row r="11" spans="1:2" x14ac:dyDescent="0.3">
      <c r="A11" t="s">
        <v>10</v>
      </c>
      <c r="B11" s="1">
        <v>2070324.2930000001</v>
      </c>
    </row>
  </sheetData>
  <sortState ref="A2:B11">
    <sortCondition ref="B2:B1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7"/>
  <sheetViews>
    <sheetView zoomScaleNormal="100" workbookViewId="0">
      <selection activeCell="B36" sqref="B36:B37"/>
    </sheetView>
  </sheetViews>
  <sheetFormatPr defaultRowHeight="14.4" x14ac:dyDescent="0.3"/>
  <cols>
    <col min="2" max="2" width="58.5546875" bestFit="1" customWidth="1"/>
  </cols>
  <sheetData>
    <row r="1" spans="1:20" x14ac:dyDescent="0.3">
      <c r="B1" t="s">
        <v>0</v>
      </c>
      <c r="C1" t="s">
        <v>1</v>
      </c>
      <c r="D1" t="s">
        <v>2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3</v>
      </c>
      <c r="Q1" t="s">
        <v>4</v>
      </c>
      <c r="R1" t="s">
        <v>5</v>
      </c>
      <c r="S1" t="s">
        <v>6</v>
      </c>
      <c r="T1" t="s">
        <v>8</v>
      </c>
    </row>
    <row r="2" spans="1:20" x14ac:dyDescent="0.3">
      <c r="A2" s="1">
        <v>31</v>
      </c>
      <c r="B2" s="1" t="s">
        <v>83</v>
      </c>
      <c r="C2" s="1">
        <v>4930142.1123000002</v>
      </c>
      <c r="D2" s="1">
        <v>58506.1398596</v>
      </c>
      <c r="E2" s="1">
        <v>4882800.6497999998</v>
      </c>
      <c r="F2" s="1">
        <v>47245.5682696</v>
      </c>
      <c r="G2" s="1">
        <v>0</v>
      </c>
      <c r="H2" s="1">
        <v>0</v>
      </c>
      <c r="I2" s="1">
        <v>95.894233313599997</v>
      </c>
      <c r="J2" s="1">
        <v>45007.820732400003</v>
      </c>
      <c r="K2" s="1">
        <v>11580.434461000001</v>
      </c>
      <c r="L2" s="1">
        <v>0</v>
      </c>
      <c r="M2" s="1">
        <v>0</v>
      </c>
      <c r="N2" s="1">
        <v>1917.88466627</v>
      </c>
      <c r="O2" s="1">
        <v>4988648.2521599997</v>
      </c>
      <c r="P2" s="1" t="s">
        <v>84</v>
      </c>
      <c r="Q2" s="1">
        <v>2</v>
      </c>
      <c r="R2" s="1" t="s">
        <v>7</v>
      </c>
      <c r="S2" s="1"/>
      <c r="T2" s="1">
        <v>0</v>
      </c>
    </row>
    <row r="3" spans="1:20" x14ac:dyDescent="0.3">
      <c r="A3" s="1">
        <v>24</v>
      </c>
      <c r="B3" s="1" t="s">
        <v>65</v>
      </c>
      <c r="C3" s="1">
        <v>4930586.44692</v>
      </c>
      <c r="D3" s="1">
        <v>58155.482349999998</v>
      </c>
      <c r="E3" s="1">
        <v>4882888.2448000005</v>
      </c>
      <c r="F3" s="1">
        <v>47602.307883000001</v>
      </c>
      <c r="G3" s="1">
        <v>0</v>
      </c>
      <c r="H3" s="1">
        <v>0</v>
      </c>
      <c r="I3" s="1">
        <v>95.894233660799998</v>
      </c>
      <c r="J3" s="1">
        <v>44323.891872799999</v>
      </c>
      <c r="K3" s="1">
        <v>11913.705803999999</v>
      </c>
      <c r="L3" s="1">
        <v>0</v>
      </c>
      <c r="M3" s="1">
        <v>0</v>
      </c>
      <c r="N3" s="1">
        <v>1917.88467322</v>
      </c>
      <c r="O3" s="1">
        <v>4988741.9292700002</v>
      </c>
      <c r="P3" s="1" t="s">
        <v>66</v>
      </c>
      <c r="Q3" s="1">
        <v>2</v>
      </c>
      <c r="R3" s="1" t="s">
        <v>7</v>
      </c>
      <c r="S3" s="1"/>
      <c r="T3" s="1">
        <v>0</v>
      </c>
    </row>
    <row r="4" spans="1:20" x14ac:dyDescent="0.3">
      <c r="A4" s="1">
        <v>11</v>
      </c>
      <c r="B4" s="1" t="s">
        <v>41</v>
      </c>
      <c r="C4" s="1">
        <v>4932492.87952</v>
      </c>
      <c r="D4" s="1">
        <v>58926.360268900004</v>
      </c>
      <c r="E4" s="1">
        <v>4882810.5637999997</v>
      </c>
      <c r="F4" s="1">
        <v>49586.421198900003</v>
      </c>
      <c r="G4" s="1">
        <v>0</v>
      </c>
      <c r="H4" s="1">
        <v>0</v>
      </c>
      <c r="I4" s="1">
        <v>95.894517171000004</v>
      </c>
      <c r="J4" s="1">
        <v>45415.7685384</v>
      </c>
      <c r="K4" s="1">
        <v>11592.7013871</v>
      </c>
      <c r="L4" s="1">
        <v>0</v>
      </c>
      <c r="M4" s="1">
        <v>0</v>
      </c>
      <c r="N4" s="1">
        <v>1917.8903434199999</v>
      </c>
      <c r="O4" s="1">
        <v>4991419.2397800004</v>
      </c>
      <c r="P4" s="1" t="s">
        <v>42</v>
      </c>
      <c r="Q4" s="1">
        <v>2</v>
      </c>
      <c r="R4" s="1" t="s">
        <v>7</v>
      </c>
      <c r="S4" s="1"/>
      <c r="T4" s="1">
        <v>0</v>
      </c>
    </row>
    <row r="5" spans="1:20" x14ac:dyDescent="0.3">
      <c r="A5" s="1">
        <v>30</v>
      </c>
      <c r="B5" s="1" t="s">
        <v>101</v>
      </c>
      <c r="C5" s="1">
        <v>4932647.2331900001</v>
      </c>
      <c r="D5" s="1">
        <v>58899.396315999998</v>
      </c>
      <c r="E5" s="1">
        <v>4882809.3795999996</v>
      </c>
      <c r="F5" s="1">
        <v>49741.959081200002</v>
      </c>
      <c r="G5" s="1">
        <v>0</v>
      </c>
      <c r="H5" s="1">
        <v>0</v>
      </c>
      <c r="I5" s="1">
        <v>95.894507887399996</v>
      </c>
      <c r="J5" s="1">
        <v>45415.7685384</v>
      </c>
      <c r="K5" s="1">
        <v>11565.737619899999</v>
      </c>
      <c r="L5" s="1">
        <v>0</v>
      </c>
      <c r="M5" s="1">
        <v>0</v>
      </c>
      <c r="N5" s="1">
        <v>1917.8901577500001</v>
      </c>
      <c r="O5" s="1">
        <v>4991546.6295100003</v>
      </c>
      <c r="P5" s="1" t="s">
        <v>102</v>
      </c>
      <c r="Q5" s="1">
        <v>2</v>
      </c>
      <c r="R5" s="1" t="s">
        <v>7</v>
      </c>
      <c r="S5" s="1"/>
      <c r="T5" s="1">
        <v>0</v>
      </c>
    </row>
    <row r="6" spans="1:20" x14ac:dyDescent="0.3">
      <c r="A6" s="1">
        <v>23</v>
      </c>
      <c r="B6" s="1" t="s">
        <v>63</v>
      </c>
      <c r="C6" s="1">
        <v>4933042.5112500004</v>
      </c>
      <c r="D6" s="1">
        <v>58549.850970500003</v>
      </c>
      <c r="E6" s="1">
        <v>4882897.2538000001</v>
      </c>
      <c r="F6" s="1">
        <v>50049.3629354</v>
      </c>
      <c r="G6" s="1">
        <v>0</v>
      </c>
      <c r="H6" s="1">
        <v>0</v>
      </c>
      <c r="I6" s="1">
        <v>95.894512467599995</v>
      </c>
      <c r="J6" s="1">
        <v>44731.839678900003</v>
      </c>
      <c r="K6" s="1">
        <v>11900.121042299999</v>
      </c>
      <c r="L6" s="1">
        <v>0</v>
      </c>
      <c r="M6" s="1">
        <v>0</v>
      </c>
      <c r="N6" s="1">
        <v>1917.89024935</v>
      </c>
      <c r="O6" s="1">
        <v>4991592.3622199995</v>
      </c>
      <c r="P6" s="1" t="s">
        <v>64</v>
      </c>
      <c r="Q6" s="1">
        <v>2</v>
      </c>
      <c r="R6" s="1" t="s">
        <v>7</v>
      </c>
      <c r="S6" s="1"/>
      <c r="T6" s="1">
        <v>0</v>
      </c>
    </row>
    <row r="7" spans="1:20" x14ac:dyDescent="0.3">
      <c r="A7">
        <v>7</v>
      </c>
      <c r="B7" t="s">
        <v>31</v>
      </c>
      <c r="C7">
        <v>4934115.9150599996</v>
      </c>
      <c r="D7">
        <v>59048.6709596</v>
      </c>
      <c r="E7">
        <v>4883017.2149999999</v>
      </c>
      <c r="F7">
        <v>51002.805828199998</v>
      </c>
      <c r="G7">
        <v>0</v>
      </c>
      <c r="H7">
        <v>0</v>
      </c>
      <c r="I7">
        <v>95.8942323956</v>
      </c>
      <c r="J7">
        <v>45332.275989399997</v>
      </c>
      <c r="K7">
        <v>11798.510322300001</v>
      </c>
      <c r="L7">
        <v>0</v>
      </c>
      <c r="M7">
        <v>0</v>
      </c>
      <c r="N7">
        <v>1917.88464791</v>
      </c>
      <c r="O7">
        <v>4993164.5860200003</v>
      </c>
      <c r="P7" t="s">
        <v>32</v>
      </c>
      <c r="Q7">
        <v>2</v>
      </c>
      <c r="R7" t="s">
        <v>7</v>
      </c>
      <c r="T7">
        <v>0</v>
      </c>
    </row>
    <row r="8" spans="1:20" x14ac:dyDescent="0.3">
      <c r="A8">
        <v>8</v>
      </c>
      <c r="B8" t="s">
        <v>33</v>
      </c>
      <c r="C8">
        <v>4935940.7045600004</v>
      </c>
      <c r="D8">
        <v>59196.952932</v>
      </c>
      <c r="E8">
        <v>4883017.8958000001</v>
      </c>
      <c r="F8">
        <v>52826.914628400002</v>
      </c>
      <c r="G8">
        <v>0</v>
      </c>
      <c r="H8">
        <v>0</v>
      </c>
      <c r="I8">
        <v>95.894132361999993</v>
      </c>
      <c r="J8">
        <v>45316.535947700002</v>
      </c>
      <c r="K8">
        <v>11962.5343371</v>
      </c>
      <c r="L8">
        <v>0</v>
      </c>
      <c r="M8">
        <v>0</v>
      </c>
      <c r="N8">
        <v>1917.8826472400001</v>
      </c>
      <c r="O8">
        <v>4995137.6574900001</v>
      </c>
      <c r="P8" t="s">
        <v>34</v>
      </c>
      <c r="Q8">
        <v>2</v>
      </c>
      <c r="R8" t="s">
        <v>7</v>
      </c>
      <c r="T8">
        <v>0</v>
      </c>
    </row>
    <row r="9" spans="1:20" x14ac:dyDescent="0.3">
      <c r="A9">
        <v>29</v>
      </c>
      <c r="B9" t="s">
        <v>99</v>
      </c>
      <c r="C9">
        <v>4936142.5190199995</v>
      </c>
      <c r="D9">
        <v>59169.081413400003</v>
      </c>
      <c r="E9">
        <v>4883016.5684000002</v>
      </c>
      <c r="F9">
        <v>53030.056494600001</v>
      </c>
      <c r="G9">
        <v>0</v>
      </c>
      <c r="H9">
        <v>0</v>
      </c>
      <c r="I9">
        <v>95.894125171499994</v>
      </c>
      <c r="J9">
        <v>45316.535947700002</v>
      </c>
      <c r="K9">
        <v>11934.662962300001</v>
      </c>
      <c r="L9">
        <v>0</v>
      </c>
      <c r="M9">
        <v>0</v>
      </c>
      <c r="N9">
        <v>1917.88250343</v>
      </c>
      <c r="O9">
        <v>4995311.6004299996</v>
      </c>
      <c r="P9" t="s">
        <v>100</v>
      </c>
      <c r="Q9">
        <v>2</v>
      </c>
      <c r="R9" t="s">
        <v>7</v>
      </c>
      <c r="T9">
        <v>0</v>
      </c>
    </row>
    <row r="10" spans="1:20" x14ac:dyDescent="0.3">
      <c r="A10">
        <v>0</v>
      </c>
      <c r="B10" t="s">
        <v>21</v>
      </c>
      <c r="C10">
        <v>4936569.3202499999</v>
      </c>
      <c r="D10">
        <v>59442.627424500002</v>
      </c>
      <c r="E10">
        <v>4883026.5237999996</v>
      </c>
      <c r="F10">
        <v>53446.901938399998</v>
      </c>
      <c r="G10">
        <v>0</v>
      </c>
      <c r="H10">
        <v>0</v>
      </c>
      <c r="I10">
        <v>95.894514648699996</v>
      </c>
      <c r="J10">
        <v>45740.223795500002</v>
      </c>
      <c r="K10">
        <v>11784.513336</v>
      </c>
      <c r="L10">
        <v>0</v>
      </c>
      <c r="M10">
        <v>0</v>
      </c>
      <c r="N10">
        <v>1917.89029297</v>
      </c>
      <c r="O10">
        <v>4996011.9476800002</v>
      </c>
      <c r="P10" t="s">
        <v>22</v>
      </c>
      <c r="Q10">
        <v>2</v>
      </c>
      <c r="R10" t="s">
        <v>7</v>
      </c>
      <c r="T10">
        <v>0</v>
      </c>
    </row>
    <row r="11" spans="1:20" x14ac:dyDescent="0.3">
      <c r="A11">
        <v>27</v>
      </c>
      <c r="B11" t="s">
        <v>77</v>
      </c>
      <c r="C11">
        <v>4934258.2641799999</v>
      </c>
      <c r="D11">
        <v>63796.831286599998</v>
      </c>
      <c r="E11">
        <v>4882817.2948000003</v>
      </c>
      <c r="F11">
        <v>51345.074872099998</v>
      </c>
      <c r="G11">
        <v>0</v>
      </c>
      <c r="H11">
        <v>0</v>
      </c>
      <c r="I11">
        <v>95.894505212300004</v>
      </c>
      <c r="J11">
        <v>46913.353476900003</v>
      </c>
      <c r="K11">
        <v>14965.5877055</v>
      </c>
      <c r="L11">
        <v>0</v>
      </c>
      <c r="M11">
        <v>0</v>
      </c>
      <c r="N11">
        <v>1917.8901042499999</v>
      </c>
      <c r="O11">
        <v>4998055.0954600004</v>
      </c>
      <c r="P11" t="s">
        <v>78</v>
      </c>
      <c r="Q11">
        <v>2</v>
      </c>
      <c r="R11" t="s">
        <v>7</v>
      </c>
      <c r="T11">
        <v>0</v>
      </c>
    </row>
    <row r="12" spans="1:20" x14ac:dyDescent="0.3">
      <c r="A12">
        <v>6</v>
      </c>
      <c r="B12" t="s">
        <v>29</v>
      </c>
      <c r="C12">
        <v>4941133.0723799998</v>
      </c>
      <c r="D12">
        <v>62588.380979699999</v>
      </c>
      <c r="E12">
        <v>4882696.1146</v>
      </c>
      <c r="F12">
        <v>58341.063098699997</v>
      </c>
      <c r="G12">
        <v>0</v>
      </c>
      <c r="H12">
        <v>0</v>
      </c>
      <c r="I12">
        <v>95.8946863364</v>
      </c>
      <c r="J12">
        <v>49126.167888399999</v>
      </c>
      <c r="K12">
        <v>11544.3193646</v>
      </c>
      <c r="L12">
        <v>0</v>
      </c>
      <c r="M12">
        <v>0</v>
      </c>
      <c r="N12">
        <v>1917.89372673</v>
      </c>
      <c r="O12">
        <v>5003721.4533599997</v>
      </c>
      <c r="P12" t="s">
        <v>30</v>
      </c>
      <c r="Q12">
        <v>2</v>
      </c>
      <c r="R12" t="s">
        <v>7</v>
      </c>
      <c r="T12">
        <v>0</v>
      </c>
    </row>
    <row r="13" spans="1:20" x14ac:dyDescent="0.3">
      <c r="A13">
        <v>13</v>
      </c>
      <c r="B13" t="s">
        <v>45</v>
      </c>
      <c r="C13">
        <v>4941439.7698299997</v>
      </c>
      <c r="D13">
        <v>63706.9332469</v>
      </c>
      <c r="E13">
        <v>4883026.4422000004</v>
      </c>
      <c r="F13">
        <v>58317.433388400001</v>
      </c>
      <c r="G13">
        <v>0</v>
      </c>
      <c r="H13">
        <v>0</v>
      </c>
      <c r="I13">
        <v>95.894237958100007</v>
      </c>
      <c r="J13">
        <v>46887.377151300003</v>
      </c>
      <c r="K13">
        <v>14901.671336400001</v>
      </c>
      <c r="L13">
        <v>0</v>
      </c>
      <c r="M13">
        <v>0</v>
      </c>
      <c r="N13">
        <v>1917.8847591599999</v>
      </c>
      <c r="O13">
        <v>5005146.7030699998</v>
      </c>
      <c r="P13" t="s">
        <v>46</v>
      </c>
      <c r="Q13">
        <v>2</v>
      </c>
      <c r="R13" t="s">
        <v>7</v>
      </c>
      <c r="T13">
        <v>0</v>
      </c>
    </row>
    <row r="14" spans="1:20" x14ac:dyDescent="0.3">
      <c r="A14">
        <v>21</v>
      </c>
      <c r="B14" t="s">
        <v>71</v>
      </c>
      <c r="C14">
        <v>4939749.1957700001</v>
      </c>
      <c r="D14">
        <v>65455.3475292</v>
      </c>
      <c r="E14">
        <v>4883033.5142000001</v>
      </c>
      <c r="F14">
        <v>56619.787019900003</v>
      </c>
      <c r="G14">
        <v>0</v>
      </c>
      <c r="H14">
        <v>0</v>
      </c>
      <c r="I14">
        <v>95.8945476536</v>
      </c>
      <c r="J14">
        <v>47300.636089799998</v>
      </c>
      <c r="K14">
        <v>16236.820486299999</v>
      </c>
      <c r="L14">
        <v>0</v>
      </c>
      <c r="M14">
        <v>0</v>
      </c>
      <c r="N14">
        <v>1917.89095307</v>
      </c>
      <c r="O14">
        <v>5005204.5433</v>
      </c>
      <c r="P14" t="s">
        <v>72</v>
      </c>
      <c r="Q14">
        <v>2</v>
      </c>
      <c r="R14" t="s">
        <v>7</v>
      </c>
      <c r="T14">
        <v>0</v>
      </c>
    </row>
    <row r="15" spans="1:20" x14ac:dyDescent="0.3">
      <c r="A15">
        <v>10</v>
      </c>
      <c r="B15" t="s">
        <v>39</v>
      </c>
      <c r="C15">
        <v>4943438.4800399998</v>
      </c>
      <c r="D15">
        <v>63009.929593300003</v>
      </c>
      <c r="E15">
        <v>4882705.9872000003</v>
      </c>
      <c r="F15">
        <v>60636.597870099999</v>
      </c>
      <c r="G15">
        <v>0</v>
      </c>
      <c r="H15">
        <v>0</v>
      </c>
      <c r="I15">
        <v>95.894969319200001</v>
      </c>
      <c r="J15">
        <v>49534.115694499997</v>
      </c>
      <c r="K15">
        <v>11557.914512400001</v>
      </c>
      <c r="L15">
        <v>0</v>
      </c>
      <c r="M15">
        <v>0</v>
      </c>
      <c r="N15">
        <v>1917.8993863799999</v>
      </c>
      <c r="O15">
        <v>5006448.4096299997</v>
      </c>
      <c r="P15" t="s">
        <v>40</v>
      </c>
      <c r="Q15">
        <v>2</v>
      </c>
      <c r="R15" t="s">
        <v>7</v>
      </c>
      <c r="T15">
        <v>0</v>
      </c>
    </row>
    <row r="16" spans="1:20" x14ac:dyDescent="0.3">
      <c r="A16">
        <v>12</v>
      </c>
      <c r="B16" t="s">
        <v>43</v>
      </c>
      <c r="C16">
        <v>4943592.9531100001</v>
      </c>
      <c r="D16">
        <v>62982.941003499996</v>
      </c>
      <c r="E16">
        <v>4882704.7747999998</v>
      </c>
      <c r="F16">
        <v>60792.283345600001</v>
      </c>
      <c r="G16">
        <v>0</v>
      </c>
      <c r="H16">
        <v>0</v>
      </c>
      <c r="I16">
        <v>95.894962353400004</v>
      </c>
      <c r="J16">
        <v>49534.115694499997</v>
      </c>
      <c r="K16">
        <v>11530.926062</v>
      </c>
      <c r="L16">
        <v>0</v>
      </c>
      <c r="M16">
        <v>0</v>
      </c>
      <c r="N16">
        <v>1917.89924707</v>
      </c>
      <c r="O16">
        <v>5006575.8941099998</v>
      </c>
      <c r="P16" t="s">
        <v>44</v>
      </c>
      <c r="Q16">
        <v>2</v>
      </c>
      <c r="R16" t="s">
        <v>7</v>
      </c>
      <c r="T16">
        <v>0</v>
      </c>
    </row>
    <row r="17" spans="1:20" x14ac:dyDescent="0.3">
      <c r="A17">
        <v>3</v>
      </c>
      <c r="B17" t="s">
        <v>23</v>
      </c>
      <c r="C17">
        <v>4939510.6177399997</v>
      </c>
      <c r="D17">
        <v>68392.403695800007</v>
      </c>
      <c r="E17">
        <v>4882842.7101999996</v>
      </c>
      <c r="F17">
        <v>56572.012861299998</v>
      </c>
      <c r="G17">
        <v>0</v>
      </c>
      <c r="H17">
        <v>0</v>
      </c>
      <c r="I17">
        <v>95.894677694799995</v>
      </c>
      <c r="J17">
        <v>51946.765515300001</v>
      </c>
      <c r="K17">
        <v>14527.744626600001</v>
      </c>
      <c r="L17">
        <v>0</v>
      </c>
      <c r="M17">
        <v>0</v>
      </c>
      <c r="N17">
        <v>1917.8935538999999</v>
      </c>
      <c r="O17">
        <v>5007903.0214299997</v>
      </c>
      <c r="P17" t="s">
        <v>24</v>
      </c>
      <c r="Q17">
        <v>2</v>
      </c>
      <c r="R17" t="s">
        <v>7</v>
      </c>
      <c r="T17">
        <v>0</v>
      </c>
    </row>
    <row r="18" spans="1:20" x14ac:dyDescent="0.3">
      <c r="A18">
        <v>5</v>
      </c>
      <c r="B18" t="s">
        <v>27</v>
      </c>
      <c r="C18">
        <v>4946603.4377499996</v>
      </c>
      <c r="D18">
        <v>61604.015866000002</v>
      </c>
      <c r="E18">
        <v>4882848.5562000005</v>
      </c>
      <c r="F18">
        <v>63658.986831299997</v>
      </c>
      <c r="G18">
        <v>0</v>
      </c>
      <c r="H18">
        <v>0</v>
      </c>
      <c r="I18">
        <v>95.894718725000004</v>
      </c>
      <c r="J18">
        <v>47859.440861399999</v>
      </c>
      <c r="K18">
        <v>11826.6806301</v>
      </c>
      <c r="L18">
        <v>0</v>
      </c>
      <c r="M18">
        <v>0</v>
      </c>
      <c r="N18">
        <v>1917.8943744999999</v>
      </c>
      <c r="O18">
        <v>5008207.4536199998</v>
      </c>
      <c r="P18" t="s">
        <v>28</v>
      </c>
      <c r="Q18">
        <v>2</v>
      </c>
      <c r="R18" t="s">
        <v>7</v>
      </c>
      <c r="T18">
        <v>0</v>
      </c>
    </row>
    <row r="19" spans="1:20" x14ac:dyDescent="0.3">
      <c r="A19">
        <v>25</v>
      </c>
      <c r="B19" t="s">
        <v>51</v>
      </c>
      <c r="C19">
        <v>4950047.6560500003</v>
      </c>
      <c r="D19">
        <v>61872.097804899997</v>
      </c>
      <c r="E19">
        <v>4883056.4473999999</v>
      </c>
      <c r="F19">
        <v>66895.314312400005</v>
      </c>
      <c r="G19">
        <v>0</v>
      </c>
      <c r="H19">
        <v>0</v>
      </c>
      <c r="I19">
        <v>95.894339825100005</v>
      </c>
      <c r="J19">
        <v>47760.2082706</v>
      </c>
      <c r="K19">
        <v>12194.0027378</v>
      </c>
      <c r="L19">
        <v>0</v>
      </c>
      <c r="M19">
        <v>0</v>
      </c>
      <c r="N19">
        <v>1917.8867964999999</v>
      </c>
      <c r="O19">
        <v>5011919.7538599996</v>
      </c>
      <c r="P19" t="s">
        <v>52</v>
      </c>
      <c r="Q19">
        <v>2</v>
      </c>
      <c r="R19" t="s">
        <v>7</v>
      </c>
      <c r="T19">
        <v>0</v>
      </c>
    </row>
    <row r="20" spans="1:20" x14ac:dyDescent="0.3">
      <c r="A20">
        <v>19</v>
      </c>
      <c r="B20" t="s">
        <v>55</v>
      </c>
      <c r="C20">
        <v>4950095.4564399999</v>
      </c>
      <c r="D20">
        <v>61870.980632500003</v>
      </c>
      <c r="E20">
        <v>4883056.2598000001</v>
      </c>
      <c r="F20">
        <v>66943.302301599993</v>
      </c>
      <c r="G20">
        <v>0</v>
      </c>
      <c r="H20">
        <v>0</v>
      </c>
      <c r="I20">
        <v>95.894335068100006</v>
      </c>
      <c r="J20">
        <v>47760.2082706</v>
      </c>
      <c r="K20">
        <v>12192.8856605</v>
      </c>
      <c r="L20">
        <v>0</v>
      </c>
      <c r="M20">
        <v>0</v>
      </c>
      <c r="N20">
        <v>1917.88670136</v>
      </c>
      <c r="O20">
        <v>5011966.43707</v>
      </c>
      <c r="P20" t="s">
        <v>56</v>
      </c>
      <c r="Q20">
        <v>2</v>
      </c>
      <c r="R20" t="s">
        <v>7</v>
      </c>
      <c r="T20">
        <v>0</v>
      </c>
    </row>
    <row r="21" spans="1:20" x14ac:dyDescent="0.3">
      <c r="A21">
        <v>15</v>
      </c>
      <c r="B21" t="s">
        <v>81</v>
      </c>
      <c r="C21">
        <v>4950525.1304799998</v>
      </c>
      <c r="D21">
        <v>62145.731639799997</v>
      </c>
      <c r="E21">
        <v>4883065.7258000001</v>
      </c>
      <c r="F21">
        <v>67363.509955100002</v>
      </c>
      <c r="G21">
        <v>0</v>
      </c>
      <c r="H21">
        <v>0</v>
      </c>
      <c r="I21">
        <v>95.894725482799998</v>
      </c>
      <c r="J21">
        <v>48183.896118500001</v>
      </c>
      <c r="K21">
        <v>12043.941011700001</v>
      </c>
      <c r="L21">
        <v>0</v>
      </c>
      <c r="M21">
        <v>0</v>
      </c>
      <c r="N21">
        <v>1917.89450966</v>
      </c>
      <c r="O21">
        <v>5012670.8621199997</v>
      </c>
      <c r="P21" t="s">
        <v>82</v>
      </c>
      <c r="Q21">
        <v>2</v>
      </c>
      <c r="R21" t="s">
        <v>7</v>
      </c>
      <c r="T21">
        <v>0</v>
      </c>
    </row>
    <row r="22" spans="1:20" x14ac:dyDescent="0.3">
      <c r="A22">
        <v>1</v>
      </c>
      <c r="B22" t="s">
        <v>87</v>
      </c>
      <c r="C22">
        <v>4945202.2756700004</v>
      </c>
      <c r="D22">
        <v>67833.941929299996</v>
      </c>
      <c r="E22">
        <v>4882712.8503999999</v>
      </c>
      <c r="F22">
        <v>62393.530316199998</v>
      </c>
      <c r="G22">
        <v>0</v>
      </c>
      <c r="H22">
        <v>0</v>
      </c>
      <c r="I22">
        <v>95.894958724399999</v>
      </c>
      <c r="J22">
        <v>51031.700633</v>
      </c>
      <c r="K22">
        <v>14884.3421218</v>
      </c>
      <c r="L22">
        <v>0</v>
      </c>
      <c r="M22">
        <v>0</v>
      </c>
      <c r="N22">
        <v>1917.89917449</v>
      </c>
      <c r="O22">
        <v>5013036.2176000001</v>
      </c>
      <c r="P22" t="s">
        <v>88</v>
      </c>
      <c r="Q22">
        <v>2</v>
      </c>
      <c r="R22" t="s">
        <v>7</v>
      </c>
      <c r="T22">
        <v>0</v>
      </c>
    </row>
    <row r="23" spans="1:20" x14ac:dyDescent="0.3">
      <c r="A23">
        <v>4</v>
      </c>
      <c r="B23" t="s">
        <v>25</v>
      </c>
      <c r="C23">
        <v>4957843.5938499998</v>
      </c>
      <c r="D23">
        <v>65220.821012100001</v>
      </c>
      <c r="E23">
        <v>4882938.1008000001</v>
      </c>
      <c r="F23">
        <v>74809.597858699999</v>
      </c>
      <c r="G23">
        <v>0</v>
      </c>
      <c r="H23">
        <v>0</v>
      </c>
      <c r="I23">
        <v>95.895196127600002</v>
      </c>
      <c r="J23">
        <v>51957.759724099997</v>
      </c>
      <c r="K23">
        <v>11345.1573654</v>
      </c>
      <c r="L23">
        <v>0</v>
      </c>
      <c r="M23">
        <v>0</v>
      </c>
      <c r="N23">
        <v>1917.9039225500001</v>
      </c>
      <c r="O23">
        <v>5023064.4148700004</v>
      </c>
      <c r="P23" t="s">
        <v>26</v>
      </c>
      <c r="Q23">
        <v>2</v>
      </c>
      <c r="R23" t="s">
        <v>7</v>
      </c>
      <c r="T23">
        <v>0</v>
      </c>
    </row>
    <row r="24" spans="1:20" x14ac:dyDescent="0.3">
      <c r="A24">
        <v>22</v>
      </c>
      <c r="B24" t="s">
        <v>61</v>
      </c>
      <c r="C24">
        <v>4958238.51</v>
      </c>
      <c r="D24">
        <v>64873.302625800003</v>
      </c>
      <c r="E24">
        <v>4883025.9775999999</v>
      </c>
      <c r="F24">
        <v>75116.637203399994</v>
      </c>
      <c r="G24">
        <v>0</v>
      </c>
      <c r="H24">
        <v>0</v>
      </c>
      <c r="I24">
        <v>95.895196069700006</v>
      </c>
      <c r="J24">
        <v>51273.8308646</v>
      </c>
      <c r="K24">
        <v>11681.5678398</v>
      </c>
      <c r="L24">
        <v>0</v>
      </c>
      <c r="M24">
        <v>0</v>
      </c>
      <c r="N24">
        <v>1917.9039213900001</v>
      </c>
      <c r="O24">
        <v>5023111.8126299996</v>
      </c>
      <c r="P24" t="s">
        <v>62</v>
      </c>
      <c r="Q24">
        <v>2</v>
      </c>
      <c r="R24" t="s">
        <v>7</v>
      </c>
      <c r="T24">
        <v>0</v>
      </c>
    </row>
    <row r="25" spans="1:20" x14ac:dyDescent="0.3">
      <c r="A25">
        <v>14</v>
      </c>
      <c r="B25" t="s">
        <v>47</v>
      </c>
      <c r="C25">
        <v>4957549.6864600005</v>
      </c>
      <c r="D25">
        <v>65687.819562799996</v>
      </c>
      <c r="E25">
        <v>4882743.943</v>
      </c>
      <c r="F25">
        <v>74709.848285800006</v>
      </c>
      <c r="G25">
        <v>0</v>
      </c>
      <c r="H25">
        <v>0</v>
      </c>
      <c r="I25">
        <v>95.895173193000005</v>
      </c>
      <c r="J25">
        <v>51977.788017400002</v>
      </c>
      <c r="K25">
        <v>11792.128081499999</v>
      </c>
      <c r="L25">
        <v>0</v>
      </c>
      <c r="M25">
        <v>0</v>
      </c>
      <c r="N25">
        <v>1917.9034638600001</v>
      </c>
      <c r="O25">
        <v>5023237.5060200002</v>
      </c>
      <c r="P25" t="s">
        <v>48</v>
      </c>
      <c r="Q25">
        <v>2</v>
      </c>
      <c r="R25" t="s">
        <v>7</v>
      </c>
      <c r="T25">
        <v>0</v>
      </c>
    </row>
    <row r="26" spans="1:20" x14ac:dyDescent="0.3">
      <c r="A26">
        <v>26</v>
      </c>
      <c r="B26" t="s">
        <v>73</v>
      </c>
      <c r="C26">
        <v>4954232.3391699996</v>
      </c>
      <c r="D26">
        <v>70531.561276499997</v>
      </c>
      <c r="E26">
        <v>4883077.6739999996</v>
      </c>
      <c r="F26">
        <v>71058.770380000002</v>
      </c>
      <c r="G26">
        <v>0</v>
      </c>
      <c r="H26">
        <v>0</v>
      </c>
      <c r="I26">
        <v>95.894788563600002</v>
      </c>
      <c r="J26">
        <v>50440.635005600001</v>
      </c>
      <c r="K26">
        <v>18173.030499600001</v>
      </c>
      <c r="L26">
        <v>0</v>
      </c>
      <c r="M26">
        <v>0</v>
      </c>
      <c r="N26">
        <v>1917.8957712700001</v>
      </c>
      <c r="O26">
        <v>5024763.90044</v>
      </c>
      <c r="P26" t="s">
        <v>74</v>
      </c>
      <c r="Q26">
        <v>2</v>
      </c>
      <c r="R26" t="s">
        <v>7</v>
      </c>
      <c r="T26">
        <v>0</v>
      </c>
    </row>
    <row r="27" spans="1:20" x14ac:dyDescent="0.3">
      <c r="A27">
        <v>18</v>
      </c>
      <c r="B27" t="s">
        <v>93</v>
      </c>
      <c r="C27">
        <v>4961285.8990700003</v>
      </c>
      <c r="D27">
        <v>65493.548294200002</v>
      </c>
      <c r="E27">
        <v>4883146.2296000002</v>
      </c>
      <c r="F27">
        <v>78043.774653800006</v>
      </c>
      <c r="G27">
        <v>0</v>
      </c>
      <c r="H27">
        <v>0</v>
      </c>
      <c r="I27">
        <v>95.894813922300003</v>
      </c>
      <c r="J27">
        <v>51858.527133399999</v>
      </c>
      <c r="K27">
        <v>11717.124882399999</v>
      </c>
      <c r="L27">
        <v>0</v>
      </c>
      <c r="M27">
        <v>0</v>
      </c>
      <c r="N27">
        <v>1917.89627845</v>
      </c>
      <c r="O27">
        <v>5026779.4473599996</v>
      </c>
      <c r="P27" t="s">
        <v>94</v>
      </c>
      <c r="Q27">
        <v>2</v>
      </c>
      <c r="R27" t="s">
        <v>7</v>
      </c>
      <c r="T27">
        <v>0</v>
      </c>
    </row>
    <row r="28" spans="1:20" x14ac:dyDescent="0.3">
      <c r="A28">
        <v>2</v>
      </c>
      <c r="B28" t="s">
        <v>89</v>
      </c>
      <c r="C28">
        <v>4961333.6832400002</v>
      </c>
      <c r="D28">
        <v>65492.4159</v>
      </c>
      <c r="E28">
        <v>4883146.0464000003</v>
      </c>
      <c r="F28">
        <v>78091.742029899993</v>
      </c>
      <c r="G28">
        <v>0</v>
      </c>
      <c r="H28">
        <v>0</v>
      </c>
      <c r="I28">
        <v>95.894813801200002</v>
      </c>
      <c r="J28">
        <v>51858.527133399999</v>
      </c>
      <c r="K28">
        <v>11715.9924906</v>
      </c>
      <c r="L28">
        <v>0</v>
      </c>
      <c r="M28">
        <v>0</v>
      </c>
      <c r="N28">
        <v>1917.89627602</v>
      </c>
      <c r="O28">
        <v>5026826.0991399996</v>
      </c>
      <c r="P28" t="s">
        <v>90</v>
      </c>
      <c r="Q28">
        <v>2</v>
      </c>
      <c r="R28" t="s">
        <v>7</v>
      </c>
      <c r="T28">
        <v>0</v>
      </c>
    </row>
    <row r="29" spans="1:20" x14ac:dyDescent="0.3">
      <c r="A29">
        <v>17</v>
      </c>
      <c r="B29" t="s">
        <v>53</v>
      </c>
      <c r="C29">
        <v>4961764.8199800001</v>
      </c>
      <c r="D29">
        <v>65765.374030399995</v>
      </c>
      <c r="E29">
        <v>4883155.2328000003</v>
      </c>
      <c r="F29">
        <v>78513.691974899994</v>
      </c>
      <c r="G29">
        <v>0</v>
      </c>
      <c r="H29">
        <v>0</v>
      </c>
      <c r="I29">
        <v>95.895202881800003</v>
      </c>
      <c r="J29">
        <v>52282.214981199999</v>
      </c>
      <c r="K29">
        <v>11565.254991600001</v>
      </c>
      <c r="L29">
        <v>0</v>
      </c>
      <c r="M29">
        <v>0</v>
      </c>
      <c r="N29">
        <v>1917.90405764</v>
      </c>
      <c r="O29">
        <v>5027530.1940099997</v>
      </c>
      <c r="P29" t="s">
        <v>54</v>
      </c>
      <c r="Q29">
        <v>2</v>
      </c>
      <c r="R29" t="s">
        <v>7</v>
      </c>
      <c r="T29">
        <v>0</v>
      </c>
    </row>
    <row r="30" spans="1:20" x14ac:dyDescent="0.3">
      <c r="A30">
        <v>9</v>
      </c>
      <c r="B30" t="s">
        <v>91</v>
      </c>
      <c r="C30">
        <v>4957581.9726400003</v>
      </c>
      <c r="D30">
        <v>77532.351217999996</v>
      </c>
      <c r="E30">
        <v>4882755.5328000002</v>
      </c>
      <c r="F30">
        <v>74730.544607200005</v>
      </c>
      <c r="G30">
        <v>0</v>
      </c>
      <c r="H30">
        <v>0</v>
      </c>
      <c r="I30">
        <v>95.895237144999996</v>
      </c>
      <c r="J30">
        <v>58795.057253799998</v>
      </c>
      <c r="K30">
        <v>16819.3892213</v>
      </c>
      <c r="L30">
        <v>0</v>
      </c>
      <c r="M30">
        <v>0</v>
      </c>
      <c r="N30">
        <v>1917.9047429</v>
      </c>
      <c r="O30">
        <v>5035114.3238599999</v>
      </c>
      <c r="P30" t="s">
        <v>92</v>
      </c>
      <c r="Q30">
        <v>2</v>
      </c>
      <c r="R30" t="s">
        <v>7</v>
      </c>
      <c r="T30">
        <v>0</v>
      </c>
    </row>
    <row r="31" spans="1:20" x14ac:dyDescent="0.3">
      <c r="A31">
        <v>20</v>
      </c>
      <c r="B31" t="s">
        <v>95</v>
      </c>
      <c r="C31">
        <v>4964941.8150500003</v>
      </c>
      <c r="D31">
        <v>71656.802582799995</v>
      </c>
      <c r="E31">
        <v>4883162.2136000004</v>
      </c>
      <c r="F31">
        <v>81683.706221400003</v>
      </c>
      <c r="G31">
        <v>0</v>
      </c>
      <c r="H31">
        <v>0</v>
      </c>
      <c r="I31">
        <v>95.895233284100001</v>
      </c>
      <c r="J31">
        <v>53842.627275400002</v>
      </c>
      <c r="K31">
        <v>15896.270641700001</v>
      </c>
      <c r="L31">
        <v>0</v>
      </c>
      <c r="M31">
        <v>0</v>
      </c>
      <c r="N31">
        <v>1917.9046656800001</v>
      </c>
      <c r="O31">
        <v>5036598.6176399998</v>
      </c>
      <c r="P31" t="s">
        <v>96</v>
      </c>
      <c r="Q31">
        <v>2</v>
      </c>
      <c r="R31" t="s">
        <v>7</v>
      </c>
      <c r="T31">
        <v>0</v>
      </c>
    </row>
    <row r="32" spans="1:20" x14ac:dyDescent="0.3">
      <c r="A32">
        <v>28</v>
      </c>
      <c r="B32" t="s">
        <v>97</v>
      </c>
      <c r="C32">
        <v>4965468.6887699999</v>
      </c>
      <c r="D32">
        <v>73865.717967300006</v>
      </c>
      <c r="E32">
        <v>4883167.3058000002</v>
      </c>
      <c r="F32">
        <v>82205.487702800005</v>
      </c>
      <c r="G32">
        <v>0</v>
      </c>
      <c r="H32">
        <v>0</v>
      </c>
      <c r="I32">
        <v>95.895266104100003</v>
      </c>
      <c r="J32">
        <v>54538.953868299999</v>
      </c>
      <c r="K32">
        <v>17408.858776900001</v>
      </c>
      <c r="L32">
        <v>0</v>
      </c>
      <c r="M32">
        <v>0</v>
      </c>
      <c r="N32">
        <v>1917.9053220799999</v>
      </c>
      <c r="O32">
        <v>5039334.4067399995</v>
      </c>
      <c r="P32" t="s">
        <v>98</v>
      </c>
      <c r="Q32">
        <v>2</v>
      </c>
      <c r="R32" t="s">
        <v>7</v>
      </c>
      <c r="T32">
        <v>0</v>
      </c>
    </row>
    <row r="33" spans="1:20" x14ac:dyDescent="0.3">
      <c r="A33">
        <v>16</v>
      </c>
      <c r="B33" t="s">
        <v>49</v>
      </c>
      <c r="C33">
        <v>4974157.0411799997</v>
      </c>
      <c r="D33">
        <v>79446.825053799999</v>
      </c>
      <c r="E33">
        <v>4883195.6195999999</v>
      </c>
      <c r="F33">
        <v>90865.526166199998</v>
      </c>
      <c r="G33">
        <v>0</v>
      </c>
      <c r="H33">
        <v>0</v>
      </c>
      <c r="I33">
        <v>95.895415699899999</v>
      </c>
      <c r="J33">
        <v>58941.073621399999</v>
      </c>
      <c r="K33">
        <v>18587.8431184</v>
      </c>
      <c r="L33">
        <v>0</v>
      </c>
      <c r="M33">
        <v>0</v>
      </c>
      <c r="N33">
        <v>1917.908314</v>
      </c>
      <c r="O33">
        <v>5053603.8662400004</v>
      </c>
      <c r="P33" t="s">
        <v>50</v>
      </c>
      <c r="Q33">
        <v>2</v>
      </c>
      <c r="R33" t="s">
        <v>7</v>
      </c>
      <c r="T33">
        <v>0</v>
      </c>
    </row>
    <row r="34" spans="1:20" x14ac:dyDescent="0.3">
      <c r="C34">
        <f t="shared" ref="C34:N34" si="0">C33-C2</f>
        <v>44014.928879999556</v>
      </c>
      <c r="D34">
        <f t="shared" si="0"/>
        <v>20940.685194199999</v>
      </c>
      <c r="E34">
        <f t="shared" si="0"/>
        <v>394.96980000007898</v>
      </c>
      <c r="F34">
        <f t="shared" si="0"/>
        <v>43619.957896599997</v>
      </c>
      <c r="G34">
        <f t="shared" si="0"/>
        <v>0</v>
      </c>
      <c r="H34">
        <f t="shared" si="0"/>
        <v>0</v>
      </c>
      <c r="I34">
        <f t="shared" si="0"/>
        <v>1.1823863000017809E-3</v>
      </c>
      <c r="J34">
        <f t="shared" si="0"/>
        <v>13933.252888999996</v>
      </c>
      <c r="K34">
        <f t="shared" si="0"/>
        <v>7007.4086573999994</v>
      </c>
      <c r="L34">
        <f t="shared" si="0"/>
        <v>0</v>
      </c>
      <c r="M34">
        <f t="shared" si="0"/>
        <v>0</v>
      </c>
      <c r="N34">
        <f t="shared" si="0"/>
        <v>2.3647729999993317E-2</v>
      </c>
      <c r="O34">
        <f>O33-O2</f>
        <v>64955.614080000669</v>
      </c>
    </row>
    <row r="36" spans="1:20" x14ac:dyDescent="0.3">
      <c r="B36" t="s">
        <v>9</v>
      </c>
    </row>
    <row r="37" spans="1:20" x14ac:dyDescent="0.3">
      <c r="B37" s="2">
        <f>(O33-O2)/O2</f>
        <v>1.3020684321023435E-2</v>
      </c>
    </row>
  </sheetData>
  <sortState ref="A2:T33">
    <sortCondition ref="O2:O3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4"/>
  <sheetViews>
    <sheetView zoomScale="85" zoomScaleNormal="85" workbookViewId="0">
      <selection activeCell="B33" sqref="B33:B34"/>
    </sheetView>
  </sheetViews>
  <sheetFormatPr defaultRowHeight="14.4" x14ac:dyDescent="0.3"/>
  <cols>
    <col min="2" max="2" width="58.5546875" bestFit="1" customWidth="1"/>
  </cols>
  <sheetData>
    <row r="1" spans="1:20" x14ac:dyDescent="0.3">
      <c r="B1" t="s">
        <v>0</v>
      </c>
      <c r="C1" t="s">
        <v>1</v>
      </c>
      <c r="D1" t="s">
        <v>2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3</v>
      </c>
      <c r="Q1" t="s">
        <v>4</v>
      </c>
      <c r="R1" t="s">
        <v>5</v>
      </c>
      <c r="S1" t="s">
        <v>6</v>
      </c>
      <c r="T1" t="s">
        <v>8</v>
      </c>
    </row>
    <row r="2" spans="1:20" x14ac:dyDescent="0.3">
      <c r="A2" s="1">
        <v>18</v>
      </c>
      <c r="B2" s="1" t="s">
        <v>63</v>
      </c>
      <c r="C2" s="1">
        <v>3331184.1615300002</v>
      </c>
      <c r="D2" s="1">
        <v>48818.016189499998</v>
      </c>
      <c r="E2" s="1">
        <v>3292767.5515999999</v>
      </c>
      <c r="F2" s="1">
        <v>38349.108184500001</v>
      </c>
      <c r="G2" s="1">
        <v>0</v>
      </c>
      <c r="H2" s="1">
        <v>0</v>
      </c>
      <c r="I2" s="1">
        <v>67.501747433600002</v>
      </c>
      <c r="J2" s="1">
        <v>37572.063295499996</v>
      </c>
      <c r="K2" s="1">
        <v>9895.9179454200003</v>
      </c>
      <c r="L2" s="1">
        <v>0</v>
      </c>
      <c r="M2" s="1">
        <v>0</v>
      </c>
      <c r="N2" s="1">
        <v>1350.0349486699999</v>
      </c>
      <c r="O2" s="1">
        <v>3380002.17772</v>
      </c>
      <c r="P2" s="1" t="s">
        <v>64</v>
      </c>
      <c r="Q2" s="1">
        <v>2</v>
      </c>
      <c r="R2" s="1" t="s">
        <v>7</v>
      </c>
      <c r="S2" s="1"/>
      <c r="T2" s="1">
        <v>0</v>
      </c>
    </row>
    <row r="3" spans="1:20" x14ac:dyDescent="0.3">
      <c r="A3" s="1">
        <v>16</v>
      </c>
      <c r="B3" s="1" t="s">
        <v>59</v>
      </c>
      <c r="C3" s="1">
        <v>3331533.87518</v>
      </c>
      <c r="D3" s="1">
        <v>48724.409067200002</v>
      </c>
      <c r="E3" s="1">
        <v>3292762.4819999998</v>
      </c>
      <c r="F3" s="1">
        <v>38703.891461899999</v>
      </c>
      <c r="G3" s="1">
        <v>0</v>
      </c>
      <c r="H3" s="1">
        <v>0</v>
      </c>
      <c r="I3" s="1">
        <v>67.501720853600006</v>
      </c>
      <c r="J3" s="1">
        <v>37402.462957000003</v>
      </c>
      <c r="K3" s="1">
        <v>9971.9116931600001</v>
      </c>
      <c r="L3" s="1">
        <v>0</v>
      </c>
      <c r="M3" s="1">
        <v>0</v>
      </c>
      <c r="N3" s="1">
        <v>1350.03441707</v>
      </c>
      <c r="O3" s="1">
        <v>3380258.28425</v>
      </c>
      <c r="P3" s="1" t="s">
        <v>60</v>
      </c>
      <c r="Q3" s="1">
        <v>2</v>
      </c>
      <c r="R3" s="1" t="s">
        <v>7</v>
      </c>
      <c r="S3" s="1"/>
      <c r="T3" s="1">
        <v>0</v>
      </c>
    </row>
    <row r="4" spans="1:20" x14ac:dyDescent="0.3">
      <c r="A4" s="1">
        <v>19</v>
      </c>
      <c r="B4" s="1" t="s">
        <v>65</v>
      </c>
      <c r="C4" s="1">
        <v>3331666.92288</v>
      </c>
      <c r="D4" s="1">
        <v>48595.325642000003</v>
      </c>
      <c r="E4" s="1">
        <v>3292766.9182000002</v>
      </c>
      <c r="F4" s="1">
        <v>38832.503081199997</v>
      </c>
      <c r="G4" s="1">
        <v>0</v>
      </c>
      <c r="H4" s="1">
        <v>0</v>
      </c>
      <c r="I4" s="1">
        <v>67.501595550700003</v>
      </c>
      <c r="J4" s="1">
        <v>37030.760110900002</v>
      </c>
      <c r="K4" s="1">
        <v>10214.533620099999</v>
      </c>
      <c r="L4" s="1">
        <v>0</v>
      </c>
      <c r="M4" s="1">
        <v>0</v>
      </c>
      <c r="N4" s="1">
        <v>1350.0319110099999</v>
      </c>
      <c r="O4" s="1">
        <v>3380262.2485199999</v>
      </c>
      <c r="P4" s="1" t="s">
        <v>66</v>
      </c>
      <c r="Q4" s="1">
        <v>2</v>
      </c>
      <c r="R4" s="1" t="s">
        <v>7</v>
      </c>
      <c r="S4" s="1"/>
      <c r="T4" s="1">
        <v>0</v>
      </c>
    </row>
    <row r="5" spans="1:20" x14ac:dyDescent="0.3">
      <c r="A5" s="1">
        <v>8</v>
      </c>
      <c r="B5" s="1" t="s">
        <v>41</v>
      </c>
      <c r="C5" s="1">
        <v>3332642.81164</v>
      </c>
      <c r="D5" s="1">
        <v>49445.354021300001</v>
      </c>
      <c r="E5" s="1">
        <v>3292692.5639999998</v>
      </c>
      <c r="F5" s="1">
        <v>39882.745785999999</v>
      </c>
      <c r="G5" s="1">
        <v>0</v>
      </c>
      <c r="H5" s="1">
        <v>0</v>
      </c>
      <c r="I5" s="1">
        <v>67.501853937299998</v>
      </c>
      <c r="J5" s="1">
        <v>38233.9608448</v>
      </c>
      <c r="K5" s="1">
        <v>9861.3560977699999</v>
      </c>
      <c r="L5" s="1">
        <v>0</v>
      </c>
      <c r="M5" s="1">
        <v>0</v>
      </c>
      <c r="N5" s="1">
        <v>1350.0370787500001</v>
      </c>
      <c r="O5" s="1">
        <v>3382088.1656599999</v>
      </c>
      <c r="P5" s="1" t="s">
        <v>42</v>
      </c>
      <c r="Q5" s="1">
        <v>2</v>
      </c>
      <c r="R5" s="1" t="s">
        <v>7</v>
      </c>
      <c r="S5" s="1"/>
      <c r="T5" s="1">
        <v>0</v>
      </c>
    </row>
    <row r="6" spans="1:20" x14ac:dyDescent="0.3">
      <c r="A6" s="1">
        <v>28</v>
      </c>
      <c r="B6" s="1" t="s">
        <v>83</v>
      </c>
      <c r="C6" s="1">
        <v>3332778.3782000002</v>
      </c>
      <c r="D6" s="1">
        <v>49320.458728600002</v>
      </c>
      <c r="E6" s="1">
        <v>3292697.2510000002</v>
      </c>
      <c r="F6" s="1">
        <v>40013.625465700003</v>
      </c>
      <c r="G6" s="1">
        <v>0</v>
      </c>
      <c r="H6" s="1">
        <v>0</v>
      </c>
      <c r="I6" s="1">
        <v>67.501732858599993</v>
      </c>
      <c r="J6" s="1">
        <v>37862.257998699999</v>
      </c>
      <c r="K6" s="1">
        <v>10108.1660727</v>
      </c>
      <c r="L6" s="1">
        <v>0</v>
      </c>
      <c r="M6" s="1">
        <v>0</v>
      </c>
      <c r="N6" s="1">
        <v>1350.0346571699999</v>
      </c>
      <c r="O6" s="1">
        <v>3382098.8369300002</v>
      </c>
      <c r="P6" s="1" t="s">
        <v>84</v>
      </c>
      <c r="Q6" s="1">
        <v>2</v>
      </c>
      <c r="R6" s="1" t="s">
        <v>7</v>
      </c>
      <c r="S6" s="1"/>
      <c r="T6" s="1">
        <v>0</v>
      </c>
    </row>
    <row r="7" spans="1:20" x14ac:dyDescent="0.3">
      <c r="A7">
        <v>0</v>
      </c>
      <c r="B7" t="s">
        <v>21</v>
      </c>
      <c r="C7">
        <v>3336623.9331</v>
      </c>
      <c r="D7">
        <v>50237.766578100003</v>
      </c>
      <c r="E7">
        <v>3292933.0972000002</v>
      </c>
      <c r="F7">
        <v>43623.333949100001</v>
      </c>
      <c r="G7">
        <v>0</v>
      </c>
      <c r="H7">
        <v>0</v>
      </c>
      <c r="I7">
        <v>67.501955244499996</v>
      </c>
      <c r="J7">
        <v>38798.023059300001</v>
      </c>
      <c r="K7">
        <v>10089.704414</v>
      </c>
      <c r="L7">
        <v>0</v>
      </c>
      <c r="M7">
        <v>0</v>
      </c>
      <c r="N7">
        <v>1350.0391048900001</v>
      </c>
      <c r="O7">
        <v>3386861.6996800001</v>
      </c>
      <c r="P7" t="s">
        <v>22</v>
      </c>
      <c r="Q7">
        <v>2</v>
      </c>
      <c r="R7" t="s">
        <v>7</v>
      </c>
      <c r="T7">
        <v>0</v>
      </c>
    </row>
    <row r="8" spans="1:20" x14ac:dyDescent="0.3">
      <c r="A8">
        <v>3</v>
      </c>
      <c r="B8" t="s">
        <v>112</v>
      </c>
      <c r="C8">
        <v>3336973.6296299999</v>
      </c>
      <c r="D8">
        <v>50143.541347400002</v>
      </c>
      <c r="E8">
        <v>3292928.0292000002</v>
      </c>
      <c r="F8">
        <v>43978.098506000002</v>
      </c>
      <c r="G8">
        <v>0</v>
      </c>
      <c r="H8">
        <v>0</v>
      </c>
      <c r="I8">
        <v>67.501926247599997</v>
      </c>
      <c r="J8">
        <v>38628.422720800001</v>
      </c>
      <c r="K8">
        <v>10165.080101699999</v>
      </c>
      <c r="L8">
        <v>0</v>
      </c>
      <c r="M8">
        <v>0</v>
      </c>
      <c r="N8">
        <v>1350.03852495</v>
      </c>
      <c r="O8">
        <v>3387117.1709799999</v>
      </c>
      <c r="P8" t="s">
        <v>108</v>
      </c>
      <c r="Q8">
        <v>2</v>
      </c>
      <c r="R8" t="s">
        <v>7</v>
      </c>
      <c r="T8">
        <v>0</v>
      </c>
    </row>
    <row r="9" spans="1:20" x14ac:dyDescent="0.3">
      <c r="A9">
        <v>4</v>
      </c>
      <c r="B9" t="s">
        <v>31</v>
      </c>
      <c r="C9">
        <v>3337111.0761299999</v>
      </c>
      <c r="D9">
        <v>50013.0963128</v>
      </c>
      <c r="E9">
        <v>3292932.0684000002</v>
      </c>
      <c r="F9">
        <v>44111.505929999999</v>
      </c>
      <c r="G9">
        <v>0</v>
      </c>
      <c r="H9">
        <v>0</v>
      </c>
      <c r="I9">
        <v>67.501797150000002</v>
      </c>
      <c r="J9">
        <v>38256.7198747</v>
      </c>
      <c r="K9">
        <v>10406.340495099999</v>
      </c>
      <c r="L9">
        <v>0</v>
      </c>
      <c r="M9">
        <v>0</v>
      </c>
      <c r="N9">
        <v>1350.0359430000001</v>
      </c>
      <c r="O9">
        <v>3387124.1724399999</v>
      </c>
      <c r="P9" t="s">
        <v>32</v>
      </c>
      <c r="Q9">
        <v>2</v>
      </c>
      <c r="R9" t="s">
        <v>7</v>
      </c>
      <c r="T9">
        <v>0</v>
      </c>
    </row>
    <row r="10" spans="1:20" x14ac:dyDescent="0.3">
      <c r="A10">
        <v>17</v>
      </c>
      <c r="B10" t="s">
        <v>115</v>
      </c>
      <c r="C10">
        <v>3337115.71557</v>
      </c>
      <c r="D10">
        <v>50016.314442199997</v>
      </c>
      <c r="E10">
        <v>3292932.253</v>
      </c>
      <c r="F10">
        <v>44115.960770799997</v>
      </c>
      <c r="G10">
        <v>0</v>
      </c>
      <c r="H10">
        <v>0</v>
      </c>
      <c r="I10">
        <v>67.501799657199996</v>
      </c>
      <c r="J10">
        <v>38256.7198747</v>
      </c>
      <c r="K10">
        <v>10409.5585744</v>
      </c>
      <c r="L10">
        <v>0</v>
      </c>
      <c r="M10">
        <v>0</v>
      </c>
      <c r="N10">
        <v>1350.0359931400001</v>
      </c>
      <c r="O10">
        <v>3387132.0300099999</v>
      </c>
      <c r="P10" t="s">
        <v>111</v>
      </c>
      <c r="Q10">
        <v>2</v>
      </c>
      <c r="R10" t="s">
        <v>7</v>
      </c>
      <c r="T10">
        <v>0</v>
      </c>
    </row>
    <row r="11" spans="1:20" x14ac:dyDescent="0.3">
      <c r="A11">
        <v>9</v>
      </c>
      <c r="B11" t="s">
        <v>113</v>
      </c>
      <c r="C11">
        <v>3335076.8424</v>
      </c>
      <c r="D11">
        <v>52714.613633300003</v>
      </c>
      <c r="E11">
        <v>3292787.6957999999</v>
      </c>
      <c r="F11">
        <v>42221.644763900003</v>
      </c>
      <c r="G11">
        <v>0</v>
      </c>
      <c r="H11">
        <v>0</v>
      </c>
      <c r="I11">
        <v>67.501831638799999</v>
      </c>
      <c r="J11">
        <v>38461.985108000001</v>
      </c>
      <c r="K11">
        <v>12902.591892599999</v>
      </c>
      <c r="L11">
        <v>0</v>
      </c>
      <c r="M11">
        <v>0</v>
      </c>
      <c r="N11">
        <v>1350.03663278</v>
      </c>
      <c r="O11">
        <v>3387791.45603</v>
      </c>
      <c r="P11" t="s">
        <v>109</v>
      </c>
      <c r="Q11">
        <v>2</v>
      </c>
      <c r="R11" t="s">
        <v>7</v>
      </c>
      <c r="T11">
        <v>0</v>
      </c>
    </row>
    <row r="12" spans="1:20" x14ac:dyDescent="0.3">
      <c r="A12">
        <v>26</v>
      </c>
      <c r="B12" t="s">
        <v>99</v>
      </c>
      <c r="C12">
        <v>3338360.7357800002</v>
      </c>
      <c r="D12">
        <v>50231.055838499997</v>
      </c>
      <c r="E12">
        <v>3292937.165</v>
      </c>
      <c r="F12">
        <v>45356.069033699998</v>
      </c>
      <c r="G12">
        <v>0</v>
      </c>
      <c r="H12">
        <v>0</v>
      </c>
      <c r="I12">
        <v>67.501748742199993</v>
      </c>
      <c r="J12">
        <v>38407.183995500003</v>
      </c>
      <c r="K12">
        <v>10473.836868099999</v>
      </c>
      <c r="L12">
        <v>0</v>
      </c>
      <c r="M12">
        <v>0</v>
      </c>
      <c r="N12">
        <v>1350.0349748399999</v>
      </c>
      <c r="O12">
        <v>3388591.7916199998</v>
      </c>
      <c r="P12" t="s">
        <v>100</v>
      </c>
      <c r="Q12">
        <v>2</v>
      </c>
      <c r="R12" t="s">
        <v>7</v>
      </c>
      <c r="T12">
        <v>0</v>
      </c>
    </row>
    <row r="13" spans="1:20" x14ac:dyDescent="0.3">
      <c r="A13">
        <v>24</v>
      </c>
      <c r="B13" t="s">
        <v>79</v>
      </c>
      <c r="C13">
        <v>3338365.1043500002</v>
      </c>
      <c r="D13">
        <v>50234.2726052</v>
      </c>
      <c r="E13">
        <v>3292937.35</v>
      </c>
      <c r="F13">
        <v>45360.252601300002</v>
      </c>
      <c r="G13">
        <v>0</v>
      </c>
      <c r="H13">
        <v>0</v>
      </c>
      <c r="I13">
        <v>67.501748866200003</v>
      </c>
      <c r="J13">
        <v>38407.183995500003</v>
      </c>
      <c r="K13">
        <v>10477.0536324</v>
      </c>
      <c r="L13">
        <v>0</v>
      </c>
      <c r="M13">
        <v>0</v>
      </c>
      <c r="N13">
        <v>1350.0349773200001</v>
      </c>
      <c r="O13">
        <v>3388599.37696</v>
      </c>
      <c r="P13" t="s">
        <v>80</v>
      </c>
      <c r="Q13">
        <v>2</v>
      </c>
      <c r="R13" t="s">
        <v>7</v>
      </c>
      <c r="T13">
        <v>0</v>
      </c>
    </row>
    <row r="14" spans="1:20" x14ac:dyDescent="0.3">
      <c r="A14">
        <v>6</v>
      </c>
      <c r="B14" t="s">
        <v>35</v>
      </c>
      <c r="C14">
        <v>3338711.02134</v>
      </c>
      <c r="D14">
        <v>50135.779807999999</v>
      </c>
      <c r="E14">
        <v>3292932.0438000001</v>
      </c>
      <c r="F14">
        <v>45711.475822499997</v>
      </c>
      <c r="G14">
        <v>0</v>
      </c>
      <c r="H14">
        <v>0</v>
      </c>
      <c r="I14">
        <v>67.501719900500007</v>
      </c>
      <c r="J14">
        <v>38237.583657000003</v>
      </c>
      <c r="K14">
        <v>10548.161753</v>
      </c>
      <c r="L14">
        <v>0</v>
      </c>
      <c r="M14">
        <v>0</v>
      </c>
      <c r="N14">
        <v>1350.0343980099999</v>
      </c>
      <c r="O14">
        <v>3388846.8011500002</v>
      </c>
      <c r="P14" t="s">
        <v>36</v>
      </c>
      <c r="Q14">
        <v>2</v>
      </c>
      <c r="R14" t="s">
        <v>7</v>
      </c>
      <c r="T14">
        <v>0</v>
      </c>
    </row>
    <row r="15" spans="1:20" x14ac:dyDescent="0.3">
      <c r="A15">
        <v>5</v>
      </c>
      <c r="B15" t="s">
        <v>33</v>
      </c>
      <c r="C15">
        <v>3338715.4367200001</v>
      </c>
      <c r="D15">
        <v>50138.987624499998</v>
      </c>
      <c r="E15">
        <v>3292932.1866000001</v>
      </c>
      <c r="F15">
        <v>45715.748400700002</v>
      </c>
      <c r="G15">
        <v>0</v>
      </c>
      <c r="H15">
        <v>0</v>
      </c>
      <c r="I15">
        <v>67.501720024400001</v>
      </c>
      <c r="J15">
        <v>38237.583657000003</v>
      </c>
      <c r="K15">
        <v>10551.369567</v>
      </c>
      <c r="L15">
        <v>0</v>
      </c>
      <c r="M15">
        <v>0</v>
      </c>
      <c r="N15">
        <v>1350.0344004900001</v>
      </c>
      <c r="O15">
        <v>3388854.42435</v>
      </c>
      <c r="P15" t="s">
        <v>34</v>
      </c>
      <c r="Q15">
        <v>2</v>
      </c>
      <c r="R15" t="s">
        <v>7</v>
      </c>
      <c r="T15">
        <v>0</v>
      </c>
    </row>
    <row r="16" spans="1:20" x14ac:dyDescent="0.3">
      <c r="A16">
        <v>23</v>
      </c>
      <c r="B16" t="s">
        <v>77</v>
      </c>
      <c r="C16">
        <v>3336184.5114199999</v>
      </c>
      <c r="D16">
        <v>53412.231402500001</v>
      </c>
      <c r="E16">
        <v>3292717.83</v>
      </c>
      <c r="F16">
        <v>43399.1794553</v>
      </c>
      <c r="G16">
        <v>0</v>
      </c>
      <c r="H16">
        <v>0</v>
      </c>
      <c r="I16">
        <v>67.501969031900003</v>
      </c>
      <c r="J16">
        <v>39293.482995799997</v>
      </c>
      <c r="K16">
        <v>12768.709026099999</v>
      </c>
      <c r="L16">
        <v>0</v>
      </c>
      <c r="M16">
        <v>0</v>
      </c>
      <c r="N16">
        <v>1350.03938064</v>
      </c>
      <c r="O16">
        <v>3389596.7428299999</v>
      </c>
      <c r="P16" t="s">
        <v>78</v>
      </c>
      <c r="Q16">
        <v>2</v>
      </c>
      <c r="R16" t="s">
        <v>7</v>
      </c>
      <c r="T16">
        <v>0</v>
      </c>
    </row>
    <row r="17" spans="1:20" x14ac:dyDescent="0.3">
      <c r="A17">
        <v>2</v>
      </c>
      <c r="B17" t="s">
        <v>27</v>
      </c>
      <c r="C17">
        <v>3339083.1518899999</v>
      </c>
      <c r="D17">
        <v>51708.877931199997</v>
      </c>
      <c r="E17">
        <v>3292718.4051999999</v>
      </c>
      <c r="F17">
        <v>46297.244696100002</v>
      </c>
      <c r="G17">
        <v>0</v>
      </c>
      <c r="H17">
        <v>0</v>
      </c>
      <c r="I17">
        <v>67.501998898400004</v>
      </c>
      <c r="J17">
        <v>40921.944845899998</v>
      </c>
      <c r="K17">
        <v>9436.8931073399999</v>
      </c>
      <c r="L17">
        <v>0</v>
      </c>
      <c r="M17">
        <v>0</v>
      </c>
      <c r="N17">
        <v>1350.0399779700001</v>
      </c>
      <c r="O17">
        <v>3390792.0298299999</v>
      </c>
      <c r="P17" t="s">
        <v>28</v>
      </c>
      <c r="Q17">
        <v>2</v>
      </c>
      <c r="R17" t="s">
        <v>7</v>
      </c>
      <c r="T17">
        <v>0</v>
      </c>
    </row>
    <row r="18" spans="1:20" x14ac:dyDescent="0.3">
      <c r="A18">
        <v>12</v>
      </c>
      <c r="B18" t="s">
        <v>45</v>
      </c>
      <c r="C18">
        <v>3341275.8781400002</v>
      </c>
      <c r="D18">
        <v>54014.137636599997</v>
      </c>
      <c r="E18">
        <v>3292957.8832</v>
      </c>
      <c r="F18">
        <v>48250.493029600002</v>
      </c>
      <c r="G18">
        <v>0</v>
      </c>
      <c r="H18">
        <v>0</v>
      </c>
      <c r="I18">
        <v>67.501907244099996</v>
      </c>
      <c r="J18">
        <v>39786.483027499999</v>
      </c>
      <c r="K18">
        <v>12877.616464299999</v>
      </c>
      <c r="L18">
        <v>0</v>
      </c>
      <c r="M18">
        <v>0</v>
      </c>
      <c r="N18">
        <v>1350.0381448799999</v>
      </c>
      <c r="O18">
        <v>3395290.0157699999</v>
      </c>
      <c r="P18" t="s">
        <v>46</v>
      </c>
      <c r="Q18">
        <v>2</v>
      </c>
      <c r="R18" t="s">
        <v>7</v>
      </c>
      <c r="T18">
        <v>0</v>
      </c>
    </row>
    <row r="19" spans="1:20" x14ac:dyDescent="0.3">
      <c r="A19">
        <v>27</v>
      </c>
      <c r="B19" t="s">
        <v>81</v>
      </c>
      <c r="C19">
        <v>3343413.77838</v>
      </c>
      <c r="D19">
        <v>52412.980714099998</v>
      </c>
      <c r="E19">
        <v>3292953.8975999998</v>
      </c>
      <c r="F19">
        <v>50392.378710700003</v>
      </c>
      <c r="G19">
        <v>0</v>
      </c>
      <c r="H19">
        <v>0</v>
      </c>
      <c r="I19">
        <v>67.502071202899998</v>
      </c>
      <c r="J19">
        <v>41316.406721799998</v>
      </c>
      <c r="K19">
        <v>9746.53256822</v>
      </c>
      <c r="L19">
        <v>0</v>
      </c>
      <c r="M19">
        <v>0</v>
      </c>
      <c r="N19">
        <v>1350.0414240600001</v>
      </c>
      <c r="O19">
        <v>3395826.7590999999</v>
      </c>
      <c r="P19" t="s">
        <v>82</v>
      </c>
      <c r="Q19">
        <v>2</v>
      </c>
      <c r="R19" t="s">
        <v>7</v>
      </c>
      <c r="T19">
        <v>0</v>
      </c>
    </row>
    <row r="20" spans="1:20" x14ac:dyDescent="0.3">
      <c r="A20">
        <v>21</v>
      </c>
      <c r="B20" t="s">
        <v>71</v>
      </c>
      <c r="C20">
        <v>3341846.3267700002</v>
      </c>
      <c r="D20">
        <v>55021.5077609</v>
      </c>
      <c r="E20">
        <v>3292958.7231999999</v>
      </c>
      <c r="F20">
        <v>48820.101474700001</v>
      </c>
      <c r="G20">
        <v>0</v>
      </c>
      <c r="H20">
        <v>0</v>
      </c>
      <c r="I20">
        <v>67.502093382300004</v>
      </c>
      <c r="J20">
        <v>39885.484922800002</v>
      </c>
      <c r="K20">
        <v>13785.9809704</v>
      </c>
      <c r="L20">
        <v>0</v>
      </c>
      <c r="M20">
        <v>0</v>
      </c>
      <c r="N20">
        <v>1350.0418676500001</v>
      </c>
      <c r="O20">
        <v>3396867.8345300001</v>
      </c>
      <c r="P20" t="s">
        <v>72</v>
      </c>
      <c r="Q20">
        <v>2</v>
      </c>
      <c r="R20" t="s">
        <v>7</v>
      </c>
      <c r="T20">
        <v>0</v>
      </c>
    </row>
    <row r="21" spans="1:20" x14ac:dyDescent="0.3">
      <c r="A21">
        <v>15</v>
      </c>
      <c r="B21" t="s">
        <v>55</v>
      </c>
      <c r="C21">
        <v>3345146.8994200001</v>
      </c>
      <c r="D21">
        <v>52411.4381842</v>
      </c>
      <c r="E21">
        <v>3292958.5101999999</v>
      </c>
      <c r="F21">
        <v>52120.887357</v>
      </c>
      <c r="G21">
        <v>0</v>
      </c>
      <c r="H21">
        <v>0</v>
      </c>
      <c r="I21">
        <v>67.501866293399999</v>
      </c>
      <c r="J21">
        <v>40925.567658100001</v>
      </c>
      <c r="K21">
        <v>10135.833200200001</v>
      </c>
      <c r="L21">
        <v>0</v>
      </c>
      <c r="M21">
        <v>0</v>
      </c>
      <c r="N21">
        <v>1350.0373258699999</v>
      </c>
      <c r="O21">
        <v>3397558.3376099998</v>
      </c>
      <c r="P21" t="s">
        <v>56</v>
      </c>
      <c r="Q21">
        <v>2</v>
      </c>
      <c r="R21" t="s">
        <v>7</v>
      </c>
      <c r="T21">
        <v>0</v>
      </c>
    </row>
    <row r="22" spans="1:20" x14ac:dyDescent="0.3">
      <c r="A22">
        <v>11</v>
      </c>
      <c r="B22" t="s">
        <v>43</v>
      </c>
      <c r="C22">
        <v>3345277.1740100002</v>
      </c>
      <c r="D22">
        <v>52846.069830499997</v>
      </c>
      <c r="E22">
        <v>3292536.5972000002</v>
      </c>
      <c r="F22">
        <v>52673.074783199998</v>
      </c>
      <c r="G22">
        <v>0</v>
      </c>
      <c r="H22">
        <v>0</v>
      </c>
      <c r="I22">
        <v>67.502023306799998</v>
      </c>
      <c r="J22">
        <v>41547.9255443</v>
      </c>
      <c r="K22">
        <v>9948.1038201200008</v>
      </c>
      <c r="L22">
        <v>0</v>
      </c>
      <c r="M22">
        <v>0</v>
      </c>
      <c r="N22">
        <v>1350.04046614</v>
      </c>
      <c r="O22">
        <v>3398123.2438400001</v>
      </c>
      <c r="P22" t="s">
        <v>44</v>
      </c>
      <c r="Q22">
        <v>2</v>
      </c>
      <c r="R22" t="s">
        <v>7</v>
      </c>
      <c r="T22">
        <v>0</v>
      </c>
    </row>
    <row r="23" spans="1:20" x14ac:dyDescent="0.3">
      <c r="A23">
        <v>7</v>
      </c>
      <c r="B23" t="s">
        <v>39</v>
      </c>
      <c r="C23">
        <v>3345626.9166600001</v>
      </c>
      <c r="D23">
        <v>52752.289555099997</v>
      </c>
      <c r="E23">
        <v>3292531.5986000001</v>
      </c>
      <c r="F23">
        <v>53027.816069599998</v>
      </c>
      <c r="G23">
        <v>0</v>
      </c>
      <c r="H23">
        <v>0</v>
      </c>
      <c r="I23">
        <v>67.501994308500002</v>
      </c>
      <c r="J23">
        <v>41378.3252058</v>
      </c>
      <c r="K23">
        <v>10023.924463200001</v>
      </c>
      <c r="L23">
        <v>0</v>
      </c>
      <c r="M23">
        <v>0</v>
      </c>
      <c r="N23">
        <v>1350.03988617</v>
      </c>
      <c r="O23">
        <v>3398379.2062200001</v>
      </c>
      <c r="P23" t="s">
        <v>40</v>
      </c>
      <c r="Q23">
        <v>2</v>
      </c>
      <c r="R23" t="s">
        <v>7</v>
      </c>
      <c r="T23">
        <v>0</v>
      </c>
    </row>
    <row r="24" spans="1:20" x14ac:dyDescent="0.3">
      <c r="A24">
        <v>20</v>
      </c>
      <c r="B24" t="s">
        <v>69</v>
      </c>
      <c r="C24">
        <v>3345758.5272300001</v>
      </c>
      <c r="D24">
        <v>52625.444677</v>
      </c>
      <c r="E24">
        <v>3292536.5236</v>
      </c>
      <c r="F24">
        <v>53154.501752800003</v>
      </c>
      <c r="G24">
        <v>0</v>
      </c>
      <c r="H24">
        <v>0</v>
      </c>
      <c r="I24">
        <v>67.501877082099995</v>
      </c>
      <c r="J24">
        <v>41006.622359699999</v>
      </c>
      <c r="K24">
        <v>10268.784775599999</v>
      </c>
      <c r="L24">
        <v>0</v>
      </c>
      <c r="M24">
        <v>0</v>
      </c>
      <c r="N24">
        <v>1350.03754164</v>
      </c>
      <c r="O24">
        <v>3398383.9719099998</v>
      </c>
      <c r="P24" t="s">
        <v>70</v>
      </c>
      <c r="Q24">
        <v>2</v>
      </c>
      <c r="R24" t="s">
        <v>7</v>
      </c>
      <c r="T24">
        <v>0</v>
      </c>
    </row>
    <row r="25" spans="1:20" x14ac:dyDescent="0.3">
      <c r="A25">
        <v>1</v>
      </c>
      <c r="B25" t="s">
        <v>25</v>
      </c>
      <c r="C25">
        <v>3344887.1463299999</v>
      </c>
      <c r="D25">
        <v>54455.106809500001</v>
      </c>
      <c r="E25">
        <v>3292846.8317999998</v>
      </c>
      <c r="F25">
        <v>51972.811815599998</v>
      </c>
      <c r="G25">
        <v>0</v>
      </c>
      <c r="H25">
        <v>0</v>
      </c>
      <c r="I25">
        <v>67.502714487000006</v>
      </c>
      <c r="J25">
        <v>44598.949463500001</v>
      </c>
      <c r="K25">
        <v>8506.1030563000004</v>
      </c>
      <c r="L25">
        <v>0</v>
      </c>
      <c r="M25">
        <v>0</v>
      </c>
      <c r="N25">
        <v>1350.0542897400001</v>
      </c>
      <c r="O25">
        <v>3399342.2531400002</v>
      </c>
      <c r="P25" t="s">
        <v>26</v>
      </c>
      <c r="Q25">
        <v>2</v>
      </c>
      <c r="R25" t="s">
        <v>7</v>
      </c>
      <c r="T25">
        <v>0</v>
      </c>
    </row>
    <row r="26" spans="1:20" x14ac:dyDescent="0.3">
      <c r="A26">
        <v>13</v>
      </c>
      <c r="B26" t="s">
        <v>53</v>
      </c>
      <c r="C26">
        <v>3349217.3865800002</v>
      </c>
      <c r="D26">
        <v>55177.183685000004</v>
      </c>
      <c r="E26">
        <v>3293082.2947999998</v>
      </c>
      <c r="F26">
        <v>56067.588991099998</v>
      </c>
      <c r="G26">
        <v>0</v>
      </c>
      <c r="H26">
        <v>0</v>
      </c>
      <c r="I26">
        <v>67.502786783800005</v>
      </c>
      <c r="J26">
        <v>44993.411339400001</v>
      </c>
      <c r="K26">
        <v>8833.7166098500002</v>
      </c>
      <c r="L26">
        <v>0</v>
      </c>
      <c r="M26">
        <v>0</v>
      </c>
      <c r="N26">
        <v>1350.05573568</v>
      </c>
      <c r="O26">
        <v>3404394.5702599999</v>
      </c>
      <c r="P26" t="s">
        <v>54</v>
      </c>
      <c r="Q26">
        <v>2</v>
      </c>
      <c r="R26" t="s">
        <v>7</v>
      </c>
      <c r="T26">
        <v>0</v>
      </c>
    </row>
    <row r="27" spans="1:20" x14ac:dyDescent="0.3">
      <c r="A27">
        <v>14</v>
      </c>
      <c r="B27" t="s">
        <v>93</v>
      </c>
      <c r="C27">
        <v>3350953.34326</v>
      </c>
      <c r="D27">
        <v>55197.7307296</v>
      </c>
      <c r="E27">
        <v>3293087.4174000002</v>
      </c>
      <c r="F27">
        <v>57798.4232729</v>
      </c>
      <c r="G27">
        <v>0</v>
      </c>
      <c r="H27">
        <v>0</v>
      </c>
      <c r="I27">
        <v>67.502583114399997</v>
      </c>
      <c r="J27">
        <v>44602.572275699997</v>
      </c>
      <c r="K27">
        <v>9245.1067916499996</v>
      </c>
      <c r="L27">
        <v>0</v>
      </c>
      <c r="M27">
        <v>0</v>
      </c>
      <c r="N27">
        <v>1350.05166229</v>
      </c>
      <c r="O27">
        <v>3406151.0739899999</v>
      </c>
      <c r="P27" t="s">
        <v>94</v>
      </c>
      <c r="Q27">
        <v>2</v>
      </c>
      <c r="R27" t="s">
        <v>7</v>
      </c>
      <c r="T27">
        <v>0</v>
      </c>
    </row>
    <row r="28" spans="1:20" x14ac:dyDescent="0.3">
      <c r="A28">
        <v>22</v>
      </c>
      <c r="B28" t="s">
        <v>73</v>
      </c>
      <c r="C28">
        <v>3349741.6346700001</v>
      </c>
      <c r="D28">
        <v>59030.292382799998</v>
      </c>
      <c r="E28">
        <v>3292978.8355999999</v>
      </c>
      <c r="F28">
        <v>56695.296861700001</v>
      </c>
      <c r="G28">
        <v>0</v>
      </c>
      <c r="H28">
        <v>0</v>
      </c>
      <c r="I28">
        <v>67.502209171299995</v>
      </c>
      <c r="J28">
        <v>42836.697527700002</v>
      </c>
      <c r="K28">
        <v>14843.5506716</v>
      </c>
      <c r="L28">
        <v>0</v>
      </c>
      <c r="M28">
        <v>0</v>
      </c>
      <c r="N28">
        <v>1350.04418343</v>
      </c>
      <c r="O28">
        <v>3408771.9270500001</v>
      </c>
      <c r="P28" t="s">
        <v>74</v>
      </c>
      <c r="Q28">
        <v>2</v>
      </c>
      <c r="R28" t="s">
        <v>7</v>
      </c>
      <c r="T28">
        <v>0</v>
      </c>
    </row>
    <row r="29" spans="1:20" x14ac:dyDescent="0.3">
      <c r="A29">
        <v>10</v>
      </c>
      <c r="B29" t="s">
        <v>114</v>
      </c>
      <c r="C29">
        <v>3357872.3437999999</v>
      </c>
      <c r="D29">
        <v>57775.382755400002</v>
      </c>
      <c r="E29">
        <v>3292685.8922000001</v>
      </c>
      <c r="F29">
        <v>65118.948743300003</v>
      </c>
      <c r="G29">
        <v>0</v>
      </c>
      <c r="H29">
        <v>0</v>
      </c>
      <c r="I29">
        <v>67.502854864</v>
      </c>
      <c r="J29">
        <v>47743.313824500001</v>
      </c>
      <c r="K29">
        <v>8682.0118337099993</v>
      </c>
      <c r="L29">
        <v>0</v>
      </c>
      <c r="M29">
        <v>0</v>
      </c>
      <c r="N29">
        <v>1350.0570972800001</v>
      </c>
      <c r="O29">
        <v>3415647.7265499998</v>
      </c>
      <c r="P29" t="s">
        <v>110</v>
      </c>
      <c r="Q29">
        <v>2</v>
      </c>
      <c r="R29" t="s">
        <v>7</v>
      </c>
      <c r="T29">
        <v>0</v>
      </c>
    </row>
    <row r="30" spans="1:20" x14ac:dyDescent="0.3">
      <c r="A30">
        <v>25</v>
      </c>
      <c r="B30" t="s">
        <v>97</v>
      </c>
      <c r="C30">
        <v>3355398.0840400001</v>
      </c>
      <c r="D30">
        <v>61231.226118799997</v>
      </c>
      <c r="E30">
        <v>3293107.3522000001</v>
      </c>
      <c r="F30">
        <v>62223.228919699999</v>
      </c>
      <c r="G30">
        <v>0</v>
      </c>
      <c r="H30">
        <v>0</v>
      </c>
      <c r="I30">
        <v>67.502924987699998</v>
      </c>
      <c r="J30">
        <v>46513.702145299998</v>
      </c>
      <c r="K30">
        <v>13367.4654737</v>
      </c>
      <c r="L30">
        <v>0</v>
      </c>
      <c r="M30">
        <v>0</v>
      </c>
      <c r="N30">
        <v>1350.05849975</v>
      </c>
      <c r="O30">
        <v>3416629.3101599999</v>
      </c>
      <c r="P30" t="s">
        <v>98</v>
      </c>
      <c r="Q30">
        <v>2</v>
      </c>
      <c r="R30" t="s">
        <v>7</v>
      </c>
      <c r="T30">
        <v>0</v>
      </c>
    </row>
    <row r="31" spans="1:20" x14ac:dyDescent="0.3">
      <c r="C31">
        <f t="shared" ref="C31:N31" si="0">C30-C2</f>
        <v>24213.922509999946</v>
      </c>
      <c r="D31">
        <f t="shared" si="0"/>
        <v>12413.209929299999</v>
      </c>
      <c r="E31">
        <f t="shared" si="0"/>
        <v>339.80060000019148</v>
      </c>
      <c r="F31">
        <f t="shared" si="0"/>
        <v>23874.120735199998</v>
      </c>
      <c r="G31">
        <f t="shared" si="0"/>
        <v>0</v>
      </c>
      <c r="H31">
        <f t="shared" si="0"/>
        <v>0</v>
      </c>
      <c r="I31">
        <f t="shared" si="0"/>
        <v>1.1775540999963141E-3</v>
      </c>
      <c r="J31">
        <f t="shared" si="0"/>
        <v>8941.6388498000015</v>
      </c>
      <c r="K31">
        <f t="shared" si="0"/>
        <v>3471.5475282799998</v>
      </c>
      <c r="L31">
        <f t="shared" si="0"/>
        <v>0</v>
      </c>
      <c r="M31">
        <f t="shared" si="0"/>
        <v>0</v>
      </c>
      <c r="N31">
        <f t="shared" si="0"/>
        <v>2.355108000006112E-2</v>
      </c>
      <c r="O31">
        <f>O30-O2</f>
        <v>36627.132439999841</v>
      </c>
    </row>
    <row r="33" spans="2:2" x14ac:dyDescent="0.3">
      <c r="B33" t="s">
        <v>9</v>
      </c>
    </row>
    <row r="34" spans="2:2" x14ac:dyDescent="0.3">
      <c r="B34" s="2">
        <f>(O30-O2)/O2</f>
        <v>1.0836422734114001E-2</v>
      </c>
    </row>
  </sheetData>
  <sortState ref="A2:T30">
    <sortCondition ref="O2:O30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1"/>
  <sheetViews>
    <sheetView topLeftCell="A9" workbookViewId="0">
      <selection activeCell="B40" sqref="B40:B41"/>
    </sheetView>
  </sheetViews>
  <sheetFormatPr defaultRowHeight="14.4" x14ac:dyDescent="0.3"/>
  <cols>
    <col min="2" max="2" width="58.5546875" bestFit="1" customWidth="1"/>
    <col min="9" max="9" width="9.5546875" bestFit="1" customWidth="1"/>
    <col min="10" max="10" width="10.5546875" bestFit="1" customWidth="1"/>
    <col min="11" max="13" width="11.5546875" bestFit="1" customWidth="1"/>
    <col min="16" max="16" width="10.5546875" bestFit="1" customWidth="1"/>
  </cols>
  <sheetData>
    <row r="1" spans="1:22" x14ac:dyDescent="0.3">
      <c r="B1" t="s">
        <v>0</v>
      </c>
      <c r="C1" t="s">
        <v>1</v>
      </c>
      <c r="D1" t="s">
        <v>2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3</v>
      </c>
      <c r="Q1" t="s">
        <v>4</v>
      </c>
      <c r="R1" t="s">
        <v>5</v>
      </c>
      <c r="S1" t="s">
        <v>6</v>
      </c>
      <c r="T1" t="s">
        <v>8</v>
      </c>
    </row>
    <row r="2" spans="1:22" x14ac:dyDescent="0.3">
      <c r="A2" s="1">
        <v>33</v>
      </c>
      <c r="B2" s="1" t="s">
        <v>101</v>
      </c>
      <c r="C2" s="1">
        <v>5436124.1588500002</v>
      </c>
      <c r="D2" s="1">
        <v>60070.172308499998</v>
      </c>
      <c r="E2" s="1">
        <v>5366585.2286</v>
      </c>
      <c r="F2" s="1">
        <v>69440.027709500006</v>
      </c>
      <c r="G2" s="1">
        <v>0</v>
      </c>
      <c r="H2" s="1">
        <v>0</v>
      </c>
      <c r="I2" s="1">
        <v>98.902538406600002</v>
      </c>
      <c r="J2" s="1">
        <v>43148.630092599997</v>
      </c>
      <c r="K2" s="1">
        <v>14943.491447799999</v>
      </c>
      <c r="L2" s="1">
        <v>0</v>
      </c>
      <c r="M2" s="1">
        <v>0</v>
      </c>
      <c r="N2" s="1">
        <v>1978.0507681300001</v>
      </c>
      <c r="O2" s="1">
        <v>5496194.3311599996</v>
      </c>
      <c r="P2" s="1" t="s">
        <v>102</v>
      </c>
      <c r="Q2" s="1">
        <v>2</v>
      </c>
      <c r="R2" s="1" t="s">
        <v>7</v>
      </c>
      <c r="S2" s="1"/>
      <c r="T2" s="1">
        <v>0</v>
      </c>
    </row>
    <row r="3" spans="1:22" x14ac:dyDescent="0.3">
      <c r="A3" s="1">
        <v>32</v>
      </c>
      <c r="B3" s="1" t="s">
        <v>97</v>
      </c>
      <c r="C3" s="1">
        <v>5440399.7174699996</v>
      </c>
      <c r="D3" s="1">
        <v>60090.3103644</v>
      </c>
      <c r="E3" s="1">
        <v>5366581.6642000005</v>
      </c>
      <c r="F3" s="1">
        <v>73719.150741899997</v>
      </c>
      <c r="G3" s="1">
        <v>0</v>
      </c>
      <c r="H3" s="1">
        <v>0</v>
      </c>
      <c r="I3" s="1">
        <v>98.902529398499993</v>
      </c>
      <c r="J3" s="1">
        <v>42822.549089300002</v>
      </c>
      <c r="K3" s="1">
        <v>15289.7106871</v>
      </c>
      <c r="L3" s="1">
        <v>0</v>
      </c>
      <c r="M3" s="1">
        <v>0</v>
      </c>
      <c r="N3" s="1">
        <v>1978.0505879699999</v>
      </c>
      <c r="O3" s="1">
        <v>5500490.0278399996</v>
      </c>
      <c r="P3" s="1" t="s">
        <v>98</v>
      </c>
      <c r="Q3" s="1">
        <v>2</v>
      </c>
      <c r="R3" s="1" t="s">
        <v>7</v>
      </c>
      <c r="S3" s="1"/>
      <c r="T3" s="1">
        <v>0</v>
      </c>
    </row>
    <row r="4" spans="1:22" x14ac:dyDescent="0.3">
      <c r="A4" s="1">
        <v>28</v>
      </c>
      <c r="B4" s="1" t="s">
        <v>65</v>
      </c>
      <c r="C4" s="1">
        <v>5441091.44728</v>
      </c>
      <c r="D4" s="1">
        <v>60591.193185800003</v>
      </c>
      <c r="E4" s="1">
        <v>5366563.1494000005</v>
      </c>
      <c r="F4" s="1">
        <v>74429.395301199998</v>
      </c>
      <c r="G4" s="1">
        <v>0</v>
      </c>
      <c r="H4" s="1">
        <v>0</v>
      </c>
      <c r="I4" s="1">
        <v>98.902573890799999</v>
      </c>
      <c r="J4" s="1">
        <v>43226.271090900002</v>
      </c>
      <c r="K4" s="1">
        <v>15386.870617099999</v>
      </c>
      <c r="L4" s="1">
        <v>0</v>
      </c>
      <c r="M4" s="1">
        <v>0</v>
      </c>
      <c r="N4" s="1">
        <v>1978.0514778199999</v>
      </c>
      <c r="O4" s="1">
        <v>5501682.6404600004</v>
      </c>
      <c r="P4" s="1" t="s">
        <v>66</v>
      </c>
      <c r="Q4" s="1">
        <v>2</v>
      </c>
      <c r="R4" s="1" t="s">
        <v>7</v>
      </c>
      <c r="S4" s="1"/>
      <c r="T4" s="1">
        <v>0</v>
      </c>
    </row>
    <row r="5" spans="1:22" x14ac:dyDescent="0.3">
      <c r="A5" s="1">
        <v>26</v>
      </c>
      <c r="B5" s="1" t="s">
        <v>61</v>
      </c>
      <c r="C5" s="1">
        <v>5444208.0524000004</v>
      </c>
      <c r="D5" s="1">
        <v>60955.494003899999</v>
      </c>
      <c r="E5" s="1">
        <v>5366558.9567999998</v>
      </c>
      <c r="F5" s="1">
        <v>77550.193042500003</v>
      </c>
      <c r="G5" s="1">
        <v>0</v>
      </c>
      <c r="H5" s="1">
        <v>0</v>
      </c>
      <c r="I5" s="1">
        <v>98.902559338700001</v>
      </c>
      <c r="J5" s="1">
        <v>43735.810064600002</v>
      </c>
      <c r="K5" s="1">
        <v>15241.6327526</v>
      </c>
      <c r="L5" s="1">
        <v>0</v>
      </c>
      <c r="M5" s="1">
        <v>0</v>
      </c>
      <c r="N5" s="1">
        <v>1978.05118677</v>
      </c>
      <c r="O5" s="1">
        <v>5505163.54641</v>
      </c>
      <c r="P5" s="1" t="s">
        <v>62</v>
      </c>
      <c r="Q5" s="1">
        <v>2</v>
      </c>
      <c r="R5" s="1" t="s">
        <v>7</v>
      </c>
      <c r="S5" s="1"/>
      <c r="T5" s="1">
        <v>0</v>
      </c>
      <c r="U5" s="1"/>
      <c r="V5" s="1"/>
    </row>
    <row r="6" spans="1:22" x14ac:dyDescent="0.3">
      <c r="A6" s="1">
        <v>27</v>
      </c>
      <c r="B6" s="1" t="s">
        <v>63</v>
      </c>
      <c r="C6" s="1">
        <v>5445215.4171399996</v>
      </c>
      <c r="D6" s="1">
        <v>62176.698441799999</v>
      </c>
      <c r="E6" s="1">
        <v>5366585.2517999997</v>
      </c>
      <c r="F6" s="1">
        <v>78531.262288500002</v>
      </c>
      <c r="G6" s="1">
        <v>0</v>
      </c>
      <c r="H6" s="1">
        <v>0</v>
      </c>
      <c r="I6" s="1">
        <v>98.9030562433</v>
      </c>
      <c r="J6" s="1">
        <v>45303.401973799999</v>
      </c>
      <c r="K6" s="1">
        <v>14895.2353432</v>
      </c>
      <c r="L6" s="1">
        <v>0</v>
      </c>
      <c r="M6" s="1">
        <v>0</v>
      </c>
      <c r="N6" s="1">
        <v>1978.06112487</v>
      </c>
      <c r="O6" s="1">
        <v>5507392.1155899996</v>
      </c>
      <c r="P6" s="1" t="s">
        <v>64</v>
      </c>
      <c r="Q6" s="1">
        <v>2</v>
      </c>
      <c r="R6" s="1" t="s">
        <v>7</v>
      </c>
      <c r="S6" s="1"/>
      <c r="T6" s="1">
        <v>0</v>
      </c>
    </row>
    <row r="7" spans="1:22" x14ac:dyDescent="0.3">
      <c r="A7">
        <v>35</v>
      </c>
      <c r="B7" t="s">
        <v>83</v>
      </c>
      <c r="C7">
        <v>5443095.1442400003</v>
      </c>
      <c r="D7">
        <v>64475.675339399997</v>
      </c>
      <c r="E7">
        <v>5366631.1332</v>
      </c>
      <c r="F7">
        <v>76365.108256799998</v>
      </c>
      <c r="G7">
        <v>0</v>
      </c>
      <c r="H7">
        <v>0</v>
      </c>
      <c r="I7">
        <v>98.902786494200001</v>
      </c>
      <c r="J7">
        <v>44520.947430599997</v>
      </c>
      <c r="K7">
        <v>17976.672179000001</v>
      </c>
      <c r="L7">
        <v>0</v>
      </c>
      <c r="M7">
        <v>0</v>
      </c>
      <c r="N7">
        <v>1978.0557298799999</v>
      </c>
      <c r="O7">
        <v>5507570.8195799999</v>
      </c>
      <c r="P7" t="s">
        <v>84</v>
      </c>
      <c r="Q7">
        <v>2</v>
      </c>
      <c r="R7" t="s">
        <v>7</v>
      </c>
      <c r="T7">
        <v>0</v>
      </c>
    </row>
    <row r="8" spans="1:22" x14ac:dyDescent="0.3">
      <c r="A8">
        <v>0</v>
      </c>
      <c r="B8" t="s">
        <v>124</v>
      </c>
      <c r="C8">
        <v>5442715.1359299999</v>
      </c>
      <c r="D8">
        <v>64855.8944213</v>
      </c>
      <c r="E8">
        <v>5366635.2275999999</v>
      </c>
      <c r="F8">
        <v>75981.0055269</v>
      </c>
      <c r="G8">
        <v>0</v>
      </c>
      <c r="H8">
        <v>0</v>
      </c>
      <c r="I8">
        <v>98.902806209999994</v>
      </c>
      <c r="J8">
        <v>45000.155113499997</v>
      </c>
      <c r="K8">
        <v>17877.683183599998</v>
      </c>
      <c r="L8">
        <v>0</v>
      </c>
      <c r="M8">
        <v>0</v>
      </c>
      <c r="N8">
        <v>1978.0561242000001</v>
      </c>
      <c r="O8">
        <v>5507571.0303499997</v>
      </c>
      <c r="P8" t="s">
        <v>125</v>
      </c>
      <c r="Q8">
        <v>2</v>
      </c>
      <c r="R8" t="s">
        <v>7</v>
      </c>
      <c r="T8">
        <v>0</v>
      </c>
    </row>
    <row r="9" spans="1:22" x14ac:dyDescent="0.3">
      <c r="A9">
        <v>1</v>
      </c>
      <c r="B9" t="s">
        <v>21</v>
      </c>
      <c r="C9">
        <v>5446298.7414199999</v>
      </c>
      <c r="D9">
        <v>62450.554636000001</v>
      </c>
      <c r="E9">
        <v>5366623.2281999998</v>
      </c>
      <c r="F9">
        <v>79576.610493200002</v>
      </c>
      <c r="G9">
        <v>0</v>
      </c>
      <c r="H9">
        <v>0</v>
      </c>
      <c r="I9">
        <v>98.902731317399997</v>
      </c>
      <c r="J9">
        <v>45640.894193799999</v>
      </c>
      <c r="K9">
        <v>14831.6058158</v>
      </c>
      <c r="L9">
        <v>0</v>
      </c>
      <c r="M9">
        <v>0</v>
      </c>
      <c r="N9">
        <v>1978.05462635</v>
      </c>
      <c r="O9">
        <v>5508749.2960599996</v>
      </c>
      <c r="P9" t="s">
        <v>22</v>
      </c>
      <c r="Q9">
        <v>2</v>
      </c>
      <c r="R9" t="s">
        <v>7</v>
      </c>
      <c r="T9">
        <v>0</v>
      </c>
    </row>
    <row r="10" spans="1:22" x14ac:dyDescent="0.3">
      <c r="A10">
        <v>4</v>
      </c>
      <c r="B10" t="s">
        <v>25</v>
      </c>
      <c r="C10">
        <v>5445829.6289900001</v>
      </c>
      <c r="D10">
        <v>65151.5121449</v>
      </c>
      <c r="E10">
        <v>5366631.4340000004</v>
      </c>
      <c r="F10">
        <v>79099.292197200004</v>
      </c>
      <c r="G10">
        <v>0</v>
      </c>
      <c r="H10">
        <v>0</v>
      </c>
      <c r="I10">
        <v>98.902792109200007</v>
      </c>
      <c r="J10">
        <v>45509.694087199998</v>
      </c>
      <c r="K10">
        <v>17663.762215499999</v>
      </c>
      <c r="L10">
        <v>0</v>
      </c>
      <c r="M10">
        <v>0</v>
      </c>
      <c r="N10">
        <v>1978.0558421799999</v>
      </c>
      <c r="O10">
        <v>5510981.1411300004</v>
      </c>
      <c r="P10" t="s">
        <v>26</v>
      </c>
      <c r="Q10">
        <v>2</v>
      </c>
      <c r="R10" t="s">
        <v>7</v>
      </c>
      <c r="T10">
        <v>0</v>
      </c>
    </row>
    <row r="11" spans="1:22" x14ac:dyDescent="0.3">
      <c r="A11">
        <v>31</v>
      </c>
      <c r="B11" t="s">
        <v>77</v>
      </c>
      <c r="C11">
        <v>5447416.1321599996</v>
      </c>
      <c r="D11">
        <v>64601.726148399997</v>
      </c>
      <c r="E11">
        <v>5366644.0385999996</v>
      </c>
      <c r="F11">
        <v>80673.190720300001</v>
      </c>
      <c r="G11">
        <v>0</v>
      </c>
      <c r="H11">
        <v>0</v>
      </c>
      <c r="I11">
        <v>98.902844172000002</v>
      </c>
      <c r="J11">
        <v>45823.138740000002</v>
      </c>
      <c r="K11">
        <v>16800.530524900001</v>
      </c>
      <c r="L11">
        <v>0</v>
      </c>
      <c r="M11">
        <v>0</v>
      </c>
      <c r="N11">
        <v>1978.0568834400001</v>
      </c>
      <c r="O11">
        <v>5512017.85831</v>
      </c>
      <c r="P11" t="s">
        <v>78</v>
      </c>
      <c r="Q11">
        <v>2</v>
      </c>
      <c r="R11" t="s">
        <v>7</v>
      </c>
      <c r="T11">
        <v>0</v>
      </c>
    </row>
    <row r="12" spans="1:22" x14ac:dyDescent="0.3">
      <c r="A12">
        <v>8</v>
      </c>
      <c r="B12" t="s">
        <v>31</v>
      </c>
      <c r="C12">
        <v>5448576.0660100002</v>
      </c>
      <c r="D12">
        <v>64281.082771300004</v>
      </c>
      <c r="E12">
        <v>5366644.9460000005</v>
      </c>
      <c r="F12">
        <v>81832.217165199996</v>
      </c>
      <c r="G12">
        <v>0</v>
      </c>
      <c r="H12">
        <v>0</v>
      </c>
      <c r="I12">
        <v>98.902849717600006</v>
      </c>
      <c r="J12">
        <v>44987.518763100001</v>
      </c>
      <c r="K12">
        <v>17315.507013900002</v>
      </c>
      <c r="L12">
        <v>0</v>
      </c>
      <c r="M12">
        <v>0</v>
      </c>
      <c r="N12">
        <v>1978.05699435</v>
      </c>
      <c r="O12">
        <v>5512857.14879</v>
      </c>
      <c r="P12" t="s">
        <v>32</v>
      </c>
      <c r="Q12">
        <v>2</v>
      </c>
      <c r="R12" t="s">
        <v>7</v>
      </c>
      <c r="T12">
        <v>0</v>
      </c>
    </row>
    <row r="13" spans="1:22" x14ac:dyDescent="0.3">
      <c r="A13">
        <v>34</v>
      </c>
      <c r="B13" t="s">
        <v>115</v>
      </c>
      <c r="C13">
        <v>5448957.0920000002</v>
      </c>
      <c r="D13">
        <v>63955.927052699997</v>
      </c>
      <c r="E13">
        <v>5366640.9068</v>
      </c>
      <c r="F13">
        <v>82217.282368800006</v>
      </c>
      <c r="G13">
        <v>0</v>
      </c>
      <c r="H13">
        <v>0</v>
      </c>
      <c r="I13">
        <v>98.902829793600006</v>
      </c>
      <c r="J13">
        <v>44508.3110801</v>
      </c>
      <c r="K13">
        <v>17469.5593768</v>
      </c>
      <c r="L13">
        <v>0</v>
      </c>
      <c r="M13">
        <v>0</v>
      </c>
      <c r="N13">
        <v>1978.0565958699999</v>
      </c>
      <c r="O13">
        <v>5512913.0190500002</v>
      </c>
      <c r="P13" t="s">
        <v>111</v>
      </c>
      <c r="Q13">
        <v>2</v>
      </c>
      <c r="R13" t="s">
        <v>7</v>
      </c>
      <c r="T13">
        <v>0</v>
      </c>
    </row>
    <row r="14" spans="1:22" x14ac:dyDescent="0.3">
      <c r="A14">
        <v>14</v>
      </c>
      <c r="B14" t="s">
        <v>113</v>
      </c>
      <c r="C14">
        <v>5450105.4806300001</v>
      </c>
      <c r="D14">
        <v>63301.113740000001</v>
      </c>
      <c r="E14">
        <v>5366600.7596000005</v>
      </c>
      <c r="F14">
        <v>83405.818268000003</v>
      </c>
      <c r="G14">
        <v>0</v>
      </c>
      <c r="H14">
        <v>0</v>
      </c>
      <c r="I14">
        <v>98.902763482099999</v>
      </c>
      <c r="J14">
        <v>46554.155169099999</v>
      </c>
      <c r="K14">
        <v>14768.9033012</v>
      </c>
      <c r="L14">
        <v>0</v>
      </c>
      <c r="M14">
        <v>0</v>
      </c>
      <c r="N14">
        <v>1978.05526964</v>
      </c>
      <c r="O14">
        <v>5513406.5943700001</v>
      </c>
      <c r="P14" t="s">
        <v>109</v>
      </c>
      <c r="Q14">
        <v>2</v>
      </c>
      <c r="R14" t="s">
        <v>7</v>
      </c>
      <c r="T14">
        <v>0</v>
      </c>
    </row>
    <row r="15" spans="1:22" x14ac:dyDescent="0.3">
      <c r="A15">
        <v>25</v>
      </c>
      <c r="B15" t="s">
        <v>59</v>
      </c>
      <c r="C15">
        <v>5451237.6728999997</v>
      </c>
      <c r="D15">
        <v>62290.864078999999</v>
      </c>
      <c r="E15">
        <v>5366591.6381999999</v>
      </c>
      <c r="F15">
        <v>84547.1319755</v>
      </c>
      <c r="G15">
        <v>0</v>
      </c>
      <c r="H15">
        <v>0</v>
      </c>
      <c r="I15">
        <v>98.9027260007</v>
      </c>
      <c r="J15">
        <v>45677.741507400002</v>
      </c>
      <c r="K15">
        <v>14635.068051599999</v>
      </c>
      <c r="L15">
        <v>0</v>
      </c>
      <c r="M15">
        <v>0</v>
      </c>
      <c r="N15">
        <v>1978.05452001</v>
      </c>
      <c r="O15">
        <v>5513528.5369800003</v>
      </c>
      <c r="P15" t="s">
        <v>60</v>
      </c>
      <c r="Q15">
        <v>2</v>
      </c>
      <c r="R15" t="s">
        <v>7</v>
      </c>
      <c r="T15">
        <v>0</v>
      </c>
    </row>
    <row r="16" spans="1:22" x14ac:dyDescent="0.3">
      <c r="A16">
        <v>21</v>
      </c>
      <c r="B16" t="s">
        <v>53</v>
      </c>
      <c r="C16">
        <v>5451692.0161300004</v>
      </c>
      <c r="D16">
        <v>64646.032073000002</v>
      </c>
      <c r="E16">
        <v>5366641.2171999998</v>
      </c>
      <c r="F16">
        <v>84951.896090900002</v>
      </c>
      <c r="G16">
        <v>0</v>
      </c>
      <c r="H16">
        <v>0</v>
      </c>
      <c r="I16">
        <v>98.902837383900007</v>
      </c>
      <c r="J16">
        <v>45497.057736800001</v>
      </c>
      <c r="K16">
        <v>17170.917588600001</v>
      </c>
      <c r="L16">
        <v>0</v>
      </c>
      <c r="M16">
        <v>0</v>
      </c>
      <c r="N16">
        <v>1978.0567476799999</v>
      </c>
      <c r="O16">
        <v>5516338.0482000001</v>
      </c>
      <c r="P16" t="s">
        <v>54</v>
      </c>
      <c r="Q16">
        <v>2</v>
      </c>
      <c r="R16" t="s">
        <v>7</v>
      </c>
      <c r="T16">
        <v>0</v>
      </c>
    </row>
    <row r="17" spans="1:20" x14ac:dyDescent="0.3">
      <c r="A17">
        <v>17</v>
      </c>
      <c r="B17" t="s">
        <v>45</v>
      </c>
      <c r="C17">
        <v>5447098.2684500003</v>
      </c>
      <c r="D17">
        <v>69507.795003899999</v>
      </c>
      <c r="E17">
        <v>5366651.8043999998</v>
      </c>
      <c r="F17">
        <v>80347.561113100004</v>
      </c>
      <c r="G17">
        <v>0</v>
      </c>
      <c r="H17">
        <v>0</v>
      </c>
      <c r="I17">
        <v>98.902933679300006</v>
      </c>
      <c r="J17">
        <v>48691.9965199</v>
      </c>
      <c r="K17">
        <v>18837.739810399999</v>
      </c>
      <c r="L17">
        <v>0</v>
      </c>
      <c r="M17">
        <v>0</v>
      </c>
      <c r="N17">
        <v>1978.0586735899999</v>
      </c>
      <c r="O17">
        <v>5516606.0634500002</v>
      </c>
      <c r="P17" t="s">
        <v>46</v>
      </c>
      <c r="Q17">
        <v>2</v>
      </c>
      <c r="R17" t="s">
        <v>7</v>
      </c>
      <c r="T17">
        <v>0</v>
      </c>
    </row>
    <row r="18" spans="1:20" x14ac:dyDescent="0.3">
      <c r="A18">
        <v>13</v>
      </c>
      <c r="B18" t="s">
        <v>41</v>
      </c>
      <c r="C18">
        <v>5452857.6327400003</v>
      </c>
      <c r="D18">
        <v>66466.813572500003</v>
      </c>
      <c r="E18">
        <v>5366664.0199999996</v>
      </c>
      <c r="F18">
        <v>86094.7097832</v>
      </c>
      <c r="G18">
        <v>0</v>
      </c>
      <c r="H18">
        <v>0</v>
      </c>
      <c r="I18">
        <v>98.9029611773</v>
      </c>
      <c r="J18">
        <v>47451.625529999998</v>
      </c>
      <c r="K18">
        <v>17037.128819000001</v>
      </c>
      <c r="L18">
        <v>0</v>
      </c>
      <c r="M18">
        <v>0</v>
      </c>
      <c r="N18">
        <v>1978.0592235500001</v>
      </c>
      <c r="O18">
        <v>5519324.4463200001</v>
      </c>
      <c r="P18" t="s">
        <v>42</v>
      </c>
      <c r="Q18">
        <v>2</v>
      </c>
      <c r="R18" t="s">
        <v>7</v>
      </c>
      <c r="T18">
        <v>0</v>
      </c>
    </row>
    <row r="19" spans="1:20" x14ac:dyDescent="0.3">
      <c r="A19">
        <v>3</v>
      </c>
      <c r="B19" t="s">
        <v>89</v>
      </c>
      <c r="C19">
        <v>5449831.3084100001</v>
      </c>
      <c r="D19">
        <v>70026.695649600006</v>
      </c>
      <c r="E19">
        <v>5366652.2344000004</v>
      </c>
      <c r="F19">
        <v>83080.171071399993</v>
      </c>
      <c r="G19">
        <v>0</v>
      </c>
      <c r="H19">
        <v>0</v>
      </c>
      <c r="I19">
        <v>98.902941526399999</v>
      </c>
      <c r="J19">
        <v>49680.743176600001</v>
      </c>
      <c r="K19">
        <v>18367.893642499999</v>
      </c>
      <c r="L19">
        <v>0</v>
      </c>
      <c r="M19">
        <v>0</v>
      </c>
      <c r="N19">
        <v>1978.05883053</v>
      </c>
      <c r="O19">
        <v>5519858.0040600002</v>
      </c>
      <c r="P19" t="s">
        <v>90</v>
      </c>
      <c r="Q19">
        <v>2</v>
      </c>
      <c r="R19" t="s">
        <v>7</v>
      </c>
      <c r="T19">
        <v>0</v>
      </c>
    </row>
    <row r="20" spans="1:20" x14ac:dyDescent="0.3">
      <c r="A20">
        <v>16</v>
      </c>
      <c r="B20" t="s">
        <v>43</v>
      </c>
      <c r="C20">
        <v>5458618.7342299996</v>
      </c>
      <c r="D20">
        <v>64443.626591499997</v>
      </c>
      <c r="E20">
        <v>5366684.7066000002</v>
      </c>
      <c r="F20">
        <v>91835.124561000004</v>
      </c>
      <c r="G20">
        <v>0</v>
      </c>
      <c r="H20">
        <v>0</v>
      </c>
      <c r="I20">
        <v>98.903067385</v>
      </c>
      <c r="J20">
        <v>48062.948647600002</v>
      </c>
      <c r="K20">
        <v>14402.6165963</v>
      </c>
      <c r="L20">
        <v>0</v>
      </c>
      <c r="M20">
        <v>0</v>
      </c>
      <c r="N20">
        <v>1978.0613476999999</v>
      </c>
      <c r="O20">
        <v>5523062.3608200001</v>
      </c>
      <c r="P20" t="s">
        <v>44</v>
      </c>
      <c r="Q20">
        <v>2</v>
      </c>
      <c r="R20" t="s">
        <v>7</v>
      </c>
      <c r="T20">
        <v>0</v>
      </c>
    </row>
    <row r="21" spans="1:20" x14ac:dyDescent="0.3">
      <c r="A21">
        <v>7</v>
      </c>
      <c r="B21" t="s">
        <v>112</v>
      </c>
      <c r="C21">
        <v>5458720.9804800004</v>
      </c>
      <c r="D21">
        <v>65981.971029399996</v>
      </c>
      <c r="E21">
        <v>5366674.0974000003</v>
      </c>
      <c r="F21">
        <v>91947.980072299993</v>
      </c>
      <c r="G21">
        <v>0</v>
      </c>
      <c r="H21">
        <v>0</v>
      </c>
      <c r="I21">
        <v>98.903006223800006</v>
      </c>
      <c r="J21">
        <v>47438.9891795</v>
      </c>
      <c r="K21">
        <v>16564.9217254</v>
      </c>
      <c r="L21">
        <v>0</v>
      </c>
      <c r="M21">
        <v>0</v>
      </c>
      <c r="N21">
        <v>1978.06012448</v>
      </c>
      <c r="O21">
        <v>5524702.95151</v>
      </c>
      <c r="P21" t="s">
        <v>108</v>
      </c>
      <c r="Q21">
        <v>2</v>
      </c>
      <c r="R21" t="s">
        <v>7</v>
      </c>
      <c r="T21">
        <v>0</v>
      </c>
    </row>
    <row r="22" spans="1:20" x14ac:dyDescent="0.3">
      <c r="A22">
        <v>24</v>
      </c>
      <c r="B22" t="s">
        <v>73</v>
      </c>
      <c r="C22">
        <v>5461019.5288800001</v>
      </c>
      <c r="D22">
        <v>64837.739101599997</v>
      </c>
      <c r="E22">
        <v>5366701.7170000002</v>
      </c>
      <c r="F22">
        <v>94218.908723300003</v>
      </c>
      <c r="G22">
        <v>0</v>
      </c>
      <c r="H22">
        <v>0</v>
      </c>
      <c r="I22">
        <v>98.903153881099996</v>
      </c>
      <c r="J22">
        <v>48843.184192399996</v>
      </c>
      <c r="K22">
        <v>14016.4918316</v>
      </c>
      <c r="L22">
        <v>0</v>
      </c>
      <c r="M22">
        <v>0</v>
      </c>
      <c r="N22">
        <v>1978.0630776200001</v>
      </c>
      <c r="O22">
        <v>5525857.26798</v>
      </c>
      <c r="P22" t="s">
        <v>74</v>
      </c>
      <c r="Q22">
        <v>2</v>
      </c>
      <c r="R22" t="s">
        <v>7</v>
      </c>
      <c r="T22">
        <v>0</v>
      </c>
    </row>
    <row r="23" spans="1:20" x14ac:dyDescent="0.3">
      <c r="A23">
        <v>10</v>
      </c>
      <c r="B23" t="s">
        <v>93</v>
      </c>
      <c r="C23">
        <v>5454154.5459000003</v>
      </c>
      <c r="D23">
        <v>72545.747601700001</v>
      </c>
      <c r="E23">
        <v>5366668.5763999997</v>
      </c>
      <c r="F23">
        <v>87387.066461199996</v>
      </c>
      <c r="G23">
        <v>0</v>
      </c>
      <c r="H23">
        <v>0</v>
      </c>
      <c r="I23">
        <v>98.903042444600004</v>
      </c>
      <c r="J23">
        <v>52072.738132099999</v>
      </c>
      <c r="K23">
        <v>18494.948620700001</v>
      </c>
      <c r="L23">
        <v>0</v>
      </c>
      <c r="M23">
        <v>0</v>
      </c>
      <c r="N23">
        <v>1978.06084889</v>
      </c>
      <c r="O23">
        <v>5526700.2935100002</v>
      </c>
      <c r="P23" t="s">
        <v>94</v>
      </c>
      <c r="Q23">
        <v>2</v>
      </c>
      <c r="R23" t="s">
        <v>7</v>
      </c>
      <c r="T23">
        <v>0</v>
      </c>
    </row>
    <row r="24" spans="1:20" x14ac:dyDescent="0.3">
      <c r="A24">
        <v>30</v>
      </c>
      <c r="B24" t="s">
        <v>57</v>
      </c>
      <c r="C24">
        <v>5462428.0826300001</v>
      </c>
      <c r="D24">
        <v>65300.539925199999</v>
      </c>
      <c r="E24">
        <v>5366662.0439999998</v>
      </c>
      <c r="F24">
        <v>95667.135539499999</v>
      </c>
      <c r="G24">
        <v>0</v>
      </c>
      <c r="H24">
        <v>0</v>
      </c>
      <c r="I24">
        <v>98.903092850299998</v>
      </c>
      <c r="J24">
        <v>48976.209622800001</v>
      </c>
      <c r="K24">
        <v>14346.268445399999</v>
      </c>
      <c r="L24">
        <v>0</v>
      </c>
      <c r="M24">
        <v>0</v>
      </c>
      <c r="N24">
        <v>1978.06185701</v>
      </c>
      <c r="O24">
        <v>5527728.62256</v>
      </c>
      <c r="P24" t="s">
        <v>58</v>
      </c>
      <c r="Q24">
        <v>2</v>
      </c>
      <c r="R24" t="s">
        <v>7</v>
      </c>
      <c r="T24">
        <v>0</v>
      </c>
    </row>
    <row r="25" spans="1:20" x14ac:dyDescent="0.3">
      <c r="A25">
        <v>22</v>
      </c>
      <c r="B25" t="s">
        <v>91</v>
      </c>
      <c r="C25">
        <v>5464047.6265200004</v>
      </c>
      <c r="D25">
        <v>69476.916024299993</v>
      </c>
      <c r="E25">
        <v>5366734.6041999999</v>
      </c>
      <c r="F25">
        <v>97214.118992699994</v>
      </c>
      <c r="G25">
        <v>0</v>
      </c>
      <c r="H25">
        <v>0</v>
      </c>
      <c r="I25">
        <v>98.903330370399999</v>
      </c>
      <c r="J25">
        <v>50750.093645399997</v>
      </c>
      <c r="K25">
        <v>16748.7557715</v>
      </c>
      <c r="L25">
        <v>0</v>
      </c>
      <c r="M25">
        <v>0</v>
      </c>
      <c r="N25">
        <v>1978.06660741</v>
      </c>
      <c r="O25">
        <v>5533524.5425500004</v>
      </c>
      <c r="P25" t="s">
        <v>92</v>
      </c>
      <c r="Q25">
        <v>2</v>
      </c>
      <c r="R25" t="s">
        <v>7</v>
      </c>
      <c r="T25">
        <v>0</v>
      </c>
    </row>
    <row r="26" spans="1:20" x14ac:dyDescent="0.3">
      <c r="A26">
        <v>9</v>
      </c>
      <c r="B26" t="s">
        <v>33</v>
      </c>
      <c r="C26">
        <v>5461180.1321799997</v>
      </c>
      <c r="D26">
        <v>73773.674697900002</v>
      </c>
      <c r="E26">
        <v>5366700.7070000004</v>
      </c>
      <c r="F26">
        <v>94380.521963899999</v>
      </c>
      <c r="G26">
        <v>0</v>
      </c>
      <c r="H26">
        <v>0</v>
      </c>
      <c r="I26">
        <v>98.903211621599993</v>
      </c>
      <c r="J26">
        <v>54014.669574899999</v>
      </c>
      <c r="K26">
        <v>17780.940890599999</v>
      </c>
      <c r="L26">
        <v>0</v>
      </c>
      <c r="M26">
        <v>0</v>
      </c>
      <c r="N26">
        <v>1978.0642324299999</v>
      </c>
      <c r="O26">
        <v>5534953.8068700004</v>
      </c>
      <c r="P26" t="s">
        <v>34</v>
      </c>
      <c r="Q26">
        <v>2</v>
      </c>
      <c r="R26" t="s">
        <v>7</v>
      </c>
      <c r="T26">
        <v>0</v>
      </c>
    </row>
    <row r="27" spans="1:20" x14ac:dyDescent="0.3">
      <c r="A27">
        <v>5</v>
      </c>
      <c r="B27" t="s">
        <v>27</v>
      </c>
      <c r="C27">
        <v>5466589.8078800002</v>
      </c>
      <c r="D27">
        <v>69967.974161100006</v>
      </c>
      <c r="E27">
        <v>5366751.6390000004</v>
      </c>
      <c r="F27">
        <v>99739.265461400006</v>
      </c>
      <c r="G27">
        <v>0</v>
      </c>
      <c r="H27">
        <v>0</v>
      </c>
      <c r="I27">
        <v>98.903416859800004</v>
      </c>
      <c r="J27">
        <v>51530.329190299999</v>
      </c>
      <c r="K27">
        <v>16459.576633699999</v>
      </c>
      <c r="L27">
        <v>0</v>
      </c>
      <c r="M27">
        <v>0</v>
      </c>
      <c r="N27">
        <v>1978.0683372000001</v>
      </c>
      <c r="O27">
        <v>5536557.78204</v>
      </c>
      <c r="P27" t="s">
        <v>28</v>
      </c>
      <c r="Q27">
        <v>2</v>
      </c>
      <c r="R27" t="s">
        <v>7</v>
      </c>
      <c r="T27">
        <v>0</v>
      </c>
    </row>
    <row r="28" spans="1:20" x14ac:dyDescent="0.3">
      <c r="A28">
        <v>2</v>
      </c>
      <c r="B28" t="s">
        <v>87</v>
      </c>
      <c r="C28">
        <v>5469910.8197400002</v>
      </c>
      <c r="D28">
        <v>69000.795928599997</v>
      </c>
      <c r="E28">
        <v>5366744.7428000001</v>
      </c>
      <c r="F28">
        <v>103067.173566</v>
      </c>
      <c r="G28">
        <v>0</v>
      </c>
      <c r="H28">
        <v>0</v>
      </c>
      <c r="I28">
        <v>98.903375168300002</v>
      </c>
      <c r="J28">
        <v>50737.457295</v>
      </c>
      <c r="K28">
        <v>16285.2711303</v>
      </c>
      <c r="L28">
        <v>0</v>
      </c>
      <c r="M28">
        <v>0</v>
      </c>
      <c r="N28">
        <v>1978.0675033699999</v>
      </c>
      <c r="O28">
        <v>5538911.6156700002</v>
      </c>
      <c r="P28" t="s">
        <v>88</v>
      </c>
      <c r="Q28">
        <v>2</v>
      </c>
      <c r="R28" t="s">
        <v>7</v>
      </c>
      <c r="T28">
        <v>0</v>
      </c>
    </row>
    <row r="29" spans="1:20" x14ac:dyDescent="0.3">
      <c r="A29">
        <v>19</v>
      </c>
      <c r="B29" t="s">
        <v>81</v>
      </c>
      <c r="C29">
        <v>5472453.0395299997</v>
      </c>
      <c r="D29">
        <v>69499.965517100005</v>
      </c>
      <c r="E29">
        <v>5366761.7731999997</v>
      </c>
      <c r="F29">
        <v>105592.362869</v>
      </c>
      <c r="G29">
        <v>0</v>
      </c>
      <c r="H29">
        <v>0</v>
      </c>
      <c r="I29">
        <v>98.903463902499993</v>
      </c>
      <c r="J29">
        <v>51517.692839800002</v>
      </c>
      <c r="K29">
        <v>16004.2033993</v>
      </c>
      <c r="L29">
        <v>0</v>
      </c>
      <c r="M29">
        <v>0</v>
      </c>
      <c r="N29">
        <v>1978.0692780500001</v>
      </c>
      <c r="O29">
        <v>5541953.0050499998</v>
      </c>
      <c r="P29" t="s">
        <v>82</v>
      </c>
      <c r="Q29">
        <v>2</v>
      </c>
      <c r="R29" t="s">
        <v>7</v>
      </c>
      <c r="T29">
        <v>0</v>
      </c>
    </row>
    <row r="30" spans="1:20" x14ac:dyDescent="0.3">
      <c r="A30">
        <v>6</v>
      </c>
      <c r="B30" t="s">
        <v>29</v>
      </c>
      <c r="C30">
        <v>5468048.8518300001</v>
      </c>
      <c r="D30">
        <v>74275.577685099997</v>
      </c>
      <c r="E30">
        <v>5366755.1711999997</v>
      </c>
      <c r="F30">
        <v>101194.77714799999</v>
      </c>
      <c r="G30">
        <v>0</v>
      </c>
      <c r="H30">
        <v>0</v>
      </c>
      <c r="I30">
        <v>98.903481933799995</v>
      </c>
      <c r="J30">
        <v>54921.1427348</v>
      </c>
      <c r="K30">
        <v>17376.365311599999</v>
      </c>
      <c r="L30">
        <v>0</v>
      </c>
      <c r="M30">
        <v>0</v>
      </c>
      <c r="N30">
        <v>1978.06963868</v>
      </c>
      <c r="O30">
        <v>5542324.4295199998</v>
      </c>
      <c r="P30" t="s">
        <v>30</v>
      </c>
      <c r="Q30">
        <v>2</v>
      </c>
      <c r="R30" t="s">
        <v>7</v>
      </c>
      <c r="T30">
        <v>0</v>
      </c>
    </row>
    <row r="31" spans="1:20" x14ac:dyDescent="0.3">
      <c r="A31">
        <v>23</v>
      </c>
      <c r="B31" t="s">
        <v>55</v>
      </c>
      <c r="C31">
        <v>5470590.9082300002</v>
      </c>
      <c r="D31">
        <v>74743.343937099999</v>
      </c>
      <c r="E31">
        <v>5366772.2044000002</v>
      </c>
      <c r="F31">
        <v>103719.800258</v>
      </c>
      <c r="G31">
        <v>0</v>
      </c>
      <c r="H31">
        <v>0</v>
      </c>
      <c r="I31">
        <v>98.9035684113</v>
      </c>
      <c r="J31">
        <v>55701.378279600001</v>
      </c>
      <c r="K31">
        <v>17063.894289200001</v>
      </c>
      <c r="L31">
        <v>0</v>
      </c>
      <c r="M31">
        <v>0</v>
      </c>
      <c r="N31">
        <v>1978.07136823</v>
      </c>
      <c r="O31">
        <v>5545334.2521599997</v>
      </c>
      <c r="P31" t="s">
        <v>56</v>
      </c>
      <c r="Q31">
        <v>2</v>
      </c>
      <c r="R31" t="s">
        <v>7</v>
      </c>
      <c r="T31">
        <v>0</v>
      </c>
    </row>
    <row r="32" spans="1:20" x14ac:dyDescent="0.3">
      <c r="A32">
        <v>29</v>
      </c>
      <c r="B32" t="s">
        <v>51</v>
      </c>
      <c r="C32">
        <v>5474912.7546600001</v>
      </c>
      <c r="D32">
        <v>77224.142162300006</v>
      </c>
      <c r="E32">
        <v>5366788.2255999995</v>
      </c>
      <c r="F32">
        <v>108025.62539099999</v>
      </c>
      <c r="G32">
        <v>0</v>
      </c>
      <c r="H32">
        <v>0</v>
      </c>
      <c r="I32">
        <v>98.903667388000002</v>
      </c>
      <c r="J32">
        <v>58093.373235200001</v>
      </c>
      <c r="K32">
        <v>17152.695579399999</v>
      </c>
      <c r="L32">
        <v>0</v>
      </c>
      <c r="M32">
        <v>0</v>
      </c>
      <c r="N32">
        <v>1978.0733477599999</v>
      </c>
      <c r="O32">
        <v>5552136.8968200004</v>
      </c>
      <c r="P32" t="s">
        <v>52</v>
      </c>
      <c r="Q32">
        <v>2</v>
      </c>
      <c r="R32" t="s">
        <v>7</v>
      </c>
      <c r="T32">
        <v>0</v>
      </c>
    </row>
    <row r="33" spans="1:20" x14ac:dyDescent="0.3">
      <c r="A33">
        <v>15</v>
      </c>
      <c r="B33" t="s">
        <v>114</v>
      </c>
      <c r="C33">
        <v>5485502.2481000004</v>
      </c>
      <c r="D33">
        <v>82379.432404000006</v>
      </c>
      <c r="E33">
        <v>5366795.466</v>
      </c>
      <c r="F33">
        <v>118607.87830700001</v>
      </c>
      <c r="G33">
        <v>0</v>
      </c>
      <c r="H33">
        <v>0</v>
      </c>
      <c r="I33">
        <v>98.903789136</v>
      </c>
      <c r="J33">
        <v>61259.781469100002</v>
      </c>
      <c r="K33">
        <v>19141.575152199999</v>
      </c>
      <c r="L33">
        <v>0</v>
      </c>
      <c r="M33">
        <v>0</v>
      </c>
      <c r="N33">
        <v>1978.07578272</v>
      </c>
      <c r="O33">
        <v>5567881.6804999998</v>
      </c>
      <c r="P33" t="s">
        <v>110</v>
      </c>
      <c r="Q33">
        <v>2</v>
      </c>
      <c r="R33" t="s">
        <v>7</v>
      </c>
      <c r="T33">
        <v>0</v>
      </c>
    </row>
    <row r="34" spans="1:20" x14ac:dyDescent="0.3">
      <c r="A34">
        <v>20</v>
      </c>
      <c r="B34" t="s">
        <v>49</v>
      </c>
      <c r="C34">
        <v>5488043.9644600004</v>
      </c>
      <c r="D34">
        <v>82809.603191100003</v>
      </c>
      <c r="E34">
        <v>5366812.5007999996</v>
      </c>
      <c r="F34">
        <v>121132.559781</v>
      </c>
      <c r="G34">
        <v>0</v>
      </c>
      <c r="H34">
        <v>0</v>
      </c>
      <c r="I34">
        <v>98.9038778452</v>
      </c>
      <c r="J34">
        <v>62040.017013999997</v>
      </c>
      <c r="K34">
        <v>18791.508620199998</v>
      </c>
      <c r="L34">
        <v>0</v>
      </c>
      <c r="M34">
        <v>0</v>
      </c>
      <c r="N34">
        <v>1978.0775569</v>
      </c>
      <c r="O34">
        <v>5570853.5676499996</v>
      </c>
      <c r="P34" t="s">
        <v>50</v>
      </c>
      <c r="Q34">
        <v>2</v>
      </c>
      <c r="R34" t="s">
        <v>7</v>
      </c>
      <c r="T34">
        <v>0</v>
      </c>
    </row>
    <row r="35" spans="1:20" x14ac:dyDescent="0.3">
      <c r="A35">
        <v>12</v>
      </c>
      <c r="B35" t="s">
        <v>39</v>
      </c>
      <c r="C35">
        <v>5495645.0169399995</v>
      </c>
      <c r="D35">
        <v>86133.718550999998</v>
      </c>
      <c r="E35">
        <v>5366817.6752000004</v>
      </c>
      <c r="F35">
        <v>128728.437804</v>
      </c>
      <c r="G35">
        <v>0</v>
      </c>
      <c r="H35">
        <v>0</v>
      </c>
      <c r="I35">
        <v>98.903931488300003</v>
      </c>
      <c r="J35">
        <v>64758.047043899998</v>
      </c>
      <c r="K35">
        <v>19397.592877300001</v>
      </c>
      <c r="L35">
        <v>0</v>
      </c>
      <c r="M35">
        <v>0</v>
      </c>
      <c r="N35">
        <v>1978.0786297699999</v>
      </c>
      <c r="O35">
        <v>5581778.7354899999</v>
      </c>
      <c r="P35" t="s">
        <v>40</v>
      </c>
      <c r="Q35">
        <v>2</v>
      </c>
      <c r="R35" t="s">
        <v>7</v>
      </c>
      <c r="T35">
        <v>0</v>
      </c>
    </row>
    <row r="36" spans="1:20" x14ac:dyDescent="0.3">
      <c r="A36">
        <v>11</v>
      </c>
      <c r="B36" t="s">
        <v>37</v>
      </c>
      <c r="C36">
        <v>5498186.6047700001</v>
      </c>
      <c r="D36">
        <v>86547.604426999998</v>
      </c>
      <c r="E36">
        <v>5366834.6968</v>
      </c>
      <c r="F36">
        <v>131253.00394900001</v>
      </c>
      <c r="G36">
        <v>0</v>
      </c>
      <c r="H36">
        <v>0</v>
      </c>
      <c r="I36">
        <v>98.904020183200004</v>
      </c>
      <c r="J36">
        <v>65538.282588799993</v>
      </c>
      <c r="K36">
        <v>19031.241434600001</v>
      </c>
      <c r="L36">
        <v>0</v>
      </c>
      <c r="M36">
        <v>0</v>
      </c>
      <c r="N36">
        <v>1978.08040366</v>
      </c>
      <c r="O36">
        <v>5584734.2092000004</v>
      </c>
      <c r="P36" t="s">
        <v>38</v>
      </c>
      <c r="Q36">
        <v>2</v>
      </c>
      <c r="R36" t="s">
        <v>7</v>
      </c>
      <c r="T36">
        <v>0</v>
      </c>
    </row>
    <row r="37" spans="1:20" x14ac:dyDescent="0.3">
      <c r="A37">
        <v>18</v>
      </c>
      <c r="B37" t="s">
        <v>47</v>
      </c>
      <c r="C37">
        <v>5521494.2761700004</v>
      </c>
      <c r="D37">
        <v>91030.443333799994</v>
      </c>
      <c r="E37">
        <v>5366833.7122</v>
      </c>
      <c r="F37">
        <v>154561.65989899999</v>
      </c>
      <c r="G37">
        <v>0</v>
      </c>
      <c r="H37">
        <v>0</v>
      </c>
      <c r="I37">
        <v>98.904075160100007</v>
      </c>
      <c r="J37">
        <v>69085.611429299999</v>
      </c>
      <c r="K37">
        <v>19966.750401199999</v>
      </c>
      <c r="L37">
        <v>0</v>
      </c>
      <c r="M37">
        <v>0</v>
      </c>
      <c r="N37">
        <v>1978.0815032</v>
      </c>
      <c r="O37">
        <v>5612524.7195100002</v>
      </c>
      <c r="P37" t="s">
        <v>48</v>
      </c>
      <c r="Q37">
        <v>2</v>
      </c>
      <c r="R37" t="s">
        <v>7</v>
      </c>
      <c r="T37">
        <v>0</v>
      </c>
    </row>
    <row r="38" spans="1:20" x14ac:dyDescent="0.3">
      <c r="C38">
        <f t="shared" ref="C38:N38" si="0">C37-C2</f>
        <v>85370.117320000194</v>
      </c>
      <c r="D38">
        <f t="shared" si="0"/>
        <v>30960.271025299997</v>
      </c>
      <c r="E38">
        <f t="shared" si="0"/>
        <v>248.48359999991953</v>
      </c>
      <c r="F38">
        <f t="shared" si="0"/>
        <v>85121.632189499986</v>
      </c>
      <c r="G38">
        <f t="shared" si="0"/>
        <v>0</v>
      </c>
      <c r="H38">
        <f t="shared" si="0"/>
        <v>0</v>
      </c>
      <c r="I38">
        <f t="shared" si="0"/>
        <v>1.5367535000052612E-3</v>
      </c>
      <c r="J38">
        <f t="shared" si="0"/>
        <v>25936.981336700002</v>
      </c>
      <c r="K38">
        <f t="shared" si="0"/>
        <v>5023.2589533999999</v>
      </c>
      <c r="L38">
        <f t="shared" si="0"/>
        <v>0</v>
      </c>
      <c r="M38">
        <f t="shared" si="0"/>
        <v>0</v>
      </c>
      <c r="N38">
        <f t="shared" si="0"/>
        <v>3.0735069999991538E-2</v>
      </c>
      <c r="O38">
        <f>O37-O2</f>
        <v>116330.3883500006</v>
      </c>
    </row>
    <row r="40" spans="1:20" x14ac:dyDescent="0.3">
      <c r="B40" t="s">
        <v>9</v>
      </c>
    </row>
    <row r="41" spans="1:20" x14ac:dyDescent="0.3">
      <c r="B41" s="2">
        <f>(O37-O2)/O2</f>
        <v>2.1165625038124969E-2</v>
      </c>
    </row>
  </sheetData>
  <sortState ref="A2:T37">
    <sortCondition ref="O2:O37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37"/>
  <sheetViews>
    <sheetView topLeftCell="A4" workbookViewId="0">
      <selection activeCell="B36" sqref="B36:B37"/>
    </sheetView>
  </sheetViews>
  <sheetFormatPr defaultRowHeight="14.4" x14ac:dyDescent="0.3"/>
  <cols>
    <col min="2" max="2" width="58.5546875" bestFit="1" customWidth="1"/>
  </cols>
  <sheetData>
    <row r="1" spans="1:20" x14ac:dyDescent="0.3">
      <c r="B1" t="s">
        <v>0</v>
      </c>
      <c r="C1" t="s">
        <v>1</v>
      </c>
      <c r="D1" t="s">
        <v>2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3</v>
      </c>
      <c r="Q1" t="s">
        <v>4</v>
      </c>
      <c r="R1" t="s">
        <v>5</v>
      </c>
      <c r="S1" t="s">
        <v>6</v>
      </c>
      <c r="T1" t="s">
        <v>8</v>
      </c>
    </row>
    <row r="2" spans="1:20" x14ac:dyDescent="0.3">
      <c r="A2" s="1">
        <v>27</v>
      </c>
      <c r="B2" s="1" t="s">
        <v>79</v>
      </c>
      <c r="C2" s="1">
        <v>4109725.7087400001</v>
      </c>
      <c r="D2" s="1">
        <v>51358.272985299998</v>
      </c>
      <c r="E2" s="1">
        <v>4059647.713</v>
      </c>
      <c r="F2" s="1">
        <v>50003.2226878</v>
      </c>
      <c r="G2" s="1">
        <v>0</v>
      </c>
      <c r="H2" s="1">
        <v>0</v>
      </c>
      <c r="I2" s="1">
        <v>74.773052505300001</v>
      </c>
      <c r="J2" s="1">
        <v>38673.871657600001</v>
      </c>
      <c r="K2" s="1">
        <v>11188.940277600001</v>
      </c>
      <c r="L2" s="1">
        <v>0</v>
      </c>
      <c r="M2" s="1">
        <v>0</v>
      </c>
      <c r="N2" s="1">
        <v>1495.4610501100001</v>
      </c>
      <c r="O2" s="1">
        <v>4161083.9817300001</v>
      </c>
      <c r="P2" s="1" t="s">
        <v>80</v>
      </c>
      <c r="Q2" s="1">
        <v>2</v>
      </c>
      <c r="R2" s="1" t="s">
        <v>7</v>
      </c>
      <c r="S2" s="1"/>
      <c r="T2" s="1">
        <v>0</v>
      </c>
    </row>
    <row r="3" spans="1:20" x14ac:dyDescent="0.3">
      <c r="A3" s="1">
        <v>28</v>
      </c>
      <c r="B3" s="1" t="s">
        <v>97</v>
      </c>
      <c r="C3" s="1">
        <v>4109607.20242</v>
      </c>
      <c r="D3" s="1">
        <v>52034.054124900002</v>
      </c>
      <c r="E3" s="1">
        <v>4059674.4226000002</v>
      </c>
      <c r="F3" s="1">
        <v>49858.0066181</v>
      </c>
      <c r="G3" s="1">
        <v>0</v>
      </c>
      <c r="H3" s="1">
        <v>0</v>
      </c>
      <c r="I3" s="1">
        <v>74.773198086600004</v>
      </c>
      <c r="J3" s="1">
        <v>39875.956852800002</v>
      </c>
      <c r="K3" s="1">
        <v>10662.6333104</v>
      </c>
      <c r="L3" s="1">
        <v>0</v>
      </c>
      <c r="M3" s="1">
        <v>0</v>
      </c>
      <c r="N3" s="1">
        <v>1495.4639617299999</v>
      </c>
      <c r="O3" s="1">
        <v>4161641.25654</v>
      </c>
      <c r="P3" s="1" t="s">
        <v>98</v>
      </c>
      <c r="Q3" s="1">
        <v>2</v>
      </c>
      <c r="R3" s="1" t="s">
        <v>7</v>
      </c>
      <c r="S3" s="1"/>
      <c r="T3" s="1">
        <v>0</v>
      </c>
    </row>
    <row r="4" spans="1:20" x14ac:dyDescent="0.3">
      <c r="A4" s="1">
        <v>29</v>
      </c>
      <c r="B4" s="1" t="s">
        <v>99</v>
      </c>
      <c r="C4" s="1">
        <v>4112758.62096</v>
      </c>
      <c r="D4" s="1">
        <v>51629.554855499999</v>
      </c>
      <c r="E4" s="1">
        <v>4059647.6609999998</v>
      </c>
      <c r="F4" s="1">
        <v>53036.186907000003</v>
      </c>
      <c r="G4" s="1">
        <v>0</v>
      </c>
      <c r="H4" s="1">
        <v>0</v>
      </c>
      <c r="I4" s="1">
        <v>74.773049707400006</v>
      </c>
      <c r="J4" s="1">
        <v>38673.871657600001</v>
      </c>
      <c r="K4" s="1">
        <v>11460.222203699999</v>
      </c>
      <c r="L4" s="1">
        <v>0</v>
      </c>
      <c r="M4" s="1">
        <v>0</v>
      </c>
      <c r="N4" s="1">
        <v>1495.46099415</v>
      </c>
      <c r="O4" s="1">
        <v>4164388.1758099999</v>
      </c>
      <c r="P4" s="1" t="s">
        <v>100</v>
      </c>
      <c r="Q4" s="1">
        <v>2</v>
      </c>
      <c r="R4" s="1" t="s">
        <v>7</v>
      </c>
      <c r="S4" s="1"/>
      <c r="T4" s="1">
        <v>0</v>
      </c>
    </row>
    <row r="5" spans="1:20" x14ac:dyDescent="0.3">
      <c r="A5" s="1">
        <v>25</v>
      </c>
      <c r="B5" s="1" t="s">
        <v>75</v>
      </c>
      <c r="C5" s="1">
        <v>4113052.7244099998</v>
      </c>
      <c r="D5" s="1">
        <v>52178.241306299999</v>
      </c>
      <c r="E5" s="1">
        <v>4059619.1691999999</v>
      </c>
      <c r="F5" s="1">
        <v>53358.782144199999</v>
      </c>
      <c r="G5" s="1">
        <v>0</v>
      </c>
      <c r="H5" s="1">
        <v>0</v>
      </c>
      <c r="I5" s="1">
        <v>74.773064356800006</v>
      </c>
      <c r="J5" s="1">
        <v>39412.726096799997</v>
      </c>
      <c r="K5" s="1">
        <v>11270.0539224</v>
      </c>
      <c r="L5" s="1">
        <v>0</v>
      </c>
      <c r="M5" s="1">
        <v>0</v>
      </c>
      <c r="N5" s="1">
        <v>1495.46128714</v>
      </c>
      <c r="O5" s="1">
        <v>4165230.9657100001</v>
      </c>
      <c r="P5" s="1" t="s">
        <v>76</v>
      </c>
      <c r="Q5" s="1">
        <v>2</v>
      </c>
      <c r="R5" s="1" t="s">
        <v>7</v>
      </c>
      <c r="S5" s="1"/>
      <c r="T5" s="1">
        <v>0</v>
      </c>
    </row>
    <row r="6" spans="1:20" x14ac:dyDescent="0.3">
      <c r="A6" s="1">
        <v>19</v>
      </c>
      <c r="B6" s="1" t="s">
        <v>61</v>
      </c>
      <c r="C6" s="1">
        <v>4112934.6898400001</v>
      </c>
      <c r="D6" s="1">
        <v>52855.417868199998</v>
      </c>
      <c r="E6" s="1">
        <v>4059645.8152000001</v>
      </c>
      <c r="F6" s="1">
        <v>53214.101428800001</v>
      </c>
      <c r="G6" s="1">
        <v>0</v>
      </c>
      <c r="H6" s="1">
        <v>0</v>
      </c>
      <c r="I6" s="1">
        <v>74.773209951400005</v>
      </c>
      <c r="J6" s="1">
        <v>40614.811291899998</v>
      </c>
      <c r="K6" s="1">
        <v>10745.1423772</v>
      </c>
      <c r="L6" s="1">
        <v>0</v>
      </c>
      <c r="M6" s="1">
        <v>0</v>
      </c>
      <c r="N6" s="1">
        <v>1495.4641990299999</v>
      </c>
      <c r="O6" s="1">
        <v>4165790.1077100001</v>
      </c>
      <c r="P6" s="1" t="s">
        <v>62</v>
      </c>
      <c r="Q6" s="1">
        <v>2</v>
      </c>
      <c r="R6" s="1" t="s">
        <v>7</v>
      </c>
      <c r="S6" s="1"/>
      <c r="T6" s="1">
        <v>0</v>
      </c>
    </row>
    <row r="7" spans="1:20" x14ac:dyDescent="0.3">
      <c r="A7">
        <v>21</v>
      </c>
      <c r="B7" t="s">
        <v>65</v>
      </c>
      <c r="C7">
        <v>4116085.2115099998</v>
      </c>
      <c r="D7">
        <v>52439.289362900003</v>
      </c>
      <c r="E7">
        <v>4059619.1264</v>
      </c>
      <c r="F7">
        <v>56391.312045400002</v>
      </c>
      <c r="G7">
        <v>0</v>
      </c>
      <c r="H7">
        <v>0</v>
      </c>
      <c r="I7">
        <v>74.773061551400005</v>
      </c>
      <c r="J7">
        <v>39412.726096799997</v>
      </c>
      <c r="K7">
        <v>11531.102035100001</v>
      </c>
      <c r="L7">
        <v>0</v>
      </c>
      <c r="M7">
        <v>0</v>
      </c>
      <c r="N7">
        <v>1495.4612310299999</v>
      </c>
      <c r="O7">
        <v>4168524.5008700001</v>
      </c>
      <c r="P7" t="s">
        <v>66</v>
      </c>
      <c r="Q7">
        <v>2</v>
      </c>
      <c r="R7" t="s">
        <v>7</v>
      </c>
      <c r="T7">
        <v>0</v>
      </c>
    </row>
    <row r="8" spans="1:20" x14ac:dyDescent="0.3">
      <c r="A8">
        <v>30</v>
      </c>
      <c r="B8" t="s">
        <v>101</v>
      </c>
      <c r="C8">
        <v>4116738.4237700002</v>
      </c>
      <c r="D8">
        <v>51888.253784300003</v>
      </c>
      <c r="E8">
        <v>4059639.7104000002</v>
      </c>
      <c r="F8">
        <v>57023.940365100003</v>
      </c>
      <c r="G8">
        <v>0</v>
      </c>
      <c r="H8">
        <v>0</v>
      </c>
      <c r="I8">
        <v>74.773005697000002</v>
      </c>
      <c r="J8">
        <v>38673.871657600001</v>
      </c>
      <c r="K8">
        <v>11718.922012700001</v>
      </c>
      <c r="L8">
        <v>0</v>
      </c>
      <c r="M8">
        <v>0</v>
      </c>
      <c r="N8">
        <v>1495.4601139399999</v>
      </c>
      <c r="O8">
        <v>4168626.6775600002</v>
      </c>
      <c r="P8" t="s">
        <v>102</v>
      </c>
      <c r="Q8">
        <v>2</v>
      </c>
      <c r="R8" t="s">
        <v>7</v>
      </c>
      <c r="T8">
        <v>0</v>
      </c>
    </row>
    <row r="9" spans="1:20" x14ac:dyDescent="0.3">
      <c r="A9">
        <v>23</v>
      </c>
      <c r="B9" t="s">
        <v>71</v>
      </c>
      <c r="C9">
        <v>4119720.8147499999</v>
      </c>
      <c r="D9">
        <v>53422.821722699999</v>
      </c>
      <c r="E9">
        <v>4059699.2486</v>
      </c>
      <c r="F9">
        <v>59946.792825700002</v>
      </c>
      <c r="G9">
        <v>0</v>
      </c>
      <c r="H9">
        <v>0</v>
      </c>
      <c r="I9">
        <v>74.773325402099999</v>
      </c>
      <c r="J9">
        <v>40941.473147600002</v>
      </c>
      <c r="K9">
        <v>10985.882067</v>
      </c>
      <c r="L9">
        <v>0</v>
      </c>
      <c r="M9">
        <v>0</v>
      </c>
      <c r="N9">
        <v>1495.46650804</v>
      </c>
      <c r="O9">
        <v>4173143.6364699998</v>
      </c>
      <c r="P9" t="s">
        <v>72</v>
      </c>
      <c r="Q9">
        <v>2</v>
      </c>
      <c r="R9" t="s">
        <v>7</v>
      </c>
      <c r="T9">
        <v>0</v>
      </c>
    </row>
    <row r="10" spans="1:20" x14ac:dyDescent="0.3">
      <c r="A10">
        <v>14</v>
      </c>
      <c r="B10" t="s">
        <v>53</v>
      </c>
      <c r="C10">
        <v>4118275.5407699998</v>
      </c>
      <c r="D10">
        <v>55376.887350500001</v>
      </c>
      <c r="E10">
        <v>4059746.6719999998</v>
      </c>
      <c r="F10">
        <v>58454.095182600002</v>
      </c>
      <c r="G10">
        <v>0</v>
      </c>
      <c r="H10">
        <v>0</v>
      </c>
      <c r="I10">
        <v>74.773587334599995</v>
      </c>
      <c r="J10">
        <v>42247.287843700004</v>
      </c>
      <c r="K10">
        <v>11634.127760199999</v>
      </c>
      <c r="L10">
        <v>0</v>
      </c>
      <c r="M10">
        <v>0</v>
      </c>
      <c r="N10">
        <v>1495.4717466899999</v>
      </c>
      <c r="O10">
        <v>4173652.4281199998</v>
      </c>
      <c r="P10" t="s">
        <v>54</v>
      </c>
      <c r="Q10">
        <v>2</v>
      </c>
      <c r="R10" t="s">
        <v>7</v>
      </c>
      <c r="T10">
        <v>0</v>
      </c>
    </row>
    <row r="11" spans="1:20" x14ac:dyDescent="0.3">
      <c r="A11">
        <v>31</v>
      </c>
      <c r="B11" t="s">
        <v>83</v>
      </c>
      <c r="C11">
        <v>4119587.9625900001</v>
      </c>
      <c r="D11">
        <v>55024.487657700003</v>
      </c>
      <c r="E11">
        <v>4059702.1107999999</v>
      </c>
      <c r="F11">
        <v>59811.078438099998</v>
      </c>
      <c r="G11">
        <v>0</v>
      </c>
      <c r="H11">
        <v>0</v>
      </c>
      <c r="I11">
        <v>74.773353540499997</v>
      </c>
      <c r="J11">
        <v>40145.877281499997</v>
      </c>
      <c r="K11">
        <v>13383.143305400001</v>
      </c>
      <c r="L11">
        <v>0</v>
      </c>
      <c r="M11">
        <v>0</v>
      </c>
      <c r="N11">
        <v>1495.46707081</v>
      </c>
      <c r="O11">
        <v>4174612.4502500002</v>
      </c>
      <c r="P11" t="s">
        <v>84</v>
      </c>
      <c r="Q11">
        <v>2</v>
      </c>
      <c r="R11" t="s">
        <v>7</v>
      </c>
      <c r="T11">
        <v>0</v>
      </c>
    </row>
    <row r="12" spans="1:20" x14ac:dyDescent="0.3">
      <c r="A12">
        <v>2</v>
      </c>
      <c r="B12" t="s">
        <v>25</v>
      </c>
      <c r="C12">
        <v>4119467.99492</v>
      </c>
      <c r="D12">
        <v>55625.9338441</v>
      </c>
      <c r="E12">
        <v>4059729.0329999998</v>
      </c>
      <c r="F12">
        <v>59664.188419300001</v>
      </c>
      <c r="G12">
        <v>0</v>
      </c>
      <c r="H12">
        <v>0</v>
      </c>
      <c r="I12">
        <v>74.773497039600002</v>
      </c>
      <c r="J12">
        <v>41347.962476699999</v>
      </c>
      <c r="K12">
        <v>12782.5014266</v>
      </c>
      <c r="L12">
        <v>0</v>
      </c>
      <c r="M12">
        <v>0</v>
      </c>
      <c r="N12">
        <v>1495.46994079</v>
      </c>
      <c r="O12">
        <v>4175093.92876</v>
      </c>
      <c r="P12" t="s">
        <v>26</v>
      </c>
      <c r="Q12">
        <v>2</v>
      </c>
      <c r="R12" t="s">
        <v>7</v>
      </c>
      <c r="T12">
        <v>0</v>
      </c>
    </row>
    <row r="13" spans="1:20" x14ac:dyDescent="0.3">
      <c r="A13">
        <v>5</v>
      </c>
      <c r="B13" t="s">
        <v>31</v>
      </c>
      <c r="C13">
        <v>4121426.52947</v>
      </c>
      <c r="D13">
        <v>55010.7400624</v>
      </c>
      <c r="E13">
        <v>4059719.53</v>
      </c>
      <c r="F13">
        <v>61632.226031300001</v>
      </c>
      <c r="G13">
        <v>0</v>
      </c>
      <c r="H13">
        <v>0</v>
      </c>
      <c r="I13">
        <v>74.773439125099998</v>
      </c>
      <c r="J13">
        <v>41045.202648500002</v>
      </c>
      <c r="K13">
        <v>12470.0686314</v>
      </c>
      <c r="L13">
        <v>0</v>
      </c>
      <c r="M13">
        <v>0</v>
      </c>
      <c r="N13">
        <v>1495.4687825000001</v>
      </c>
      <c r="O13">
        <v>4176437.2695300002</v>
      </c>
      <c r="P13" t="s">
        <v>32</v>
      </c>
      <c r="Q13">
        <v>2</v>
      </c>
      <c r="R13" t="s">
        <v>7</v>
      </c>
      <c r="T13">
        <v>0</v>
      </c>
    </row>
    <row r="14" spans="1:20" x14ac:dyDescent="0.3">
      <c r="A14">
        <v>18</v>
      </c>
      <c r="B14" t="s">
        <v>59</v>
      </c>
      <c r="C14">
        <v>4123048.8530700002</v>
      </c>
      <c r="D14">
        <v>54243.316907200002</v>
      </c>
      <c r="E14">
        <v>4059670.7434</v>
      </c>
      <c r="F14">
        <v>63303.3363312</v>
      </c>
      <c r="G14">
        <v>0</v>
      </c>
      <c r="H14">
        <v>0</v>
      </c>
      <c r="I14">
        <v>74.773335020399998</v>
      </c>
      <c r="J14">
        <v>41680.327586799998</v>
      </c>
      <c r="K14">
        <v>11067.52262</v>
      </c>
      <c r="L14">
        <v>0</v>
      </c>
      <c r="M14">
        <v>0</v>
      </c>
      <c r="N14">
        <v>1495.4667004099999</v>
      </c>
      <c r="O14">
        <v>4177292.1699700002</v>
      </c>
      <c r="P14" t="s">
        <v>60</v>
      </c>
      <c r="Q14">
        <v>2</v>
      </c>
      <c r="R14" t="s">
        <v>7</v>
      </c>
      <c r="T14">
        <v>0</v>
      </c>
    </row>
    <row r="15" spans="1:20" x14ac:dyDescent="0.3">
      <c r="A15">
        <v>20</v>
      </c>
      <c r="B15" t="s">
        <v>63</v>
      </c>
      <c r="C15">
        <v>4123758.40252</v>
      </c>
      <c r="D15">
        <v>53911.3817815</v>
      </c>
      <c r="E15">
        <v>4059628.6253999998</v>
      </c>
      <c r="F15">
        <v>64055.0037084</v>
      </c>
      <c r="G15">
        <v>0</v>
      </c>
      <c r="H15">
        <v>0</v>
      </c>
      <c r="I15">
        <v>74.773410601699993</v>
      </c>
      <c r="J15">
        <v>40503.263231199999</v>
      </c>
      <c r="K15">
        <v>11912.6503383</v>
      </c>
      <c r="L15">
        <v>0</v>
      </c>
      <c r="M15">
        <v>0</v>
      </c>
      <c r="N15">
        <v>1495.4682120299999</v>
      </c>
      <c r="O15">
        <v>4177669.7842999999</v>
      </c>
      <c r="P15" t="s">
        <v>64</v>
      </c>
      <c r="Q15">
        <v>2</v>
      </c>
      <c r="R15" t="s">
        <v>7</v>
      </c>
      <c r="T15">
        <v>0</v>
      </c>
    </row>
    <row r="16" spans="1:20" x14ac:dyDescent="0.3">
      <c r="A16">
        <v>0</v>
      </c>
      <c r="B16" t="s">
        <v>124</v>
      </c>
      <c r="C16">
        <v>4122622.13411</v>
      </c>
      <c r="D16">
        <v>55348.485761999997</v>
      </c>
      <c r="E16">
        <v>4059701.9402000001</v>
      </c>
      <c r="F16">
        <v>62845.420560099999</v>
      </c>
      <c r="G16">
        <v>0</v>
      </c>
      <c r="H16">
        <v>0</v>
      </c>
      <c r="I16">
        <v>74.773348325100002</v>
      </c>
      <c r="J16">
        <v>40145.877281499997</v>
      </c>
      <c r="K16">
        <v>13707.1415139</v>
      </c>
      <c r="L16">
        <v>0</v>
      </c>
      <c r="M16">
        <v>0</v>
      </c>
      <c r="N16">
        <v>1495.4669664999999</v>
      </c>
      <c r="O16">
        <v>4177970.6198700001</v>
      </c>
      <c r="P16" t="s">
        <v>125</v>
      </c>
      <c r="Q16">
        <v>2</v>
      </c>
      <c r="R16" t="s">
        <v>7</v>
      </c>
      <c r="T16">
        <v>0</v>
      </c>
    </row>
    <row r="17" spans="1:20" x14ac:dyDescent="0.3">
      <c r="A17">
        <v>26</v>
      </c>
      <c r="B17" t="s">
        <v>77</v>
      </c>
      <c r="C17">
        <v>4125405.9648500001</v>
      </c>
      <c r="D17">
        <v>55290.517237100001</v>
      </c>
      <c r="E17">
        <v>4059711.2895999998</v>
      </c>
      <c r="F17">
        <v>65619.901851799994</v>
      </c>
      <c r="G17">
        <v>0</v>
      </c>
      <c r="H17">
        <v>0</v>
      </c>
      <c r="I17">
        <v>74.773395217699999</v>
      </c>
      <c r="J17">
        <v>41045.202648500002</v>
      </c>
      <c r="K17">
        <v>12749.8466842</v>
      </c>
      <c r="L17">
        <v>0</v>
      </c>
      <c r="M17">
        <v>0</v>
      </c>
      <c r="N17">
        <v>1495.46790435</v>
      </c>
      <c r="O17">
        <v>4180696.48208</v>
      </c>
      <c r="P17" t="s">
        <v>78</v>
      </c>
      <c r="Q17">
        <v>2</v>
      </c>
      <c r="R17" t="s">
        <v>7</v>
      </c>
      <c r="T17">
        <v>0</v>
      </c>
    </row>
    <row r="18" spans="1:20" x14ac:dyDescent="0.3">
      <c r="A18">
        <v>8</v>
      </c>
      <c r="B18" t="s">
        <v>113</v>
      </c>
      <c r="C18">
        <v>4126658.5456900001</v>
      </c>
      <c r="D18">
        <v>54780.751205699999</v>
      </c>
      <c r="E18">
        <v>4059657.486</v>
      </c>
      <c r="F18">
        <v>66926.286438099996</v>
      </c>
      <c r="G18">
        <v>0</v>
      </c>
      <c r="H18">
        <v>0</v>
      </c>
      <c r="I18">
        <v>74.773256935399999</v>
      </c>
      <c r="J18">
        <v>41860.4167591</v>
      </c>
      <c r="K18">
        <v>11424.8693079</v>
      </c>
      <c r="L18">
        <v>0</v>
      </c>
      <c r="M18">
        <v>0</v>
      </c>
      <c r="N18">
        <v>1495.46513871</v>
      </c>
      <c r="O18">
        <v>4181439.2969</v>
      </c>
      <c r="P18" t="s">
        <v>109</v>
      </c>
      <c r="Q18">
        <v>2</v>
      </c>
      <c r="R18" t="s">
        <v>7</v>
      </c>
      <c r="T18">
        <v>0</v>
      </c>
    </row>
    <row r="19" spans="1:20" x14ac:dyDescent="0.3">
      <c r="A19">
        <v>10</v>
      </c>
      <c r="B19" t="s">
        <v>43</v>
      </c>
      <c r="C19">
        <v>4125658.97548</v>
      </c>
      <c r="D19">
        <v>56000.6118699</v>
      </c>
      <c r="E19">
        <v>4059731.5166000002</v>
      </c>
      <c r="F19">
        <v>65852.685387999998</v>
      </c>
      <c r="G19">
        <v>0</v>
      </c>
      <c r="H19">
        <v>0</v>
      </c>
      <c r="I19">
        <v>74.773491241499997</v>
      </c>
      <c r="J19">
        <v>44562.7157506</v>
      </c>
      <c r="K19">
        <v>9942.4262944900001</v>
      </c>
      <c r="L19">
        <v>0</v>
      </c>
      <c r="M19">
        <v>0</v>
      </c>
      <c r="N19">
        <v>1495.4698248300001</v>
      </c>
      <c r="O19">
        <v>4181659.5873500002</v>
      </c>
      <c r="P19" t="s">
        <v>44</v>
      </c>
      <c r="Q19">
        <v>2</v>
      </c>
      <c r="R19" t="s">
        <v>7</v>
      </c>
      <c r="T19">
        <v>0</v>
      </c>
    </row>
    <row r="20" spans="1:20" x14ac:dyDescent="0.3">
      <c r="A20">
        <v>24</v>
      </c>
      <c r="B20" t="s">
        <v>73</v>
      </c>
      <c r="C20">
        <v>4127958.9591299999</v>
      </c>
      <c r="D20">
        <v>56623.312163199997</v>
      </c>
      <c r="E20">
        <v>4059744.7036000001</v>
      </c>
      <c r="F20">
        <v>68139.481973400005</v>
      </c>
      <c r="G20">
        <v>0</v>
      </c>
      <c r="H20">
        <v>0</v>
      </c>
      <c r="I20">
        <v>74.773559185500005</v>
      </c>
      <c r="J20">
        <v>45234.828136900003</v>
      </c>
      <c r="K20">
        <v>9893.01284252</v>
      </c>
      <c r="L20">
        <v>0</v>
      </c>
      <c r="M20">
        <v>0</v>
      </c>
      <c r="N20">
        <v>1495.4711837100001</v>
      </c>
      <c r="O20">
        <v>4184582.2713000001</v>
      </c>
      <c r="P20" t="s">
        <v>74</v>
      </c>
      <c r="Q20">
        <v>2</v>
      </c>
      <c r="R20" t="s">
        <v>7</v>
      </c>
      <c r="T20">
        <v>0</v>
      </c>
    </row>
    <row r="21" spans="1:20" x14ac:dyDescent="0.3">
      <c r="A21">
        <v>7</v>
      </c>
      <c r="B21" t="s">
        <v>41</v>
      </c>
      <c r="C21">
        <v>4129580.90992</v>
      </c>
      <c r="D21">
        <v>57055.710233400001</v>
      </c>
      <c r="E21">
        <v>4059753.8583999998</v>
      </c>
      <c r="F21">
        <v>69752.277894700004</v>
      </c>
      <c r="G21">
        <v>0</v>
      </c>
      <c r="H21">
        <v>0</v>
      </c>
      <c r="I21">
        <v>74.773624476500004</v>
      </c>
      <c r="J21">
        <v>42413.478771499998</v>
      </c>
      <c r="K21">
        <v>13146.7589723</v>
      </c>
      <c r="L21">
        <v>0</v>
      </c>
      <c r="M21">
        <v>0</v>
      </c>
      <c r="N21">
        <v>1495.4724895300001</v>
      </c>
      <c r="O21">
        <v>4186636.6201499999</v>
      </c>
      <c r="P21" t="s">
        <v>42</v>
      </c>
      <c r="Q21">
        <v>2</v>
      </c>
      <c r="R21" t="s">
        <v>7</v>
      </c>
      <c r="T21">
        <v>0</v>
      </c>
    </row>
    <row r="22" spans="1:20" x14ac:dyDescent="0.3">
      <c r="A22">
        <v>11</v>
      </c>
      <c r="B22" t="s">
        <v>45</v>
      </c>
      <c r="C22">
        <v>4131473.7701099999</v>
      </c>
      <c r="D22">
        <v>59356.090730299999</v>
      </c>
      <c r="E22">
        <v>4059696.3149999999</v>
      </c>
      <c r="F22">
        <v>71702.681756499995</v>
      </c>
      <c r="G22">
        <v>0</v>
      </c>
      <c r="H22">
        <v>0</v>
      </c>
      <c r="I22">
        <v>74.773355923300002</v>
      </c>
      <c r="J22">
        <v>42738.555464600002</v>
      </c>
      <c r="K22">
        <v>15122.0681473</v>
      </c>
      <c r="L22">
        <v>0</v>
      </c>
      <c r="M22">
        <v>0</v>
      </c>
      <c r="N22">
        <v>1495.4671184700001</v>
      </c>
      <c r="O22">
        <v>4190829.8608400002</v>
      </c>
      <c r="P22" t="s">
        <v>46</v>
      </c>
      <c r="Q22">
        <v>2</v>
      </c>
      <c r="R22" t="s">
        <v>7</v>
      </c>
      <c r="T22">
        <v>0</v>
      </c>
    </row>
    <row r="23" spans="1:20" x14ac:dyDescent="0.3">
      <c r="A23">
        <v>1</v>
      </c>
      <c r="B23" t="s">
        <v>89</v>
      </c>
      <c r="C23">
        <v>4131349.2590000001</v>
      </c>
      <c r="D23">
        <v>59645.040871899997</v>
      </c>
      <c r="E23">
        <v>4059723.3354000002</v>
      </c>
      <c r="F23">
        <v>71551.150096800004</v>
      </c>
      <c r="G23">
        <v>0</v>
      </c>
      <c r="H23">
        <v>0</v>
      </c>
      <c r="I23">
        <v>74.773501602799996</v>
      </c>
      <c r="J23">
        <v>43940.640659800003</v>
      </c>
      <c r="K23">
        <v>14208.9301801</v>
      </c>
      <c r="L23">
        <v>0</v>
      </c>
      <c r="M23">
        <v>0</v>
      </c>
      <c r="N23">
        <v>1495.47003206</v>
      </c>
      <c r="O23">
        <v>4190994.2998700002</v>
      </c>
      <c r="P23" t="s">
        <v>90</v>
      </c>
      <c r="Q23">
        <v>2</v>
      </c>
      <c r="R23" t="s">
        <v>7</v>
      </c>
      <c r="T23">
        <v>0</v>
      </c>
    </row>
    <row r="24" spans="1:20" x14ac:dyDescent="0.3">
      <c r="A24">
        <v>3</v>
      </c>
      <c r="B24" t="s">
        <v>27</v>
      </c>
      <c r="C24">
        <v>4137817.2767099999</v>
      </c>
      <c r="D24">
        <v>60123.092988800003</v>
      </c>
      <c r="E24">
        <v>4059799.4093999998</v>
      </c>
      <c r="F24">
        <v>77943.093444700004</v>
      </c>
      <c r="G24">
        <v>0</v>
      </c>
      <c r="H24">
        <v>0</v>
      </c>
      <c r="I24">
        <v>74.773862896400004</v>
      </c>
      <c r="J24">
        <v>46706.833760900001</v>
      </c>
      <c r="K24">
        <v>11920.78197</v>
      </c>
      <c r="L24">
        <v>0</v>
      </c>
      <c r="M24">
        <v>0</v>
      </c>
      <c r="N24">
        <v>1495.47725793</v>
      </c>
      <c r="O24">
        <v>4197940.3696999997</v>
      </c>
      <c r="P24" t="s">
        <v>28</v>
      </c>
      <c r="Q24">
        <v>2</v>
      </c>
      <c r="R24" t="s">
        <v>7</v>
      </c>
      <c r="T24">
        <v>0</v>
      </c>
    </row>
    <row r="25" spans="1:20" x14ac:dyDescent="0.3">
      <c r="A25">
        <v>15</v>
      </c>
      <c r="B25" t="s">
        <v>93</v>
      </c>
      <c r="C25">
        <v>4138094.7965299999</v>
      </c>
      <c r="D25">
        <v>61552.989811799998</v>
      </c>
      <c r="E25">
        <v>4059720.1370000001</v>
      </c>
      <c r="F25">
        <v>78299.886029400004</v>
      </c>
      <c r="G25">
        <v>0</v>
      </c>
      <c r="H25">
        <v>0</v>
      </c>
      <c r="I25">
        <v>74.773499293499995</v>
      </c>
      <c r="J25">
        <v>45427.478383900001</v>
      </c>
      <c r="K25">
        <v>14630.041442</v>
      </c>
      <c r="L25">
        <v>0</v>
      </c>
      <c r="M25">
        <v>0</v>
      </c>
      <c r="N25">
        <v>1495.4699858700001</v>
      </c>
      <c r="O25">
        <v>4199647.7863400001</v>
      </c>
      <c r="P25" t="s">
        <v>94</v>
      </c>
      <c r="Q25">
        <v>2</v>
      </c>
      <c r="R25" t="s">
        <v>7</v>
      </c>
      <c r="T25">
        <v>0</v>
      </c>
    </row>
    <row r="26" spans="1:20" x14ac:dyDescent="0.3">
      <c r="A26">
        <v>4</v>
      </c>
      <c r="B26" t="s">
        <v>29</v>
      </c>
      <c r="C26">
        <v>4147254.5078699999</v>
      </c>
      <c r="D26">
        <v>63354.607734800004</v>
      </c>
      <c r="E26">
        <v>4059780.2828000002</v>
      </c>
      <c r="F26">
        <v>87399.451266899996</v>
      </c>
      <c r="G26">
        <v>0</v>
      </c>
      <c r="H26">
        <v>0</v>
      </c>
      <c r="I26">
        <v>74.773799392800001</v>
      </c>
      <c r="J26">
        <v>48627.399557600002</v>
      </c>
      <c r="K26">
        <v>13231.732189300001</v>
      </c>
      <c r="L26">
        <v>0</v>
      </c>
      <c r="M26">
        <v>0</v>
      </c>
      <c r="N26">
        <v>1495.47598786</v>
      </c>
      <c r="O26">
        <v>4210609.1156000001</v>
      </c>
      <c r="P26" t="s">
        <v>30</v>
      </c>
      <c r="Q26">
        <v>2</v>
      </c>
      <c r="R26" t="s">
        <v>7</v>
      </c>
      <c r="T26">
        <v>0</v>
      </c>
    </row>
    <row r="27" spans="1:20" x14ac:dyDescent="0.3">
      <c r="A27">
        <v>17</v>
      </c>
      <c r="B27" t="s">
        <v>55</v>
      </c>
      <c r="C27">
        <v>4149554.48985</v>
      </c>
      <c r="D27">
        <v>63967.248829800003</v>
      </c>
      <c r="E27">
        <v>4059793.5211999998</v>
      </c>
      <c r="F27">
        <v>89686.194780399994</v>
      </c>
      <c r="G27">
        <v>0</v>
      </c>
      <c r="H27">
        <v>0</v>
      </c>
      <c r="I27">
        <v>74.773867315199993</v>
      </c>
      <c r="J27">
        <v>49299.511943899997</v>
      </c>
      <c r="K27">
        <v>13172.2595396</v>
      </c>
      <c r="L27">
        <v>0</v>
      </c>
      <c r="M27">
        <v>0</v>
      </c>
      <c r="N27">
        <v>1495.4773462999999</v>
      </c>
      <c r="O27">
        <v>4213521.7386800004</v>
      </c>
      <c r="P27" t="s">
        <v>56</v>
      </c>
      <c r="Q27">
        <v>2</v>
      </c>
      <c r="R27" t="s">
        <v>7</v>
      </c>
      <c r="T27">
        <v>0</v>
      </c>
    </row>
    <row r="28" spans="1:20" x14ac:dyDescent="0.3">
      <c r="A28">
        <v>22</v>
      </c>
      <c r="B28" t="s">
        <v>69</v>
      </c>
      <c r="C28">
        <v>4153996.57449</v>
      </c>
      <c r="D28">
        <v>65124.811814799999</v>
      </c>
      <c r="E28">
        <v>4059776.7604</v>
      </c>
      <c r="F28">
        <v>94145.0402913</v>
      </c>
      <c r="G28">
        <v>0</v>
      </c>
      <c r="H28">
        <v>0</v>
      </c>
      <c r="I28">
        <v>74.773795117999995</v>
      </c>
      <c r="J28">
        <v>50114.2372817</v>
      </c>
      <c r="K28">
        <v>13515.098630799999</v>
      </c>
      <c r="L28">
        <v>0</v>
      </c>
      <c r="M28">
        <v>0</v>
      </c>
      <c r="N28">
        <v>1495.47590236</v>
      </c>
      <c r="O28">
        <v>4219121.3863000004</v>
      </c>
      <c r="P28" t="s">
        <v>70</v>
      </c>
      <c r="Q28">
        <v>2</v>
      </c>
      <c r="R28" t="s">
        <v>7</v>
      </c>
      <c r="T28">
        <v>0</v>
      </c>
    </row>
    <row r="29" spans="1:20" x14ac:dyDescent="0.3">
      <c r="A29">
        <v>13</v>
      </c>
      <c r="B29" t="s">
        <v>51</v>
      </c>
      <c r="C29">
        <v>4156296.5096200001</v>
      </c>
      <c r="D29">
        <v>65736.233968400004</v>
      </c>
      <c r="E29">
        <v>4059790.0044</v>
      </c>
      <c r="F29">
        <v>96431.731354899995</v>
      </c>
      <c r="G29">
        <v>0</v>
      </c>
      <c r="H29">
        <v>0</v>
      </c>
      <c r="I29">
        <v>74.773865306299996</v>
      </c>
      <c r="J29">
        <v>50786.349668000003</v>
      </c>
      <c r="K29">
        <v>13454.406994200001</v>
      </c>
      <c r="L29">
        <v>0</v>
      </c>
      <c r="M29">
        <v>0</v>
      </c>
      <c r="N29">
        <v>1495.47730613</v>
      </c>
      <c r="O29">
        <v>4222032.7435900001</v>
      </c>
      <c r="P29" t="s">
        <v>52</v>
      </c>
      <c r="Q29">
        <v>2</v>
      </c>
      <c r="R29" t="s">
        <v>7</v>
      </c>
      <c r="T29">
        <v>0</v>
      </c>
    </row>
    <row r="30" spans="1:20" x14ac:dyDescent="0.3">
      <c r="A30">
        <v>16</v>
      </c>
      <c r="B30" t="s">
        <v>95</v>
      </c>
      <c r="C30">
        <v>4166158.7003000001</v>
      </c>
      <c r="D30">
        <v>68143.519925999994</v>
      </c>
      <c r="E30">
        <v>4059746.3366</v>
      </c>
      <c r="F30">
        <v>106337.590029</v>
      </c>
      <c r="G30">
        <v>0</v>
      </c>
      <c r="H30">
        <v>0</v>
      </c>
      <c r="I30">
        <v>74.773673748299998</v>
      </c>
      <c r="J30">
        <v>49560.779025700002</v>
      </c>
      <c r="K30">
        <v>17087.2674253</v>
      </c>
      <c r="L30">
        <v>0</v>
      </c>
      <c r="M30">
        <v>0</v>
      </c>
      <c r="N30">
        <v>1495.4734749700001</v>
      </c>
      <c r="O30">
        <v>4234302.2202300001</v>
      </c>
      <c r="P30" t="s">
        <v>96</v>
      </c>
      <c r="Q30">
        <v>2</v>
      </c>
      <c r="R30" t="s">
        <v>7</v>
      </c>
      <c r="T30">
        <v>0</v>
      </c>
    </row>
    <row r="31" spans="1:20" x14ac:dyDescent="0.3">
      <c r="A31">
        <v>9</v>
      </c>
      <c r="B31" t="s">
        <v>114</v>
      </c>
      <c r="C31">
        <v>4172087.92026</v>
      </c>
      <c r="D31">
        <v>70071.234653499996</v>
      </c>
      <c r="E31">
        <v>4059778.4462000001</v>
      </c>
      <c r="F31">
        <v>112234.70021700001</v>
      </c>
      <c r="G31">
        <v>0</v>
      </c>
      <c r="H31">
        <v>0</v>
      </c>
      <c r="I31">
        <v>74.773841919000006</v>
      </c>
      <c r="J31">
        <v>53182.0216287</v>
      </c>
      <c r="K31">
        <v>15393.736186399999</v>
      </c>
      <c r="L31">
        <v>0</v>
      </c>
      <c r="M31">
        <v>0</v>
      </c>
      <c r="N31">
        <v>1495.4768383799999</v>
      </c>
      <c r="O31">
        <v>4242159.15491</v>
      </c>
      <c r="P31" t="s">
        <v>110</v>
      </c>
      <c r="Q31">
        <v>2</v>
      </c>
      <c r="R31" t="s">
        <v>7</v>
      </c>
      <c r="T31">
        <v>0</v>
      </c>
    </row>
    <row r="32" spans="1:20" x14ac:dyDescent="0.3">
      <c r="A32">
        <v>6</v>
      </c>
      <c r="B32" t="s">
        <v>37</v>
      </c>
      <c r="C32">
        <v>4171726.1267300001</v>
      </c>
      <c r="D32">
        <v>74413.800627699995</v>
      </c>
      <c r="E32">
        <v>4059821.8602</v>
      </c>
      <c r="F32">
        <v>111829.49243499999</v>
      </c>
      <c r="G32">
        <v>0</v>
      </c>
      <c r="H32">
        <v>0</v>
      </c>
      <c r="I32">
        <v>74.774093305199997</v>
      </c>
      <c r="J32">
        <v>58228.814737699999</v>
      </c>
      <c r="K32">
        <v>14689.5040238</v>
      </c>
      <c r="L32">
        <v>0</v>
      </c>
      <c r="M32">
        <v>0</v>
      </c>
      <c r="N32">
        <v>1495.4818660999999</v>
      </c>
      <c r="O32">
        <v>4246139.9273600001</v>
      </c>
      <c r="P32" t="s">
        <v>38</v>
      </c>
      <c r="Q32">
        <v>2</v>
      </c>
      <c r="R32" t="s">
        <v>7</v>
      </c>
      <c r="T32">
        <v>0</v>
      </c>
    </row>
    <row r="33" spans="1:20" x14ac:dyDescent="0.3">
      <c r="A33">
        <v>12</v>
      </c>
      <c r="B33" t="s">
        <v>47</v>
      </c>
      <c r="C33">
        <v>4176220.5325199999</v>
      </c>
      <c r="D33">
        <v>78800.835263100002</v>
      </c>
      <c r="E33">
        <v>4059850.3075999999</v>
      </c>
      <c r="F33">
        <v>116295.45063399999</v>
      </c>
      <c r="G33">
        <v>0</v>
      </c>
      <c r="H33">
        <v>0</v>
      </c>
      <c r="I33">
        <v>74.774285345799996</v>
      </c>
      <c r="J33">
        <v>62630.937628899999</v>
      </c>
      <c r="K33">
        <v>14674.4119273</v>
      </c>
      <c r="L33">
        <v>0</v>
      </c>
      <c r="M33">
        <v>0</v>
      </c>
      <c r="N33">
        <v>1495.48570692</v>
      </c>
      <c r="O33">
        <v>4255021.36778</v>
      </c>
      <c r="P33" t="s">
        <v>48</v>
      </c>
      <c r="Q33">
        <v>2</v>
      </c>
      <c r="R33" t="s">
        <v>7</v>
      </c>
      <c r="T33">
        <v>0</v>
      </c>
    </row>
    <row r="34" spans="1:20" x14ac:dyDescent="0.3">
      <c r="C34">
        <f t="shared" ref="C34:N34" si="0">C33-C2</f>
        <v>66494.823779999744</v>
      </c>
      <c r="D34">
        <f t="shared" si="0"/>
        <v>27442.562277800003</v>
      </c>
      <c r="E34">
        <f t="shared" si="0"/>
        <v>202.59459999995306</v>
      </c>
      <c r="F34">
        <f t="shared" si="0"/>
        <v>66292.227946200001</v>
      </c>
      <c r="G34">
        <f t="shared" si="0"/>
        <v>0</v>
      </c>
      <c r="H34">
        <f t="shared" si="0"/>
        <v>0</v>
      </c>
      <c r="I34">
        <f t="shared" si="0"/>
        <v>1.2328404999948361E-3</v>
      </c>
      <c r="J34">
        <f t="shared" si="0"/>
        <v>23957.065971299999</v>
      </c>
      <c r="K34">
        <f t="shared" si="0"/>
        <v>3485.471649699999</v>
      </c>
      <c r="L34">
        <f t="shared" si="0"/>
        <v>0</v>
      </c>
      <c r="M34">
        <f t="shared" si="0"/>
        <v>0</v>
      </c>
      <c r="N34">
        <f t="shared" si="0"/>
        <v>2.4656809999896723E-2</v>
      </c>
      <c r="O34">
        <f>O33-O2</f>
        <v>93937.386049999855</v>
      </c>
    </row>
    <row r="36" spans="1:20" x14ac:dyDescent="0.3">
      <c r="B36" t="s">
        <v>9</v>
      </c>
    </row>
    <row r="37" spans="1:20" x14ac:dyDescent="0.3">
      <c r="B37" s="2">
        <f>(O33-O2)/O2</f>
        <v>2.2575219933663709E-2</v>
      </c>
    </row>
  </sheetData>
  <sortState ref="A2:T33">
    <sortCondition ref="O2:O33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35"/>
  <sheetViews>
    <sheetView workbookViewId="0">
      <selection activeCell="B34" sqref="B34:B35"/>
    </sheetView>
  </sheetViews>
  <sheetFormatPr defaultRowHeight="14.4" x14ac:dyDescent="0.3"/>
  <cols>
    <col min="2" max="2" width="58.5546875" bestFit="1" customWidth="1"/>
  </cols>
  <sheetData>
    <row r="1" spans="1:20" x14ac:dyDescent="0.3">
      <c r="B1" t="s">
        <v>0</v>
      </c>
      <c r="C1" t="s">
        <v>1</v>
      </c>
      <c r="D1" t="s">
        <v>2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3</v>
      </c>
      <c r="Q1" t="s">
        <v>4</v>
      </c>
      <c r="R1" t="s">
        <v>5</v>
      </c>
      <c r="S1" t="s">
        <v>6</v>
      </c>
      <c r="T1" t="s">
        <v>8</v>
      </c>
    </row>
    <row r="2" spans="1:20" x14ac:dyDescent="0.3">
      <c r="A2" s="1">
        <v>24</v>
      </c>
      <c r="B2" s="1" t="s">
        <v>79</v>
      </c>
      <c r="C2" s="1">
        <v>2773217.5408800002</v>
      </c>
      <c r="D2" s="1">
        <v>43195.215297000002</v>
      </c>
      <c r="E2" s="1">
        <v>2739162.8262</v>
      </c>
      <c r="F2" s="1">
        <v>34004.558652200001</v>
      </c>
      <c r="G2" s="1">
        <v>0</v>
      </c>
      <c r="H2" s="1">
        <v>0</v>
      </c>
      <c r="I2" s="1">
        <v>50.1560309921</v>
      </c>
      <c r="J2" s="1">
        <v>33710.411957700002</v>
      </c>
      <c r="K2" s="1">
        <v>8481.6827194699999</v>
      </c>
      <c r="L2" s="1">
        <v>0</v>
      </c>
      <c r="M2" s="1">
        <v>0</v>
      </c>
      <c r="N2" s="1">
        <v>1003.12061984</v>
      </c>
      <c r="O2" s="1">
        <v>2816412.75618</v>
      </c>
      <c r="P2" s="1" t="s">
        <v>80</v>
      </c>
      <c r="Q2" s="1">
        <v>2</v>
      </c>
      <c r="R2" s="1" t="s">
        <v>7</v>
      </c>
      <c r="S2" s="1"/>
      <c r="T2" s="1">
        <v>0</v>
      </c>
    </row>
    <row r="3" spans="1:20" x14ac:dyDescent="0.3">
      <c r="A3" s="1">
        <v>26</v>
      </c>
      <c r="B3" s="1" t="s">
        <v>99</v>
      </c>
      <c r="C3" s="1">
        <v>2775781.9603900001</v>
      </c>
      <c r="D3" s="1">
        <v>43459.356495799999</v>
      </c>
      <c r="E3" s="1">
        <v>2739162.7185999998</v>
      </c>
      <c r="F3" s="1">
        <v>36569.085764800002</v>
      </c>
      <c r="G3" s="1">
        <v>0</v>
      </c>
      <c r="H3" s="1">
        <v>0</v>
      </c>
      <c r="I3" s="1">
        <v>50.156028153299999</v>
      </c>
      <c r="J3" s="1">
        <v>33710.411957700002</v>
      </c>
      <c r="K3" s="1">
        <v>8745.8239749900004</v>
      </c>
      <c r="L3" s="1">
        <v>0</v>
      </c>
      <c r="M3" s="1">
        <v>0</v>
      </c>
      <c r="N3" s="1">
        <v>1003.12056307</v>
      </c>
      <c r="O3" s="1">
        <v>2819241.3168899999</v>
      </c>
      <c r="P3" s="1" t="s">
        <v>100</v>
      </c>
      <c r="Q3" s="1">
        <v>2</v>
      </c>
      <c r="R3" s="1" t="s">
        <v>7</v>
      </c>
      <c r="S3" s="1"/>
      <c r="T3" s="1">
        <v>0</v>
      </c>
    </row>
    <row r="4" spans="1:20" x14ac:dyDescent="0.3">
      <c r="A4" s="1">
        <v>25</v>
      </c>
      <c r="B4" s="1" t="s">
        <v>97</v>
      </c>
      <c r="C4" s="1">
        <v>2775151.32571</v>
      </c>
      <c r="D4" s="1">
        <v>44356.4217116</v>
      </c>
      <c r="E4" s="1">
        <v>2739198.5488</v>
      </c>
      <c r="F4" s="1">
        <v>35902.620686399998</v>
      </c>
      <c r="G4" s="1">
        <v>0</v>
      </c>
      <c r="H4" s="1">
        <v>0</v>
      </c>
      <c r="I4" s="1">
        <v>50.156221057099998</v>
      </c>
      <c r="J4" s="1">
        <v>34912.497152900003</v>
      </c>
      <c r="K4" s="1">
        <v>8440.8001375399999</v>
      </c>
      <c r="L4" s="1">
        <v>0</v>
      </c>
      <c r="M4" s="1">
        <v>0</v>
      </c>
      <c r="N4" s="1">
        <v>1003.12442114</v>
      </c>
      <c r="O4" s="1">
        <v>2819507.7474199999</v>
      </c>
      <c r="P4" s="1" t="s">
        <v>98</v>
      </c>
      <c r="Q4" s="1">
        <v>2</v>
      </c>
      <c r="R4" s="1" t="s">
        <v>7</v>
      </c>
      <c r="S4" s="1"/>
      <c r="T4" s="1">
        <v>0</v>
      </c>
    </row>
    <row r="5" spans="1:20" x14ac:dyDescent="0.3">
      <c r="A5" s="1">
        <v>27</v>
      </c>
      <c r="B5" s="1" t="s">
        <v>101</v>
      </c>
      <c r="C5" s="1">
        <v>2777091.63711</v>
      </c>
      <c r="D5" s="1">
        <v>44500.590863899997</v>
      </c>
      <c r="E5" s="1">
        <v>2739192.406</v>
      </c>
      <c r="F5" s="1">
        <v>37849.074929100003</v>
      </c>
      <c r="G5" s="1">
        <v>0</v>
      </c>
      <c r="H5" s="1">
        <v>0</v>
      </c>
      <c r="I5" s="1">
        <v>50.156180238300003</v>
      </c>
      <c r="J5" s="1">
        <v>34726.330844800003</v>
      </c>
      <c r="K5" s="1">
        <v>8771.1364142700004</v>
      </c>
      <c r="L5" s="1">
        <v>0</v>
      </c>
      <c r="M5" s="1">
        <v>0</v>
      </c>
      <c r="N5" s="1">
        <v>1003.12360477</v>
      </c>
      <c r="O5" s="1">
        <v>2821592.2279699999</v>
      </c>
      <c r="P5" s="1" t="s">
        <v>102</v>
      </c>
      <c r="Q5" s="1">
        <v>2</v>
      </c>
      <c r="R5" s="1" t="s">
        <v>7</v>
      </c>
      <c r="S5" s="1"/>
      <c r="T5" s="1">
        <v>0</v>
      </c>
    </row>
    <row r="6" spans="1:20" x14ac:dyDescent="0.3">
      <c r="A6" s="1">
        <v>20</v>
      </c>
      <c r="B6" s="1" t="s">
        <v>65</v>
      </c>
      <c r="C6" s="1">
        <v>2779058.7560000001</v>
      </c>
      <c r="D6" s="1">
        <v>44212.122264199999</v>
      </c>
      <c r="E6" s="1">
        <v>2739136.9805999999</v>
      </c>
      <c r="F6" s="1">
        <v>39871.619328799999</v>
      </c>
      <c r="G6" s="1">
        <v>0</v>
      </c>
      <c r="H6" s="1">
        <v>0</v>
      </c>
      <c r="I6" s="1">
        <v>50.156068341900003</v>
      </c>
      <c r="J6" s="1">
        <v>34422.142518799999</v>
      </c>
      <c r="K6" s="1">
        <v>8786.8583786300005</v>
      </c>
      <c r="L6" s="1">
        <v>0</v>
      </c>
      <c r="M6" s="1">
        <v>0</v>
      </c>
      <c r="N6" s="1">
        <v>1003.12136684</v>
      </c>
      <c r="O6" s="1">
        <v>2823270.8782600001</v>
      </c>
      <c r="P6" s="1" t="s">
        <v>66</v>
      </c>
      <c r="Q6" s="1">
        <v>2</v>
      </c>
      <c r="R6" s="1" t="s">
        <v>7</v>
      </c>
      <c r="S6" s="1"/>
      <c r="T6" s="1">
        <v>0</v>
      </c>
    </row>
    <row r="7" spans="1:20" x14ac:dyDescent="0.3">
      <c r="A7">
        <v>18</v>
      </c>
      <c r="B7" t="s">
        <v>115</v>
      </c>
      <c r="C7">
        <v>2777675.7074000002</v>
      </c>
      <c r="D7">
        <v>45737.117033299997</v>
      </c>
      <c r="E7">
        <v>2739255.8624</v>
      </c>
      <c r="F7">
        <v>38369.688542600001</v>
      </c>
      <c r="G7">
        <v>0</v>
      </c>
      <c r="H7">
        <v>0</v>
      </c>
      <c r="I7">
        <v>50.156456355300001</v>
      </c>
      <c r="J7">
        <v>35841.774146700001</v>
      </c>
      <c r="K7">
        <v>8892.2137595700005</v>
      </c>
      <c r="L7">
        <v>0</v>
      </c>
      <c r="M7">
        <v>0</v>
      </c>
      <c r="N7">
        <v>1003.12912711</v>
      </c>
      <c r="O7">
        <v>2823412.82443</v>
      </c>
      <c r="P7" t="s">
        <v>111</v>
      </c>
      <c r="Q7">
        <v>2</v>
      </c>
      <c r="R7" t="s">
        <v>7</v>
      </c>
      <c r="T7">
        <v>0</v>
      </c>
    </row>
    <row r="8" spans="1:20" x14ac:dyDescent="0.3">
      <c r="A8">
        <v>28</v>
      </c>
      <c r="B8" t="s">
        <v>61</v>
      </c>
      <c r="C8">
        <v>2778428.7436299999</v>
      </c>
      <c r="D8">
        <v>45110.2209774</v>
      </c>
      <c r="E8">
        <v>2739172.7740000002</v>
      </c>
      <c r="F8">
        <v>39205.813365399998</v>
      </c>
      <c r="G8">
        <v>0</v>
      </c>
      <c r="H8">
        <v>0</v>
      </c>
      <c r="I8">
        <v>50.156261257099999</v>
      </c>
      <c r="J8">
        <v>35624.227714000001</v>
      </c>
      <c r="K8">
        <v>8482.8680383400006</v>
      </c>
      <c r="L8">
        <v>0</v>
      </c>
      <c r="M8">
        <v>0</v>
      </c>
      <c r="N8">
        <v>1003.12522514</v>
      </c>
      <c r="O8">
        <v>2823538.9646000001</v>
      </c>
      <c r="P8" t="s">
        <v>62</v>
      </c>
      <c r="Q8">
        <v>2</v>
      </c>
      <c r="R8" t="s">
        <v>7</v>
      </c>
      <c r="T8">
        <v>0</v>
      </c>
    </row>
    <row r="9" spans="1:20" x14ac:dyDescent="0.3">
      <c r="A9">
        <v>17</v>
      </c>
      <c r="B9" t="s">
        <v>71</v>
      </c>
      <c r="C9">
        <v>2777908.86515</v>
      </c>
      <c r="D9">
        <v>46031.098011100003</v>
      </c>
      <c r="E9">
        <v>2739224.3804000001</v>
      </c>
      <c r="F9">
        <v>38634.328393999996</v>
      </c>
      <c r="G9">
        <v>0</v>
      </c>
      <c r="H9">
        <v>0</v>
      </c>
      <c r="I9">
        <v>50.156354608599997</v>
      </c>
      <c r="J9">
        <v>36913.800017200003</v>
      </c>
      <c r="K9">
        <v>8114.1709016799996</v>
      </c>
      <c r="L9">
        <v>0</v>
      </c>
      <c r="M9">
        <v>0</v>
      </c>
      <c r="N9">
        <v>1003.12709217</v>
      </c>
      <c r="O9">
        <v>2823939.9631599998</v>
      </c>
      <c r="P9" t="s">
        <v>72</v>
      </c>
      <c r="Q9">
        <v>2</v>
      </c>
      <c r="R9" t="s">
        <v>7</v>
      </c>
      <c r="T9">
        <v>0</v>
      </c>
    </row>
    <row r="10" spans="1:20" x14ac:dyDescent="0.3">
      <c r="A10">
        <v>29</v>
      </c>
      <c r="B10" t="s">
        <v>83</v>
      </c>
      <c r="C10">
        <v>2778328.1548199998</v>
      </c>
      <c r="D10">
        <v>46480.609831100002</v>
      </c>
      <c r="E10">
        <v>2739201.7894000001</v>
      </c>
      <c r="F10">
        <v>39076.209224699996</v>
      </c>
      <c r="G10">
        <v>0</v>
      </c>
      <c r="H10">
        <v>0</v>
      </c>
      <c r="I10">
        <v>50.156194245599998</v>
      </c>
      <c r="J10">
        <v>35326.461981699998</v>
      </c>
      <c r="K10">
        <v>10151.0239645</v>
      </c>
      <c r="L10">
        <v>0</v>
      </c>
      <c r="M10">
        <v>0</v>
      </c>
      <c r="N10">
        <v>1003.12388491</v>
      </c>
      <c r="O10">
        <v>2824808.7646499998</v>
      </c>
      <c r="P10" t="s">
        <v>84</v>
      </c>
      <c r="Q10">
        <v>2</v>
      </c>
      <c r="R10" t="s">
        <v>7</v>
      </c>
      <c r="T10">
        <v>0</v>
      </c>
    </row>
    <row r="11" spans="1:20" x14ac:dyDescent="0.3">
      <c r="A11">
        <v>3</v>
      </c>
      <c r="B11" t="s">
        <v>23</v>
      </c>
      <c r="C11">
        <v>2780368.0719900001</v>
      </c>
      <c r="D11">
        <v>45253.266665499999</v>
      </c>
      <c r="E11">
        <v>2739166.7352</v>
      </c>
      <c r="F11">
        <v>41151.180573999998</v>
      </c>
      <c r="G11">
        <v>0</v>
      </c>
      <c r="H11">
        <v>0</v>
      </c>
      <c r="I11">
        <v>50.156218182300002</v>
      </c>
      <c r="J11">
        <v>35438.0614059</v>
      </c>
      <c r="K11">
        <v>8812.0808959599999</v>
      </c>
      <c r="L11">
        <v>0</v>
      </c>
      <c r="M11">
        <v>0</v>
      </c>
      <c r="N11">
        <v>1003.12436365</v>
      </c>
      <c r="O11">
        <v>2825621.3386599999</v>
      </c>
      <c r="P11" t="s">
        <v>24</v>
      </c>
      <c r="Q11">
        <v>2</v>
      </c>
      <c r="R11" t="s">
        <v>7</v>
      </c>
      <c r="T11">
        <v>0</v>
      </c>
    </row>
    <row r="12" spans="1:20" x14ac:dyDescent="0.3">
      <c r="A12">
        <v>6</v>
      </c>
      <c r="B12" t="s">
        <v>31</v>
      </c>
      <c r="C12">
        <v>2780239.7503599999</v>
      </c>
      <c r="D12">
        <v>46024.749507400003</v>
      </c>
      <c r="E12">
        <v>2739255.5532</v>
      </c>
      <c r="F12">
        <v>40934.040708400003</v>
      </c>
      <c r="G12">
        <v>0</v>
      </c>
      <c r="H12">
        <v>0</v>
      </c>
      <c r="I12">
        <v>50.156451234000002</v>
      </c>
      <c r="J12">
        <v>35841.774146700001</v>
      </c>
      <c r="K12">
        <v>9179.8463360500009</v>
      </c>
      <c r="L12">
        <v>0</v>
      </c>
      <c r="M12">
        <v>0</v>
      </c>
      <c r="N12">
        <v>1003.12902468</v>
      </c>
      <c r="O12">
        <v>2826264.4998699999</v>
      </c>
      <c r="P12" t="s">
        <v>32</v>
      </c>
      <c r="Q12">
        <v>2</v>
      </c>
      <c r="R12" t="s">
        <v>7</v>
      </c>
      <c r="T12">
        <v>0</v>
      </c>
    </row>
    <row r="13" spans="1:20" x14ac:dyDescent="0.3">
      <c r="A13">
        <v>14</v>
      </c>
      <c r="B13" t="s">
        <v>53</v>
      </c>
      <c r="C13">
        <v>2779610.16457</v>
      </c>
      <c r="D13">
        <v>46894.974637300002</v>
      </c>
      <c r="E13">
        <v>2739291.7338</v>
      </c>
      <c r="F13">
        <v>40268.274129099998</v>
      </c>
      <c r="G13">
        <v>0</v>
      </c>
      <c r="H13">
        <v>0</v>
      </c>
      <c r="I13">
        <v>50.156644154799999</v>
      </c>
      <c r="J13">
        <v>37043.859341800002</v>
      </c>
      <c r="K13">
        <v>8847.9824123399994</v>
      </c>
      <c r="L13">
        <v>0</v>
      </c>
      <c r="M13">
        <v>0</v>
      </c>
      <c r="N13">
        <v>1003.1328831</v>
      </c>
      <c r="O13">
        <v>2826505.1392100002</v>
      </c>
      <c r="P13" t="s">
        <v>54</v>
      </c>
      <c r="Q13">
        <v>2</v>
      </c>
      <c r="R13" t="s">
        <v>7</v>
      </c>
      <c r="T13">
        <v>0</v>
      </c>
    </row>
    <row r="14" spans="1:20" x14ac:dyDescent="0.3">
      <c r="A14">
        <v>0</v>
      </c>
      <c r="B14" t="s">
        <v>124</v>
      </c>
      <c r="C14">
        <v>2780893.2538399999</v>
      </c>
      <c r="D14">
        <v>46767.616196900002</v>
      </c>
      <c r="E14">
        <v>2739201.5049999999</v>
      </c>
      <c r="F14">
        <v>41641.592649799997</v>
      </c>
      <c r="G14">
        <v>0</v>
      </c>
      <c r="H14">
        <v>0</v>
      </c>
      <c r="I14">
        <v>50.156186653600003</v>
      </c>
      <c r="J14">
        <v>35326.461981699998</v>
      </c>
      <c r="K14">
        <v>10438.030482100001</v>
      </c>
      <c r="L14">
        <v>0</v>
      </c>
      <c r="M14">
        <v>0</v>
      </c>
      <c r="N14">
        <v>1003.12373307</v>
      </c>
      <c r="O14">
        <v>2827660.8700299999</v>
      </c>
      <c r="P14" t="s">
        <v>125</v>
      </c>
      <c r="Q14">
        <v>2</v>
      </c>
      <c r="R14" t="s">
        <v>7</v>
      </c>
      <c r="T14">
        <v>0</v>
      </c>
    </row>
    <row r="15" spans="1:20" x14ac:dyDescent="0.3">
      <c r="A15">
        <v>4</v>
      </c>
      <c r="B15" t="s">
        <v>25</v>
      </c>
      <c r="C15">
        <v>2780261.7934699999</v>
      </c>
      <c r="D15">
        <v>47638.716828099998</v>
      </c>
      <c r="E15">
        <v>2739237.6562000001</v>
      </c>
      <c r="F15">
        <v>40973.980884600001</v>
      </c>
      <c r="G15">
        <v>0</v>
      </c>
      <c r="H15">
        <v>0</v>
      </c>
      <c r="I15">
        <v>50.156384572</v>
      </c>
      <c r="J15">
        <v>36528.5471769</v>
      </c>
      <c r="K15">
        <v>10107.0419597</v>
      </c>
      <c r="L15">
        <v>0</v>
      </c>
      <c r="M15">
        <v>0</v>
      </c>
      <c r="N15">
        <v>1003.12769144</v>
      </c>
      <c r="O15">
        <v>2827900.5103000002</v>
      </c>
      <c r="P15" t="s">
        <v>26</v>
      </c>
      <c r="Q15">
        <v>2</v>
      </c>
      <c r="R15" t="s">
        <v>7</v>
      </c>
      <c r="T15">
        <v>0</v>
      </c>
    </row>
    <row r="16" spans="1:20" x14ac:dyDescent="0.3">
      <c r="A16">
        <v>19</v>
      </c>
      <c r="B16" t="s">
        <v>63</v>
      </c>
      <c r="C16">
        <v>2784427.5794099998</v>
      </c>
      <c r="D16">
        <v>46560.823509000002</v>
      </c>
      <c r="E16">
        <v>2739180.4404000002</v>
      </c>
      <c r="F16">
        <v>45196.982497999998</v>
      </c>
      <c r="G16">
        <v>0</v>
      </c>
      <c r="H16">
        <v>0</v>
      </c>
      <c r="I16">
        <v>50.1565129054</v>
      </c>
      <c r="J16">
        <v>36561.939954200003</v>
      </c>
      <c r="K16">
        <v>8995.75329676</v>
      </c>
      <c r="L16">
        <v>0</v>
      </c>
      <c r="M16">
        <v>0</v>
      </c>
      <c r="N16">
        <v>1003.13025811</v>
      </c>
      <c r="O16">
        <v>2830988.4029199998</v>
      </c>
      <c r="P16" t="s">
        <v>64</v>
      </c>
      <c r="Q16">
        <v>2</v>
      </c>
      <c r="R16" t="s">
        <v>7</v>
      </c>
      <c r="T16">
        <v>0</v>
      </c>
    </row>
    <row r="17" spans="1:20" x14ac:dyDescent="0.3">
      <c r="A17">
        <v>9</v>
      </c>
      <c r="B17" t="s">
        <v>43</v>
      </c>
      <c r="C17">
        <v>2788495.6353000002</v>
      </c>
      <c r="D17">
        <v>48872.5610485</v>
      </c>
      <c r="E17">
        <v>2739256.4706000001</v>
      </c>
      <c r="F17">
        <v>49189.008176299998</v>
      </c>
      <c r="G17">
        <v>0</v>
      </c>
      <c r="H17">
        <v>0</v>
      </c>
      <c r="I17">
        <v>50.156522044699997</v>
      </c>
      <c r="J17">
        <v>39432.185474999998</v>
      </c>
      <c r="K17">
        <v>8437.2451325999991</v>
      </c>
      <c r="L17">
        <v>0</v>
      </c>
      <c r="M17">
        <v>0</v>
      </c>
      <c r="N17">
        <v>1003.13044089</v>
      </c>
      <c r="O17">
        <v>2837368.1963499999</v>
      </c>
      <c r="P17" t="s">
        <v>44</v>
      </c>
      <c r="Q17">
        <v>2</v>
      </c>
      <c r="R17" t="s">
        <v>7</v>
      </c>
      <c r="T17">
        <v>0</v>
      </c>
    </row>
    <row r="18" spans="1:20" x14ac:dyDescent="0.3">
      <c r="A18">
        <v>23</v>
      </c>
      <c r="B18" t="s">
        <v>73</v>
      </c>
      <c r="C18">
        <v>2789800.4744099998</v>
      </c>
      <c r="D18">
        <v>49293.555321599997</v>
      </c>
      <c r="E18">
        <v>2739279.4523999998</v>
      </c>
      <c r="F18">
        <v>50470.865362199998</v>
      </c>
      <c r="G18">
        <v>0</v>
      </c>
      <c r="H18">
        <v>0</v>
      </c>
      <c r="I18">
        <v>50.156643793000001</v>
      </c>
      <c r="J18">
        <v>39992.710726099998</v>
      </c>
      <c r="K18">
        <v>8297.7117196500003</v>
      </c>
      <c r="L18">
        <v>0</v>
      </c>
      <c r="M18">
        <v>0</v>
      </c>
      <c r="N18">
        <v>1003.13287586</v>
      </c>
      <c r="O18">
        <v>2839094.0297300001</v>
      </c>
      <c r="P18" t="s">
        <v>74</v>
      </c>
      <c r="Q18">
        <v>2</v>
      </c>
      <c r="R18" t="s">
        <v>7</v>
      </c>
      <c r="T18">
        <v>0</v>
      </c>
    </row>
    <row r="19" spans="1:20" x14ac:dyDescent="0.3">
      <c r="A19">
        <v>10</v>
      </c>
      <c r="B19" t="s">
        <v>45</v>
      </c>
      <c r="C19">
        <v>2791188.1834200001</v>
      </c>
      <c r="D19">
        <v>49704.300512900001</v>
      </c>
      <c r="E19">
        <v>2739230.9432000001</v>
      </c>
      <c r="F19">
        <v>51907.083847900001</v>
      </c>
      <c r="G19">
        <v>0</v>
      </c>
      <c r="H19">
        <v>0</v>
      </c>
      <c r="I19">
        <v>50.156369035600001</v>
      </c>
      <c r="J19">
        <v>37178.000845800001</v>
      </c>
      <c r="K19">
        <v>11523.1722864</v>
      </c>
      <c r="L19">
        <v>0</v>
      </c>
      <c r="M19">
        <v>0</v>
      </c>
      <c r="N19">
        <v>1003.12738071</v>
      </c>
      <c r="O19">
        <v>2840892.4839300001</v>
      </c>
      <c r="P19" t="s">
        <v>46</v>
      </c>
      <c r="Q19">
        <v>2</v>
      </c>
      <c r="R19" t="s">
        <v>7</v>
      </c>
      <c r="T19">
        <v>0</v>
      </c>
    </row>
    <row r="20" spans="1:20" x14ac:dyDescent="0.3">
      <c r="A20">
        <v>16</v>
      </c>
      <c r="B20" t="s">
        <v>57</v>
      </c>
      <c r="C20">
        <v>2791773.9937300002</v>
      </c>
      <c r="D20">
        <v>49626.394871199998</v>
      </c>
      <c r="E20">
        <v>2739230.6683999998</v>
      </c>
      <c r="F20">
        <v>52493.168760499997</v>
      </c>
      <c r="G20">
        <v>0</v>
      </c>
      <c r="H20">
        <v>0</v>
      </c>
      <c r="I20">
        <v>50.156564514499998</v>
      </c>
      <c r="J20">
        <v>40143.916036100003</v>
      </c>
      <c r="K20">
        <v>8479.3475448600002</v>
      </c>
      <c r="L20">
        <v>0</v>
      </c>
      <c r="M20">
        <v>0</v>
      </c>
      <c r="N20">
        <v>1003.13129029</v>
      </c>
      <c r="O20">
        <v>2841400.3886000002</v>
      </c>
      <c r="P20" t="s">
        <v>58</v>
      </c>
      <c r="Q20">
        <v>2</v>
      </c>
      <c r="R20" t="s">
        <v>7</v>
      </c>
      <c r="T20">
        <v>0</v>
      </c>
    </row>
    <row r="21" spans="1:20" x14ac:dyDescent="0.3">
      <c r="A21">
        <v>21</v>
      </c>
      <c r="B21" t="s">
        <v>67</v>
      </c>
      <c r="C21">
        <v>2793078.9680900001</v>
      </c>
      <c r="D21">
        <v>50047.939559799997</v>
      </c>
      <c r="E21">
        <v>2739253.7231999999</v>
      </c>
      <c r="F21">
        <v>53775.088210900001</v>
      </c>
      <c r="G21">
        <v>0</v>
      </c>
      <c r="H21">
        <v>0</v>
      </c>
      <c r="I21">
        <v>50.1566840152</v>
      </c>
      <c r="J21">
        <v>40704.441287200003</v>
      </c>
      <c r="K21">
        <v>8340.3645923200002</v>
      </c>
      <c r="L21">
        <v>0</v>
      </c>
      <c r="M21">
        <v>0</v>
      </c>
      <c r="N21">
        <v>1003.1336803</v>
      </c>
      <c r="O21">
        <v>2843126.90765</v>
      </c>
      <c r="P21" t="s">
        <v>68</v>
      </c>
      <c r="Q21">
        <v>2</v>
      </c>
      <c r="R21" t="s">
        <v>7</v>
      </c>
      <c r="T21">
        <v>0</v>
      </c>
    </row>
    <row r="22" spans="1:20" x14ac:dyDescent="0.3">
      <c r="A22">
        <v>2</v>
      </c>
      <c r="B22" t="s">
        <v>89</v>
      </c>
      <c r="C22">
        <v>2793120.6858199998</v>
      </c>
      <c r="D22">
        <v>50859.730557499999</v>
      </c>
      <c r="E22">
        <v>2739266.9663999998</v>
      </c>
      <c r="F22">
        <v>53803.562857899997</v>
      </c>
      <c r="G22">
        <v>0</v>
      </c>
      <c r="H22">
        <v>0</v>
      </c>
      <c r="I22">
        <v>50.156561545099997</v>
      </c>
      <c r="J22">
        <v>38380.086041000002</v>
      </c>
      <c r="K22">
        <v>11476.513285700001</v>
      </c>
      <c r="L22">
        <v>0</v>
      </c>
      <c r="M22">
        <v>0</v>
      </c>
      <c r="N22">
        <v>1003.1312309</v>
      </c>
      <c r="O22">
        <v>2843980.4163799998</v>
      </c>
      <c r="P22" t="s">
        <v>90</v>
      </c>
      <c r="Q22">
        <v>2</v>
      </c>
      <c r="R22" t="s">
        <v>7</v>
      </c>
      <c r="T22">
        <v>0</v>
      </c>
    </row>
    <row r="23" spans="1:20" x14ac:dyDescent="0.3">
      <c r="A23">
        <v>15</v>
      </c>
      <c r="B23" t="s">
        <v>91</v>
      </c>
      <c r="C23">
        <v>2793605.38907</v>
      </c>
      <c r="D23">
        <v>52154.867300099999</v>
      </c>
      <c r="E23">
        <v>2739295.6327999998</v>
      </c>
      <c r="F23">
        <v>54259.599585399999</v>
      </c>
      <c r="G23">
        <v>0</v>
      </c>
      <c r="H23">
        <v>0</v>
      </c>
      <c r="I23">
        <v>50.156688246599998</v>
      </c>
      <c r="J23">
        <v>41048.235499000002</v>
      </c>
      <c r="K23">
        <v>10103.498036200001</v>
      </c>
      <c r="L23">
        <v>0</v>
      </c>
      <c r="M23">
        <v>0</v>
      </c>
      <c r="N23">
        <v>1003.13376493</v>
      </c>
      <c r="O23">
        <v>2845760.2563700001</v>
      </c>
      <c r="P23" t="s">
        <v>92</v>
      </c>
      <c r="Q23">
        <v>2</v>
      </c>
      <c r="R23" t="s">
        <v>7</v>
      </c>
      <c r="T23">
        <v>0</v>
      </c>
    </row>
    <row r="24" spans="1:20" x14ac:dyDescent="0.3">
      <c r="A24">
        <v>1</v>
      </c>
      <c r="B24" t="s">
        <v>35</v>
      </c>
      <c r="C24">
        <v>2795875.3401000001</v>
      </c>
      <c r="D24">
        <v>52490.606499699999</v>
      </c>
      <c r="E24">
        <v>2739292.5855999999</v>
      </c>
      <c r="F24">
        <v>56532.597801900003</v>
      </c>
      <c r="G24">
        <v>0</v>
      </c>
      <c r="H24">
        <v>0</v>
      </c>
      <c r="I24">
        <v>50.156695257899997</v>
      </c>
      <c r="J24">
        <v>40381.388905300002</v>
      </c>
      <c r="K24">
        <v>11106.0836893</v>
      </c>
      <c r="L24">
        <v>0</v>
      </c>
      <c r="M24">
        <v>0</v>
      </c>
      <c r="N24">
        <v>1003.13390516</v>
      </c>
      <c r="O24">
        <v>2848365.9465999999</v>
      </c>
      <c r="P24" t="s">
        <v>36</v>
      </c>
      <c r="Q24">
        <v>2</v>
      </c>
      <c r="R24" t="s">
        <v>7</v>
      </c>
      <c r="T24">
        <v>0</v>
      </c>
    </row>
    <row r="25" spans="1:20" x14ac:dyDescent="0.3">
      <c r="A25">
        <v>7</v>
      </c>
      <c r="B25" t="s">
        <v>33</v>
      </c>
      <c r="C25">
        <v>2803467.63919</v>
      </c>
      <c r="D25">
        <v>53970.593389599999</v>
      </c>
      <c r="E25">
        <v>2739309.2944</v>
      </c>
      <c r="F25">
        <v>64108.187985999997</v>
      </c>
      <c r="G25">
        <v>0</v>
      </c>
      <c r="H25">
        <v>0</v>
      </c>
      <c r="I25">
        <v>50.156799600699998</v>
      </c>
      <c r="J25">
        <v>41443.201300200002</v>
      </c>
      <c r="K25">
        <v>11524.256097400001</v>
      </c>
      <c r="L25">
        <v>0</v>
      </c>
      <c r="M25">
        <v>0</v>
      </c>
      <c r="N25">
        <v>1003.13599201</v>
      </c>
      <c r="O25">
        <v>2857438.2325800001</v>
      </c>
      <c r="P25" t="s">
        <v>34</v>
      </c>
      <c r="Q25">
        <v>2</v>
      </c>
      <c r="R25" t="s">
        <v>7</v>
      </c>
      <c r="T25">
        <v>0</v>
      </c>
    </row>
    <row r="26" spans="1:20" x14ac:dyDescent="0.3">
      <c r="A26">
        <v>5</v>
      </c>
      <c r="B26" t="s">
        <v>29</v>
      </c>
      <c r="C26">
        <v>2806461.8044799999</v>
      </c>
      <c r="D26">
        <v>55375.770854199996</v>
      </c>
      <c r="E26">
        <v>2739324.7467999998</v>
      </c>
      <c r="F26">
        <v>67086.900816900001</v>
      </c>
      <c r="G26">
        <v>0</v>
      </c>
      <c r="H26">
        <v>0</v>
      </c>
      <c r="I26">
        <v>50.156865103400001</v>
      </c>
      <c r="J26">
        <v>42899.774363099998</v>
      </c>
      <c r="K26">
        <v>11472.859189000001</v>
      </c>
      <c r="L26">
        <v>0</v>
      </c>
      <c r="M26">
        <v>0</v>
      </c>
      <c r="N26">
        <v>1003.13730207</v>
      </c>
      <c r="O26">
        <v>2861837.57534</v>
      </c>
      <c r="P26" t="s">
        <v>30</v>
      </c>
      <c r="Q26">
        <v>2</v>
      </c>
      <c r="R26" t="s">
        <v>7</v>
      </c>
      <c r="T26">
        <v>0</v>
      </c>
    </row>
    <row r="27" spans="1:20" x14ac:dyDescent="0.3">
      <c r="A27">
        <v>22</v>
      </c>
      <c r="B27" t="s">
        <v>69</v>
      </c>
      <c r="C27">
        <v>2814053.38644</v>
      </c>
      <c r="D27">
        <v>56861.496984500001</v>
      </c>
      <c r="E27">
        <v>2739341.3952000001</v>
      </c>
      <c r="F27">
        <v>74661.834273400003</v>
      </c>
      <c r="G27">
        <v>0</v>
      </c>
      <c r="H27">
        <v>0</v>
      </c>
      <c r="I27">
        <v>50.156969586599999</v>
      </c>
      <c r="J27">
        <v>43961.586757999998</v>
      </c>
      <c r="K27">
        <v>11896.7708348</v>
      </c>
      <c r="L27">
        <v>0</v>
      </c>
      <c r="M27">
        <v>0</v>
      </c>
      <c r="N27">
        <v>1003.1393917300001</v>
      </c>
      <c r="O27">
        <v>2870914.8834299999</v>
      </c>
      <c r="P27" t="s">
        <v>70</v>
      </c>
      <c r="Q27">
        <v>2</v>
      </c>
      <c r="R27" t="s">
        <v>7</v>
      </c>
      <c r="T27">
        <v>0</v>
      </c>
    </row>
    <row r="28" spans="1:20" x14ac:dyDescent="0.3">
      <c r="A28">
        <v>13</v>
      </c>
      <c r="B28" t="s">
        <v>51</v>
      </c>
      <c r="C28">
        <v>2815358.0285899998</v>
      </c>
      <c r="D28">
        <v>57260.2529937</v>
      </c>
      <c r="E28">
        <v>2739364.4704</v>
      </c>
      <c r="F28">
        <v>75943.401096999994</v>
      </c>
      <c r="G28">
        <v>0</v>
      </c>
      <c r="H28">
        <v>0</v>
      </c>
      <c r="I28">
        <v>50.157089053299998</v>
      </c>
      <c r="J28">
        <v>44522.112009099998</v>
      </c>
      <c r="K28">
        <v>11734.9992036</v>
      </c>
      <c r="L28">
        <v>0</v>
      </c>
      <c r="M28">
        <v>0</v>
      </c>
      <c r="N28">
        <v>1003.14178107</v>
      </c>
      <c r="O28">
        <v>2872618.2815800002</v>
      </c>
      <c r="P28" t="s">
        <v>52</v>
      </c>
      <c r="Q28">
        <v>2</v>
      </c>
      <c r="R28" t="s">
        <v>7</v>
      </c>
      <c r="T28">
        <v>0</v>
      </c>
    </row>
    <row r="29" spans="1:20" x14ac:dyDescent="0.3">
      <c r="A29">
        <v>12</v>
      </c>
      <c r="B29" t="s">
        <v>49</v>
      </c>
      <c r="C29">
        <v>2825553.2773899999</v>
      </c>
      <c r="D29">
        <v>60416.470681999999</v>
      </c>
      <c r="E29">
        <v>2739389.6535999998</v>
      </c>
      <c r="F29">
        <v>86113.466531800004</v>
      </c>
      <c r="G29">
        <v>0</v>
      </c>
      <c r="H29">
        <v>0</v>
      </c>
      <c r="I29">
        <v>50.157258385900001</v>
      </c>
      <c r="J29">
        <v>46277.208834800003</v>
      </c>
      <c r="K29">
        <v>13136.116679500001</v>
      </c>
      <c r="L29">
        <v>0</v>
      </c>
      <c r="M29">
        <v>0</v>
      </c>
      <c r="N29">
        <v>1003.14516772</v>
      </c>
      <c r="O29">
        <v>2885969.7480700002</v>
      </c>
      <c r="P29" t="s">
        <v>50</v>
      </c>
      <c r="Q29">
        <v>2</v>
      </c>
      <c r="R29" t="s">
        <v>7</v>
      </c>
      <c r="T29">
        <v>0</v>
      </c>
    </row>
    <row r="30" spans="1:20" x14ac:dyDescent="0.3">
      <c r="A30">
        <v>8</v>
      </c>
      <c r="B30" t="s">
        <v>37</v>
      </c>
      <c r="C30">
        <v>2834570.5775799998</v>
      </c>
      <c r="D30">
        <v>62537.375002599998</v>
      </c>
      <c r="E30">
        <v>2739412.9438</v>
      </c>
      <c r="F30">
        <v>95107.476384299996</v>
      </c>
      <c r="G30">
        <v>0</v>
      </c>
      <c r="H30">
        <v>0</v>
      </c>
      <c r="I30">
        <v>50.157398115900001</v>
      </c>
      <c r="J30">
        <v>47832.909108200001</v>
      </c>
      <c r="K30">
        <v>13701.317932100001</v>
      </c>
      <c r="L30">
        <v>0</v>
      </c>
      <c r="M30">
        <v>0</v>
      </c>
      <c r="N30">
        <v>1003.14796232</v>
      </c>
      <c r="O30">
        <v>2897107.9525899999</v>
      </c>
      <c r="P30" t="s">
        <v>38</v>
      </c>
      <c r="Q30">
        <v>2</v>
      </c>
      <c r="R30" t="s">
        <v>7</v>
      </c>
      <c r="T30">
        <v>0</v>
      </c>
    </row>
    <row r="31" spans="1:20" x14ac:dyDescent="0.3">
      <c r="A31">
        <v>11</v>
      </c>
      <c r="B31" t="s">
        <v>47</v>
      </c>
      <c r="C31">
        <v>2845465.4837799999</v>
      </c>
      <c r="D31">
        <v>64796.505393200001</v>
      </c>
      <c r="E31">
        <v>2739442.0726000001</v>
      </c>
      <c r="F31">
        <v>105973.2536</v>
      </c>
      <c r="G31">
        <v>0</v>
      </c>
      <c r="H31">
        <v>0</v>
      </c>
      <c r="I31">
        <v>50.157579252200001</v>
      </c>
      <c r="J31">
        <v>49790.560303899998</v>
      </c>
      <c r="K31">
        <v>14002.793504200001</v>
      </c>
      <c r="L31">
        <v>0</v>
      </c>
      <c r="M31">
        <v>0</v>
      </c>
      <c r="N31">
        <v>1003.15158504</v>
      </c>
      <c r="O31">
        <v>2910261.98917</v>
      </c>
      <c r="P31" t="s">
        <v>48</v>
      </c>
      <c r="Q31">
        <v>2</v>
      </c>
      <c r="R31" t="s">
        <v>7</v>
      </c>
      <c r="T31">
        <v>0</v>
      </c>
    </row>
    <row r="32" spans="1:20" x14ac:dyDescent="0.3">
      <c r="C32">
        <f t="shared" ref="C32:N32" si="0">C31-C2</f>
        <v>72247.942899999674</v>
      </c>
      <c r="D32">
        <f t="shared" si="0"/>
        <v>21601.290096199999</v>
      </c>
      <c r="E32">
        <f t="shared" si="0"/>
        <v>279.24640000006184</v>
      </c>
      <c r="F32">
        <f t="shared" si="0"/>
        <v>71968.694947799988</v>
      </c>
      <c r="G32">
        <f t="shared" si="0"/>
        <v>0</v>
      </c>
      <c r="H32">
        <f t="shared" si="0"/>
        <v>0</v>
      </c>
      <c r="I32">
        <f t="shared" si="0"/>
        <v>1.5482601000016416E-3</v>
      </c>
      <c r="J32">
        <f t="shared" si="0"/>
        <v>16080.148346199996</v>
      </c>
      <c r="K32">
        <f t="shared" si="0"/>
        <v>5521.1107847300009</v>
      </c>
      <c r="L32">
        <f t="shared" si="0"/>
        <v>0</v>
      </c>
      <c r="M32">
        <f t="shared" si="0"/>
        <v>0</v>
      </c>
      <c r="N32">
        <f t="shared" si="0"/>
        <v>3.0965199999968718E-2</v>
      </c>
      <c r="O32">
        <f>O31-O2</f>
        <v>93849.232989999931</v>
      </c>
    </row>
    <row r="34" spans="2:2" x14ac:dyDescent="0.3">
      <c r="B34" t="s">
        <v>9</v>
      </c>
    </row>
    <row r="35" spans="2:2" x14ac:dyDescent="0.3">
      <c r="B35" s="2">
        <f>(O31-O2)/O2</f>
        <v>3.3322258175428436E-2</v>
      </c>
    </row>
  </sheetData>
  <sortState ref="A2:T31">
    <sortCondition ref="O2:O3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35"/>
  <sheetViews>
    <sheetView workbookViewId="0">
      <selection activeCell="B34" sqref="B34:B35"/>
    </sheetView>
  </sheetViews>
  <sheetFormatPr defaultRowHeight="14.4" x14ac:dyDescent="0.3"/>
  <cols>
    <col min="2" max="2" width="58.5546875" bestFit="1" customWidth="1"/>
  </cols>
  <sheetData>
    <row r="1" spans="1:20" x14ac:dyDescent="0.3">
      <c r="B1" t="s">
        <v>0</v>
      </c>
      <c r="C1" t="s">
        <v>1</v>
      </c>
      <c r="D1" t="s">
        <v>2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3</v>
      </c>
      <c r="Q1" t="s">
        <v>4</v>
      </c>
      <c r="R1" t="s">
        <v>5</v>
      </c>
      <c r="S1" t="s">
        <v>6</v>
      </c>
      <c r="T1" t="s">
        <v>8</v>
      </c>
    </row>
    <row r="2" spans="1:20" x14ac:dyDescent="0.3">
      <c r="A2" s="1">
        <v>16</v>
      </c>
      <c r="B2" s="1" t="s">
        <v>47</v>
      </c>
      <c r="C2" s="1">
        <v>2508003.6806299998</v>
      </c>
      <c r="D2" s="1">
        <v>36274.084694899997</v>
      </c>
      <c r="E2" s="1">
        <v>2478420.5164000001</v>
      </c>
      <c r="F2" s="1">
        <v>29540.770728200001</v>
      </c>
      <c r="G2" s="1">
        <v>0</v>
      </c>
      <c r="H2" s="1">
        <v>0</v>
      </c>
      <c r="I2" s="1">
        <v>42.393499965899998</v>
      </c>
      <c r="J2" s="1">
        <v>29117.239876</v>
      </c>
      <c r="K2" s="1">
        <v>6308.9748195800003</v>
      </c>
      <c r="L2" s="1">
        <v>0</v>
      </c>
      <c r="M2" s="1">
        <v>0</v>
      </c>
      <c r="N2" s="1">
        <v>847.86999931699995</v>
      </c>
      <c r="O2" s="1">
        <v>2544277.7653199998</v>
      </c>
      <c r="P2" s="1" t="s">
        <v>48</v>
      </c>
      <c r="Q2" s="1">
        <v>2</v>
      </c>
      <c r="R2" s="1" t="s">
        <v>7</v>
      </c>
      <c r="S2" s="1"/>
      <c r="T2" s="1">
        <v>0</v>
      </c>
    </row>
    <row r="3" spans="1:20" x14ac:dyDescent="0.3">
      <c r="A3" s="1">
        <v>13</v>
      </c>
      <c r="B3" s="1" t="s">
        <v>114</v>
      </c>
      <c r="C3" s="1">
        <v>2511361.6295099999</v>
      </c>
      <c r="D3" s="1">
        <v>35626.08754</v>
      </c>
      <c r="E3" s="1">
        <v>2478428.2941999999</v>
      </c>
      <c r="F3" s="1">
        <v>32890.941766399999</v>
      </c>
      <c r="G3" s="1">
        <v>0</v>
      </c>
      <c r="H3" s="1">
        <v>0</v>
      </c>
      <c r="I3" s="1">
        <v>42.393541372999998</v>
      </c>
      <c r="J3" s="1">
        <v>28061.512069299999</v>
      </c>
      <c r="K3" s="1">
        <v>6716.7046432999996</v>
      </c>
      <c r="L3" s="1">
        <v>0</v>
      </c>
      <c r="M3" s="1">
        <v>0</v>
      </c>
      <c r="N3" s="1">
        <v>847.87082746099998</v>
      </c>
      <c r="O3" s="1">
        <v>2546987.7170500001</v>
      </c>
      <c r="P3" s="1" t="s">
        <v>110</v>
      </c>
      <c r="Q3" s="1">
        <v>2</v>
      </c>
      <c r="R3" s="1" t="s">
        <v>7</v>
      </c>
      <c r="S3" s="1"/>
      <c r="T3" s="1">
        <v>0</v>
      </c>
    </row>
    <row r="4" spans="1:20" x14ac:dyDescent="0.3">
      <c r="A4" s="1">
        <v>11</v>
      </c>
      <c r="B4" s="1" t="s">
        <v>39</v>
      </c>
      <c r="C4" s="1">
        <v>2511298.4873899999</v>
      </c>
      <c r="D4" s="1">
        <v>36000.222731299997</v>
      </c>
      <c r="E4" s="1">
        <v>2478425.0622</v>
      </c>
      <c r="F4" s="1">
        <v>32831.031673700003</v>
      </c>
      <c r="G4" s="1">
        <v>0</v>
      </c>
      <c r="H4" s="1">
        <v>0</v>
      </c>
      <c r="I4" s="1">
        <v>42.3935202057</v>
      </c>
      <c r="J4" s="1">
        <v>28573.1829535</v>
      </c>
      <c r="K4" s="1">
        <v>6579.1693737400001</v>
      </c>
      <c r="L4" s="1">
        <v>0</v>
      </c>
      <c r="M4" s="1">
        <v>0</v>
      </c>
      <c r="N4" s="1">
        <v>847.87040411299995</v>
      </c>
      <c r="O4" s="1">
        <v>2547298.71013</v>
      </c>
      <c r="P4" s="1" t="s">
        <v>40</v>
      </c>
      <c r="Q4" s="1">
        <v>2</v>
      </c>
      <c r="R4" s="1" t="s">
        <v>7</v>
      </c>
      <c r="S4" s="1"/>
      <c r="T4" s="1">
        <v>0</v>
      </c>
    </row>
    <row r="5" spans="1:20" x14ac:dyDescent="0.3">
      <c r="A5" s="1">
        <v>6</v>
      </c>
      <c r="B5" s="1" t="s">
        <v>29</v>
      </c>
      <c r="C5" s="1">
        <v>2509501.7240599999</v>
      </c>
      <c r="D5" s="1">
        <v>38457.100053800001</v>
      </c>
      <c r="E5" s="1">
        <v>2478456.8884000001</v>
      </c>
      <c r="F5" s="1">
        <v>31002.441951000001</v>
      </c>
      <c r="G5" s="1">
        <v>0</v>
      </c>
      <c r="H5" s="1">
        <v>0</v>
      </c>
      <c r="I5" s="1">
        <v>42.393710253199998</v>
      </c>
      <c r="J5" s="1">
        <v>31651.478743799998</v>
      </c>
      <c r="K5" s="1">
        <v>5957.7471048899997</v>
      </c>
      <c r="L5" s="1">
        <v>0</v>
      </c>
      <c r="M5" s="1">
        <v>0</v>
      </c>
      <c r="N5" s="1">
        <v>847.87420506299998</v>
      </c>
      <c r="O5" s="1">
        <v>2547958.8241099999</v>
      </c>
      <c r="P5" s="1" t="s">
        <v>30</v>
      </c>
      <c r="Q5" s="1">
        <v>2</v>
      </c>
      <c r="R5" s="1" t="s">
        <v>7</v>
      </c>
      <c r="S5" s="1"/>
      <c r="T5" s="1">
        <v>0</v>
      </c>
    </row>
    <row r="6" spans="1:20" x14ac:dyDescent="0.3">
      <c r="A6" s="1">
        <v>19</v>
      </c>
      <c r="B6" s="1" t="s">
        <v>73</v>
      </c>
      <c r="C6" s="1">
        <v>2510951.6406</v>
      </c>
      <c r="D6" s="1">
        <v>37518.742526000002</v>
      </c>
      <c r="E6" s="1">
        <v>2478525.9087999999</v>
      </c>
      <c r="F6" s="1">
        <v>32383.3378061</v>
      </c>
      <c r="G6" s="1">
        <v>0</v>
      </c>
      <c r="H6" s="1">
        <v>0</v>
      </c>
      <c r="I6" s="1">
        <v>42.393989204199997</v>
      </c>
      <c r="J6" s="1">
        <v>30291.5441293</v>
      </c>
      <c r="K6" s="1">
        <v>6379.3186125800003</v>
      </c>
      <c r="L6" s="1">
        <v>0</v>
      </c>
      <c r="M6" s="1">
        <v>0</v>
      </c>
      <c r="N6" s="1">
        <v>847.87978408499998</v>
      </c>
      <c r="O6" s="1">
        <v>2548470.3831199999</v>
      </c>
      <c r="P6" s="1" t="s">
        <v>74</v>
      </c>
      <c r="Q6" s="1">
        <v>2</v>
      </c>
      <c r="R6" s="1" t="s">
        <v>7</v>
      </c>
      <c r="S6" s="1"/>
      <c r="T6" s="1">
        <v>0</v>
      </c>
    </row>
    <row r="7" spans="1:20" x14ac:dyDescent="0.3">
      <c r="A7">
        <v>28</v>
      </c>
      <c r="B7" t="s">
        <v>81</v>
      </c>
      <c r="C7">
        <v>2512702.9126499998</v>
      </c>
      <c r="D7">
        <v>38694.427881199998</v>
      </c>
      <c r="E7">
        <v>2478518.5882000001</v>
      </c>
      <c r="F7">
        <v>34141.930452699999</v>
      </c>
      <c r="G7">
        <v>0</v>
      </c>
      <c r="H7">
        <v>0</v>
      </c>
      <c r="I7">
        <v>42.394002313000001</v>
      </c>
      <c r="J7">
        <v>30057.8590673</v>
      </c>
      <c r="K7">
        <v>7788.6887675799999</v>
      </c>
      <c r="L7">
        <v>0</v>
      </c>
      <c r="M7">
        <v>0</v>
      </c>
      <c r="N7">
        <v>847.88004625899998</v>
      </c>
      <c r="O7">
        <v>2551397.3405399998</v>
      </c>
      <c r="P7" t="s">
        <v>82</v>
      </c>
      <c r="Q7">
        <v>2</v>
      </c>
      <c r="R7" t="s">
        <v>7</v>
      </c>
      <c r="T7">
        <v>0</v>
      </c>
    </row>
    <row r="8" spans="1:20" x14ac:dyDescent="0.3">
      <c r="A8">
        <v>27</v>
      </c>
      <c r="B8" t="s">
        <v>99</v>
      </c>
      <c r="C8">
        <v>2512449.5685899998</v>
      </c>
      <c r="D8">
        <v>39702.302367700002</v>
      </c>
      <c r="E8">
        <v>2478562.3302000002</v>
      </c>
      <c r="F8">
        <v>33844.8441934</v>
      </c>
      <c r="G8">
        <v>0</v>
      </c>
      <c r="H8">
        <v>0</v>
      </c>
      <c r="I8">
        <v>42.394201577300002</v>
      </c>
      <c r="J8">
        <v>32825.782997100003</v>
      </c>
      <c r="K8">
        <v>6028.6353390000004</v>
      </c>
      <c r="L8">
        <v>0</v>
      </c>
      <c r="M8">
        <v>0</v>
      </c>
      <c r="N8">
        <v>847.88403154599996</v>
      </c>
      <c r="O8">
        <v>2552151.87096</v>
      </c>
      <c r="P8" t="s">
        <v>100</v>
      </c>
      <c r="Q8">
        <v>2</v>
      </c>
      <c r="R8" t="s">
        <v>7</v>
      </c>
      <c r="T8">
        <v>0</v>
      </c>
    </row>
    <row r="9" spans="1:20" x14ac:dyDescent="0.3">
      <c r="A9">
        <v>8</v>
      </c>
      <c r="B9" t="s">
        <v>33</v>
      </c>
      <c r="C9">
        <v>2516131.6668600002</v>
      </c>
      <c r="D9">
        <v>36729.690508500003</v>
      </c>
      <c r="E9">
        <v>2478508.6154</v>
      </c>
      <c r="F9">
        <v>37580.657535500002</v>
      </c>
      <c r="G9">
        <v>0</v>
      </c>
      <c r="H9">
        <v>0</v>
      </c>
      <c r="I9">
        <v>42.393923798800003</v>
      </c>
      <c r="J9">
        <v>29021.428484600001</v>
      </c>
      <c r="K9">
        <v>6860.3835479500003</v>
      </c>
      <c r="L9">
        <v>0</v>
      </c>
      <c r="M9">
        <v>0</v>
      </c>
      <c r="N9">
        <v>847.87847597500001</v>
      </c>
      <c r="O9">
        <v>2552861.3573699999</v>
      </c>
      <c r="P9" t="s">
        <v>34</v>
      </c>
      <c r="Q9">
        <v>2</v>
      </c>
      <c r="R9" t="s">
        <v>7</v>
      </c>
      <c r="T9">
        <v>0</v>
      </c>
    </row>
    <row r="10" spans="1:20" x14ac:dyDescent="0.3">
      <c r="A10">
        <v>15</v>
      </c>
      <c r="B10" t="s">
        <v>45</v>
      </c>
      <c r="C10">
        <v>2514335.4103199998</v>
      </c>
      <c r="D10">
        <v>39190.256606499999</v>
      </c>
      <c r="E10">
        <v>2478540.6573999999</v>
      </c>
      <c r="F10">
        <v>35752.358798300003</v>
      </c>
      <c r="G10">
        <v>0</v>
      </c>
      <c r="H10">
        <v>0</v>
      </c>
      <c r="I10">
        <v>42.394125143300002</v>
      </c>
      <c r="J10">
        <v>32099.7242749</v>
      </c>
      <c r="K10">
        <v>6242.6498287100003</v>
      </c>
      <c r="L10">
        <v>0</v>
      </c>
      <c r="M10">
        <v>0</v>
      </c>
      <c r="N10">
        <v>847.88250286599998</v>
      </c>
      <c r="O10">
        <v>2553525.6669299998</v>
      </c>
      <c r="P10" t="s">
        <v>46</v>
      </c>
      <c r="Q10">
        <v>2</v>
      </c>
      <c r="R10" t="s">
        <v>7</v>
      </c>
      <c r="T10">
        <v>0</v>
      </c>
    </row>
    <row r="11" spans="1:20" x14ac:dyDescent="0.3">
      <c r="A11">
        <v>22</v>
      </c>
      <c r="B11" t="s">
        <v>65</v>
      </c>
      <c r="C11">
        <v>2514418.42625</v>
      </c>
      <c r="D11">
        <v>39255.026357100003</v>
      </c>
      <c r="E11">
        <v>2478541.6878</v>
      </c>
      <c r="F11">
        <v>35834.344324400001</v>
      </c>
      <c r="G11">
        <v>0</v>
      </c>
      <c r="H11">
        <v>0</v>
      </c>
      <c r="I11">
        <v>42.394130152000002</v>
      </c>
      <c r="J11">
        <v>32171.325309200001</v>
      </c>
      <c r="K11">
        <v>6235.8184448900001</v>
      </c>
      <c r="L11">
        <v>0</v>
      </c>
      <c r="M11">
        <v>0</v>
      </c>
      <c r="N11">
        <v>847.88260304100004</v>
      </c>
      <c r="O11">
        <v>2553673.45261</v>
      </c>
      <c r="P11" t="s">
        <v>66</v>
      </c>
      <c r="Q11">
        <v>2</v>
      </c>
      <c r="R11" t="s">
        <v>7</v>
      </c>
      <c r="T11">
        <v>0</v>
      </c>
    </row>
    <row r="12" spans="1:20" x14ac:dyDescent="0.3">
      <c r="A12">
        <v>2</v>
      </c>
      <c r="B12" t="s">
        <v>87</v>
      </c>
      <c r="C12">
        <v>2517336.8618999999</v>
      </c>
      <c r="D12">
        <v>37063.942147499998</v>
      </c>
      <c r="E12">
        <v>2478418.8892000001</v>
      </c>
      <c r="F12">
        <v>38875.579218500003</v>
      </c>
      <c r="G12">
        <v>0</v>
      </c>
      <c r="H12">
        <v>0</v>
      </c>
      <c r="I12">
        <v>42.393477564999998</v>
      </c>
      <c r="J12">
        <v>29465.410744699999</v>
      </c>
      <c r="K12">
        <v>6750.6618515</v>
      </c>
      <c r="L12">
        <v>0</v>
      </c>
      <c r="M12">
        <v>0</v>
      </c>
      <c r="N12">
        <v>847.869551301</v>
      </c>
      <c r="O12">
        <v>2554400.8040399998</v>
      </c>
      <c r="P12" t="s">
        <v>88</v>
      </c>
      <c r="Q12">
        <v>2</v>
      </c>
      <c r="R12" t="s">
        <v>7</v>
      </c>
      <c r="T12">
        <v>0</v>
      </c>
    </row>
    <row r="13" spans="1:20" x14ac:dyDescent="0.3">
      <c r="A13">
        <v>7</v>
      </c>
      <c r="B13" t="s">
        <v>31</v>
      </c>
      <c r="C13">
        <v>2514199.0209900001</v>
      </c>
      <c r="D13">
        <v>40699.621537699997</v>
      </c>
      <c r="E13">
        <v>2478555.0395999998</v>
      </c>
      <c r="F13">
        <v>35601.587178100002</v>
      </c>
      <c r="G13">
        <v>0</v>
      </c>
      <c r="H13">
        <v>0</v>
      </c>
      <c r="I13">
        <v>42.394214855199998</v>
      </c>
      <c r="J13">
        <v>32592.097935099999</v>
      </c>
      <c r="K13">
        <v>7259.6393054299997</v>
      </c>
      <c r="L13">
        <v>0</v>
      </c>
      <c r="M13">
        <v>0</v>
      </c>
      <c r="N13">
        <v>847.88429710399998</v>
      </c>
      <c r="O13">
        <v>2554898.6425299998</v>
      </c>
      <c r="P13" t="s">
        <v>32</v>
      </c>
      <c r="Q13">
        <v>2</v>
      </c>
      <c r="R13" t="s">
        <v>7</v>
      </c>
      <c r="T13">
        <v>0</v>
      </c>
    </row>
    <row r="14" spans="1:20" x14ac:dyDescent="0.3">
      <c r="A14">
        <v>5</v>
      </c>
      <c r="B14" t="s">
        <v>25</v>
      </c>
      <c r="C14">
        <v>2518391.8225400001</v>
      </c>
      <c r="D14">
        <v>37519.598935299997</v>
      </c>
      <c r="E14">
        <v>2478573.4605999999</v>
      </c>
      <c r="F14">
        <v>39775.967631599997</v>
      </c>
      <c r="G14">
        <v>0</v>
      </c>
      <c r="H14">
        <v>0</v>
      </c>
      <c r="I14">
        <v>42.394311170100003</v>
      </c>
      <c r="J14">
        <v>29990.1615533</v>
      </c>
      <c r="K14">
        <v>6681.5511586399998</v>
      </c>
      <c r="L14">
        <v>0</v>
      </c>
      <c r="M14">
        <v>0</v>
      </c>
      <c r="N14">
        <v>847.88622340200004</v>
      </c>
      <c r="O14">
        <v>2555911.42148</v>
      </c>
      <c r="P14" t="s">
        <v>26</v>
      </c>
      <c r="Q14">
        <v>2</v>
      </c>
      <c r="R14" t="s">
        <v>7</v>
      </c>
      <c r="T14">
        <v>0</v>
      </c>
    </row>
    <row r="15" spans="1:20" x14ac:dyDescent="0.3">
      <c r="A15">
        <v>12</v>
      </c>
      <c r="B15" t="s">
        <v>41</v>
      </c>
      <c r="C15">
        <v>2518328.1291399999</v>
      </c>
      <c r="D15">
        <v>37893.581435599997</v>
      </c>
      <c r="E15">
        <v>2478570.125</v>
      </c>
      <c r="F15">
        <v>39715.609852399997</v>
      </c>
      <c r="G15">
        <v>0</v>
      </c>
      <c r="H15">
        <v>0</v>
      </c>
      <c r="I15">
        <v>42.394287822199999</v>
      </c>
      <c r="J15">
        <v>30501.832437500001</v>
      </c>
      <c r="K15">
        <v>6543.8632416199998</v>
      </c>
      <c r="L15">
        <v>0</v>
      </c>
      <c r="M15">
        <v>0</v>
      </c>
      <c r="N15">
        <v>847.88575644399998</v>
      </c>
      <c r="O15">
        <v>2556221.7105800002</v>
      </c>
      <c r="P15" t="s">
        <v>42</v>
      </c>
      <c r="Q15">
        <v>2</v>
      </c>
      <c r="R15" t="s">
        <v>7</v>
      </c>
      <c r="T15">
        <v>0</v>
      </c>
    </row>
    <row r="16" spans="1:20" x14ac:dyDescent="0.3">
      <c r="A16">
        <v>0</v>
      </c>
      <c r="B16" t="s">
        <v>124</v>
      </c>
      <c r="C16">
        <v>2516532.68138</v>
      </c>
      <c r="D16">
        <v>40350.239591799997</v>
      </c>
      <c r="E16">
        <v>2478602.1891999999</v>
      </c>
      <c r="F16">
        <v>37888.097696299999</v>
      </c>
      <c r="G16">
        <v>0</v>
      </c>
      <c r="H16">
        <v>0</v>
      </c>
      <c r="I16">
        <v>42.394486649299999</v>
      </c>
      <c r="J16">
        <v>33580.1282278</v>
      </c>
      <c r="K16">
        <v>5922.2216310100002</v>
      </c>
      <c r="L16">
        <v>0</v>
      </c>
      <c r="M16">
        <v>0</v>
      </c>
      <c r="N16">
        <v>847.88973298600001</v>
      </c>
      <c r="O16">
        <v>2556882.9209699999</v>
      </c>
      <c r="P16" t="s">
        <v>125</v>
      </c>
      <c r="Q16">
        <v>2</v>
      </c>
      <c r="R16" t="s">
        <v>7</v>
      </c>
      <c r="T16">
        <v>0</v>
      </c>
    </row>
    <row r="17" spans="1:20" x14ac:dyDescent="0.3">
      <c r="A17">
        <v>9</v>
      </c>
      <c r="B17" t="s">
        <v>21</v>
      </c>
      <c r="C17">
        <v>2520284.6324200002</v>
      </c>
      <c r="D17">
        <v>38307.8265063</v>
      </c>
      <c r="E17">
        <v>2478523.6741999998</v>
      </c>
      <c r="F17">
        <v>41718.564263</v>
      </c>
      <c r="G17">
        <v>0</v>
      </c>
      <c r="H17">
        <v>0</v>
      </c>
      <c r="I17">
        <v>42.3939603189</v>
      </c>
      <c r="J17">
        <v>30639.714997999999</v>
      </c>
      <c r="K17">
        <v>6820.2323019100004</v>
      </c>
      <c r="L17">
        <v>0</v>
      </c>
      <c r="M17">
        <v>0</v>
      </c>
      <c r="N17">
        <v>847.87920637800005</v>
      </c>
      <c r="O17">
        <v>2558592.4589300002</v>
      </c>
      <c r="P17" t="s">
        <v>22</v>
      </c>
      <c r="Q17">
        <v>2</v>
      </c>
      <c r="R17" t="s">
        <v>7</v>
      </c>
      <c r="T17">
        <v>0</v>
      </c>
    </row>
    <row r="18" spans="1:20" x14ac:dyDescent="0.3">
      <c r="A18">
        <v>23</v>
      </c>
      <c r="B18" t="s">
        <v>69</v>
      </c>
      <c r="C18">
        <v>2520719.5321399998</v>
      </c>
      <c r="D18">
        <v>38436.060584600003</v>
      </c>
      <c r="E18">
        <v>2478428.6971999998</v>
      </c>
      <c r="F18">
        <v>42248.441404999998</v>
      </c>
      <c r="G18">
        <v>0</v>
      </c>
      <c r="H18">
        <v>0</v>
      </c>
      <c r="I18">
        <v>42.393530745600003</v>
      </c>
      <c r="J18">
        <v>30854.2754671</v>
      </c>
      <c r="K18">
        <v>6733.9145025199996</v>
      </c>
      <c r="L18">
        <v>0</v>
      </c>
      <c r="M18">
        <v>0</v>
      </c>
      <c r="N18">
        <v>847.87061491199995</v>
      </c>
      <c r="O18">
        <v>2559155.5927200001</v>
      </c>
      <c r="P18" t="s">
        <v>70</v>
      </c>
      <c r="Q18">
        <v>2</v>
      </c>
      <c r="R18" t="s">
        <v>7</v>
      </c>
      <c r="T18">
        <v>0</v>
      </c>
    </row>
    <row r="19" spans="1:20" x14ac:dyDescent="0.3">
      <c r="A19">
        <v>24</v>
      </c>
      <c r="B19" t="s">
        <v>57</v>
      </c>
      <c r="C19">
        <v>2520802.4857299998</v>
      </c>
      <c r="D19">
        <v>38500.946905700002</v>
      </c>
      <c r="E19">
        <v>2478429.6938</v>
      </c>
      <c r="F19">
        <v>42330.398396899996</v>
      </c>
      <c r="G19">
        <v>0</v>
      </c>
      <c r="H19">
        <v>0</v>
      </c>
      <c r="I19">
        <v>42.393535843599999</v>
      </c>
      <c r="J19">
        <v>30925.876501399998</v>
      </c>
      <c r="K19">
        <v>6727.1996874099996</v>
      </c>
      <c r="L19">
        <v>0</v>
      </c>
      <c r="M19">
        <v>0</v>
      </c>
      <c r="N19">
        <v>847.870716872</v>
      </c>
      <c r="O19">
        <v>2559303.4326399998</v>
      </c>
      <c r="P19" t="s">
        <v>58</v>
      </c>
      <c r="Q19">
        <v>2</v>
      </c>
      <c r="R19" t="s">
        <v>7</v>
      </c>
      <c r="T19">
        <v>0</v>
      </c>
    </row>
    <row r="20" spans="1:20" x14ac:dyDescent="0.3">
      <c r="A20">
        <v>20</v>
      </c>
      <c r="B20" t="s">
        <v>115</v>
      </c>
      <c r="C20">
        <v>2522239.94398</v>
      </c>
      <c r="D20">
        <v>37844.719228299997</v>
      </c>
      <c r="E20">
        <v>2478502.1866000001</v>
      </c>
      <c r="F20">
        <v>43695.363498600003</v>
      </c>
      <c r="G20">
        <v>0</v>
      </c>
      <c r="H20">
        <v>0</v>
      </c>
      <c r="I20">
        <v>42.393879407599997</v>
      </c>
      <c r="J20">
        <v>29913.6562758</v>
      </c>
      <c r="K20">
        <v>7083.1853643699997</v>
      </c>
      <c r="L20">
        <v>0</v>
      </c>
      <c r="M20">
        <v>0</v>
      </c>
      <c r="N20">
        <v>847.87758815200004</v>
      </c>
      <c r="O20">
        <v>2560084.6632099999</v>
      </c>
      <c r="P20" t="s">
        <v>111</v>
      </c>
      <c r="Q20">
        <v>2</v>
      </c>
      <c r="R20" t="s">
        <v>7</v>
      </c>
      <c r="T20">
        <v>0</v>
      </c>
    </row>
    <row r="21" spans="1:20" x14ac:dyDescent="0.3">
      <c r="A21">
        <v>14</v>
      </c>
      <c r="B21" t="s">
        <v>113</v>
      </c>
      <c r="C21">
        <v>2522322.9458400002</v>
      </c>
      <c r="D21">
        <v>37913.531971600001</v>
      </c>
      <c r="E21">
        <v>2478503.179</v>
      </c>
      <c r="F21">
        <v>43777.3729542</v>
      </c>
      <c r="G21">
        <v>0</v>
      </c>
      <c r="H21">
        <v>0</v>
      </c>
      <c r="I21">
        <v>42.393886926299999</v>
      </c>
      <c r="J21">
        <v>29985.257310000001</v>
      </c>
      <c r="K21">
        <v>7080.3969229900003</v>
      </c>
      <c r="L21">
        <v>0</v>
      </c>
      <c r="M21">
        <v>0</v>
      </c>
      <c r="N21">
        <v>847.87773852600003</v>
      </c>
      <c r="O21">
        <v>2560236.4778100001</v>
      </c>
      <c r="P21" t="s">
        <v>109</v>
      </c>
      <c r="Q21">
        <v>2</v>
      </c>
      <c r="R21" t="s">
        <v>7</v>
      </c>
      <c r="T21">
        <v>0</v>
      </c>
    </row>
    <row r="22" spans="1:20" x14ac:dyDescent="0.3">
      <c r="A22">
        <v>17</v>
      </c>
      <c r="B22" t="s">
        <v>91</v>
      </c>
      <c r="C22">
        <v>2522914.1527999998</v>
      </c>
      <c r="D22">
        <v>39599.146142500002</v>
      </c>
      <c r="E22">
        <v>2478490.1526000001</v>
      </c>
      <c r="F22">
        <v>44381.606308299997</v>
      </c>
      <c r="G22">
        <v>0</v>
      </c>
      <c r="H22">
        <v>0</v>
      </c>
      <c r="I22">
        <v>42.393894814200003</v>
      </c>
      <c r="J22">
        <v>32334.67942</v>
      </c>
      <c r="K22">
        <v>6416.5888261199998</v>
      </c>
      <c r="L22">
        <v>0</v>
      </c>
      <c r="M22">
        <v>0</v>
      </c>
      <c r="N22">
        <v>847.87789628500002</v>
      </c>
      <c r="O22">
        <v>2562513.2989500002</v>
      </c>
      <c r="P22" t="s">
        <v>92</v>
      </c>
      <c r="Q22">
        <v>2</v>
      </c>
      <c r="R22" t="s">
        <v>7</v>
      </c>
      <c r="T22">
        <v>0</v>
      </c>
    </row>
    <row r="23" spans="1:20" x14ac:dyDescent="0.3">
      <c r="A23">
        <v>26</v>
      </c>
      <c r="B23" t="s">
        <v>77</v>
      </c>
      <c r="C23">
        <v>2524365.1382200001</v>
      </c>
      <c r="D23">
        <v>38957.261011900002</v>
      </c>
      <c r="E23">
        <v>2478563.6608000002</v>
      </c>
      <c r="F23">
        <v>45759.083179100002</v>
      </c>
      <c r="G23">
        <v>0</v>
      </c>
      <c r="H23">
        <v>0</v>
      </c>
      <c r="I23">
        <v>42.394243427600003</v>
      </c>
      <c r="J23">
        <v>31394.0602287</v>
      </c>
      <c r="K23">
        <v>6715.3159146799999</v>
      </c>
      <c r="L23">
        <v>0</v>
      </c>
      <c r="M23">
        <v>0</v>
      </c>
      <c r="N23">
        <v>847.88486855099995</v>
      </c>
      <c r="O23">
        <v>2563322.3992300001</v>
      </c>
      <c r="P23" t="s">
        <v>78</v>
      </c>
      <c r="Q23">
        <v>2</v>
      </c>
      <c r="R23" t="s">
        <v>7</v>
      </c>
      <c r="T23">
        <v>0</v>
      </c>
    </row>
    <row r="24" spans="1:20" x14ac:dyDescent="0.3">
      <c r="A24">
        <v>21</v>
      </c>
      <c r="B24" t="s">
        <v>63</v>
      </c>
      <c r="C24">
        <v>2523750.8558700001</v>
      </c>
      <c r="D24">
        <v>39744.806912499997</v>
      </c>
      <c r="E24">
        <v>2478534.4131999998</v>
      </c>
      <c r="F24">
        <v>45174.048433999997</v>
      </c>
      <c r="G24">
        <v>0</v>
      </c>
      <c r="H24">
        <v>0</v>
      </c>
      <c r="I24">
        <v>42.394238135599998</v>
      </c>
      <c r="J24">
        <v>32100.180754699999</v>
      </c>
      <c r="K24">
        <v>6796.74139509</v>
      </c>
      <c r="L24">
        <v>0</v>
      </c>
      <c r="M24">
        <v>0</v>
      </c>
      <c r="N24">
        <v>847.884762712</v>
      </c>
      <c r="O24">
        <v>2563495.6627799999</v>
      </c>
      <c r="P24" t="s">
        <v>64</v>
      </c>
      <c r="Q24">
        <v>2</v>
      </c>
      <c r="R24" t="s">
        <v>7</v>
      </c>
      <c r="T24">
        <v>0</v>
      </c>
    </row>
    <row r="25" spans="1:20" x14ac:dyDescent="0.3">
      <c r="A25">
        <v>10</v>
      </c>
      <c r="B25" t="s">
        <v>37</v>
      </c>
      <c r="C25">
        <v>2522391.2954299999</v>
      </c>
      <c r="D25">
        <v>41629.388227000003</v>
      </c>
      <c r="E25">
        <v>2478535.0471999999</v>
      </c>
      <c r="F25">
        <v>43813.854078999997</v>
      </c>
      <c r="G25">
        <v>0</v>
      </c>
      <c r="H25">
        <v>0</v>
      </c>
      <c r="I25">
        <v>42.3941541887</v>
      </c>
      <c r="J25">
        <v>31966.0057457</v>
      </c>
      <c r="K25">
        <v>8815.4993976200003</v>
      </c>
      <c r="L25">
        <v>0</v>
      </c>
      <c r="M25">
        <v>0</v>
      </c>
      <c r="N25">
        <v>847.88308377500005</v>
      </c>
      <c r="O25">
        <v>2564020.6836600001</v>
      </c>
      <c r="P25" t="s">
        <v>38</v>
      </c>
      <c r="Q25">
        <v>2</v>
      </c>
      <c r="R25" t="s">
        <v>7</v>
      </c>
      <c r="T25">
        <v>0</v>
      </c>
    </row>
    <row r="26" spans="1:20" x14ac:dyDescent="0.3">
      <c r="A26">
        <v>18</v>
      </c>
      <c r="B26" t="s">
        <v>95</v>
      </c>
      <c r="C26">
        <v>2525752.69881</v>
      </c>
      <c r="D26">
        <v>41191.414411999998</v>
      </c>
      <c r="E26">
        <v>2478542.5285999998</v>
      </c>
      <c r="F26">
        <v>47167.776010599999</v>
      </c>
      <c r="G26">
        <v>0</v>
      </c>
      <c r="H26">
        <v>0</v>
      </c>
      <c r="I26">
        <v>42.394195486100003</v>
      </c>
      <c r="J26">
        <v>30910.277938899999</v>
      </c>
      <c r="K26">
        <v>9433.2525633400001</v>
      </c>
      <c r="L26">
        <v>0</v>
      </c>
      <c r="M26">
        <v>0</v>
      </c>
      <c r="N26">
        <v>847.883909722</v>
      </c>
      <c r="O26">
        <v>2566944.1132200002</v>
      </c>
      <c r="P26" t="s">
        <v>96</v>
      </c>
      <c r="Q26">
        <v>2</v>
      </c>
      <c r="R26" t="s">
        <v>7</v>
      </c>
      <c r="T26">
        <v>0</v>
      </c>
    </row>
    <row r="27" spans="1:20" x14ac:dyDescent="0.3">
      <c r="A27">
        <v>1</v>
      </c>
      <c r="B27" t="s">
        <v>35</v>
      </c>
      <c r="C27">
        <v>2523886.64169</v>
      </c>
      <c r="D27">
        <v>43613.089751899999</v>
      </c>
      <c r="E27">
        <v>2478571.5427999999</v>
      </c>
      <c r="F27">
        <v>45272.704522599997</v>
      </c>
      <c r="G27">
        <v>0</v>
      </c>
      <c r="H27">
        <v>0</v>
      </c>
      <c r="I27">
        <v>42.394369150000003</v>
      </c>
      <c r="J27">
        <v>34500.244613499999</v>
      </c>
      <c r="K27">
        <v>8264.95775546</v>
      </c>
      <c r="L27">
        <v>0</v>
      </c>
      <c r="M27">
        <v>0</v>
      </c>
      <c r="N27">
        <v>847.88738299900001</v>
      </c>
      <c r="O27">
        <v>2567499.7314399998</v>
      </c>
      <c r="P27" t="s">
        <v>36</v>
      </c>
      <c r="Q27">
        <v>2</v>
      </c>
      <c r="R27" t="s">
        <v>7</v>
      </c>
      <c r="T27">
        <v>0</v>
      </c>
    </row>
    <row r="28" spans="1:20" x14ac:dyDescent="0.3">
      <c r="A28">
        <v>25</v>
      </c>
      <c r="B28" t="s">
        <v>75</v>
      </c>
      <c r="C28">
        <v>2526273.5439800001</v>
      </c>
      <c r="D28">
        <v>44450.398988000001</v>
      </c>
      <c r="E28">
        <v>2478531.5290000001</v>
      </c>
      <c r="F28">
        <v>47699.620756199998</v>
      </c>
      <c r="G28">
        <v>0</v>
      </c>
      <c r="H28">
        <v>0</v>
      </c>
      <c r="I28">
        <v>42.394219728300001</v>
      </c>
      <c r="J28">
        <v>31856.069474100001</v>
      </c>
      <c r="K28">
        <v>11746.4451193</v>
      </c>
      <c r="L28">
        <v>0</v>
      </c>
      <c r="M28">
        <v>0</v>
      </c>
      <c r="N28">
        <v>847.88439456599997</v>
      </c>
      <c r="O28">
        <v>2570723.9429600001</v>
      </c>
      <c r="P28" t="s">
        <v>76</v>
      </c>
      <c r="Q28">
        <v>2</v>
      </c>
      <c r="R28" t="s">
        <v>7</v>
      </c>
      <c r="T28">
        <v>0</v>
      </c>
    </row>
    <row r="29" spans="1:20" x14ac:dyDescent="0.3">
      <c r="A29">
        <v>3</v>
      </c>
      <c r="B29" t="s">
        <v>89</v>
      </c>
      <c r="C29">
        <v>2525347.2299700002</v>
      </c>
      <c r="D29">
        <v>45512.854568900002</v>
      </c>
      <c r="E29">
        <v>2478584.6324</v>
      </c>
      <c r="F29">
        <v>46720.203071000004</v>
      </c>
      <c r="G29">
        <v>0</v>
      </c>
      <c r="H29">
        <v>0</v>
      </c>
      <c r="I29">
        <v>42.394503934900001</v>
      </c>
      <c r="J29">
        <v>36073.7278926</v>
      </c>
      <c r="K29">
        <v>8591.2365975600005</v>
      </c>
      <c r="L29">
        <v>0</v>
      </c>
      <c r="M29">
        <v>0</v>
      </c>
      <c r="N29">
        <v>847.89007869800002</v>
      </c>
      <c r="O29">
        <v>2570860.0845400002</v>
      </c>
      <c r="P29" t="s">
        <v>90</v>
      </c>
      <c r="Q29">
        <v>2</v>
      </c>
      <c r="R29" t="s">
        <v>7</v>
      </c>
      <c r="T29">
        <v>0</v>
      </c>
    </row>
    <row r="30" spans="1:20" x14ac:dyDescent="0.3">
      <c r="A30">
        <v>29</v>
      </c>
      <c r="B30" t="s">
        <v>83</v>
      </c>
      <c r="C30">
        <v>2528383.2131699999</v>
      </c>
      <c r="D30">
        <v>45309.386806399998</v>
      </c>
      <c r="E30">
        <v>2478592.0559999999</v>
      </c>
      <c r="F30">
        <v>49748.762593699998</v>
      </c>
      <c r="G30">
        <v>0</v>
      </c>
      <c r="H30">
        <v>0</v>
      </c>
      <c r="I30">
        <v>42.394577282</v>
      </c>
      <c r="J30">
        <v>33264.872392800004</v>
      </c>
      <c r="K30">
        <v>11196.622868</v>
      </c>
      <c r="L30">
        <v>0</v>
      </c>
      <c r="M30">
        <v>0</v>
      </c>
      <c r="N30">
        <v>847.89154563900001</v>
      </c>
      <c r="O30">
        <v>2573692.5999799999</v>
      </c>
      <c r="P30" t="s">
        <v>84</v>
      </c>
      <c r="Q30">
        <v>2</v>
      </c>
      <c r="R30" t="s">
        <v>7</v>
      </c>
      <c r="T30">
        <v>0</v>
      </c>
    </row>
    <row r="31" spans="1:20" x14ac:dyDescent="0.3">
      <c r="A31">
        <v>4</v>
      </c>
      <c r="B31" t="s">
        <v>23</v>
      </c>
      <c r="C31">
        <v>2528693.5586899999</v>
      </c>
      <c r="D31">
        <v>46106.156142899999</v>
      </c>
      <c r="E31">
        <v>2478592.0304</v>
      </c>
      <c r="F31">
        <v>50059.133713499999</v>
      </c>
      <c r="G31">
        <v>0</v>
      </c>
      <c r="H31">
        <v>0</v>
      </c>
      <c r="I31">
        <v>42.3945809991</v>
      </c>
      <c r="J31">
        <v>33287.509671</v>
      </c>
      <c r="K31">
        <v>11970.754851899999</v>
      </c>
      <c r="L31">
        <v>0</v>
      </c>
      <c r="M31">
        <v>0</v>
      </c>
      <c r="N31">
        <v>847.89161998199995</v>
      </c>
      <c r="O31">
        <v>2574799.71484</v>
      </c>
      <c r="P31" t="s">
        <v>24</v>
      </c>
      <c r="Q31">
        <v>2</v>
      </c>
      <c r="R31" t="s">
        <v>7</v>
      </c>
      <c r="T31">
        <v>0</v>
      </c>
    </row>
    <row r="32" spans="1:20" x14ac:dyDescent="0.3">
      <c r="C32">
        <f t="shared" ref="C32:N32" si="0">C31-C2</f>
        <v>20689.878060000017</v>
      </c>
      <c r="D32">
        <f t="shared" si="0"/>
        <v>9832.0714480000024</v>
      </c>
      <c r="E32">
        <f t="shared" si="0"/>
        <v>171.51399999996647</v>
      </c>
      <c r="F32">
        <f t="shared" si="0"/>
        <v>20518.362985299998</v>
      </c>
      <c r="G32">
        <f t="shared" si="0"/>
        <v>0</v>
      </c>
      <c r="H32">
        <f t="shared" si="0"/>
        <v>0</v>
      </c>
      <c r="I32">
        <f t="shared" si="0"/>
        <v>1.0810332000019685E-3</v>
      </c>
      <c r="J32">
        <f t="shared" si="0"/>
        <v>4170.2697950000002</v>
      </c>
      <c r="K32">
        <f t="shared" si="0"/>
        <v>5661.780032319999</v>
      </c>
      <c r="L32">
        <f t="shared" si="0"/>
        <v>0</v>
      </c>
      <c r="M32">
        <f t="shared" si="0"/>
        <v>0</v>
      </c>
      <c r="N32">
        <f t="shared" si="0"/>
        <v>2.1620665000000372E-2</v>
      </c>
      <c r="O32">
        <f>O31-O2</f>
        <v>30521.949520000257</v>
      </c>
    </row>
    <row r="34" spans="2:2" x14ac:dyDescent="0.3">
      <c r="B34" t="s">
        <v>9</v>
      </c>
    </row>
    <row r="35" spans="2:2" x14ac:dyDescent="0.3">
      <c r="B35" s="2">
        <f>(O31-O2)/O2</f>
        <v>1.1996311855581318E-2</v>
      </c>
    </row>
  </sheetData>
  <sortState ref="A2:T31">
    <sortCondition ref="O2:O3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35"/>
  <sheetViews>
    <sheetView workbookViewId="0">
      <selection activeCell="B34" sqref="B34:B35"/>
    </sheetView>
  </sheetViews>
  <sheetFormatPr defaultRowHeight="14.4" x14ac:dyDescent="0.3"/>
  <cols>
    <col min="2" max="2" width="58.5546875" bestFit="1" customWidth="1"/>
  </cols>
  <sheetData>
    <row r="1" spans="1:20" x14ac:dyDescent="0.3">
      <c r="B1" t="s">
        <v>0</v>
      </c>
      <c r="C1" t="s">
        <v>1</v>
      </c>
      <c r="D1" t="s">
        <v>2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3</v>
      </c>
      <c r="Q1" t="s">
        <v>4</v>
      </c>
      <c r="R1" t="s">
        <v>5</v>
      </c>
      <c r="S1" t="s">
        <v>6</v>
      </c>
      <c r="T1" t="s">
        <v>8</v>
      </c>
    </row>
    <row r="2" spans="1:20" x14ac:dyDescent="0.3">
      <c r="A2" s="1">
        <v>13</v>
      </c>
      <c r="B2" s="1" t="s">
        <v>93</v>
      </c>
      <c r="C2" s="1">
        <v>1923237.06021</v>
      </c>
      <c r="D2" s="1">
        <v>32865.449987699998</v>
      </c>
      <c r="E2" s="1">
        <v>1896639.4062000001</v>
      </c>
      <c r="F2" s="1">
        <v>26561.414613000001</v>
      </c>
      <c r="G2" s="1">
        <v>0</v>
      </c>
      <c r="H2" s="1">
        <v>0</v>
      </c>
      <c r="I2" s="1">
        <v>36.239398145400003</v>
      </c>
      <c r="J2" s="1">
        <v>26605.334728999998</v>
      </c>
      <c r="K2" s="1">
        <v>5535.32729578</v>
      </c>
      <c r="L2" s="1">
        <v>0</v>
      </c>
      <c r="M2" s="1">
        <v>0</v>
      </c>
      <c r="N2" s="1">
        <v>724.78796290699995</v>
      </c>
      <c r="O2" s="1">
        <v>1956102.5101999999</v>
      </c>
      <c r="P2" s="1" t="s">
        <v>94</v>
      </c>
      <c r="Q2" s="1">
        <v>2</v>
      </c>
      <c r="R2" s="1" t="s">
        <v>7</v>
      </c>
      <c r="S2" s="1"/>
      <c r="T2" s="1">
        <v>0</v>
      </c>
    </row>
    <row r="3" spans="1:20" x14ac:dyDescent="0.3">
      <c r="A3" s="1">
        <v>18</v>
      </c>
      <c r="B3" s="1" t="s">
        <v>61</v>
      </c>
      <c r="C3" s="1">
        <v>1923320.6982799999</v>
      </c>
      <c r="D3" s="1">
        <v>32914.583413400003</v>
      </c>
      <c r="E3" s="1">
        <v>1896640.7080000001</v>
      </c>
      <c r="F3" s="1">
        <v>26643.750874199999</v>
      </c>
      <c r="G3" s="1">
        <v>0</v>
      </c>
      <c r="H3" s="1">
        <v>0</v>
      </c>
      <c r="I3" s="1">
        <v>36.239406492400001</v>
      </c>
      <c r="J3" s="1">
        <v>26664.241860400001</v>
      </c>
      <c r="K3" s="1">
        <v>5525.5534231499996</v>
      </c>
      <c r="L3" s="1">
        <v>0</v>
      </c>
      <c r="M3" s="1">
        <v>0</v>
      </c>
      <c r="N3" s="1">
        <v>724.78812984800004</v>
      </c>
      <c r="O3" s="1">
        <v>1956235.2816900001</v>
      </c>
      <c r="P3" s="1" t="s">
        <v>62</v>
      </c>
      <c r="Q3" s="1">
        <v>2</v>
      </c>
      <c r="R3" s="1" t="s">
        <v>7</v>
      </c>
      <c r="S3" s="1"/>
      <c r="T3" s="1">
        <v>0</v>
      </c>
    </row>
    <row r="4" spans="1:20" x14ac:dyDescent="0.3">
      <c r="A4" s="1">
        <v>9</v>
      </c>
      <c r="B4" s="1" t="s">
        <v>47</v>
      </c>
      <c r="C4" s="1">
        <v>1926492.59298</v>
      </c>
      <c r="D4" s="1">
        <v>32033.6620568</v>
      </c>
      <c r="E4" s="1">
        <v>1896551.8825999999</v>
      </c>
      <c r="F4" s="1">
        <v>29904.471311000001</v>
      </c>
      <c r="G4" s="1">
        <v>0</v>
      </c>
      <c r="H4" s="1">
        <v>0</v>
      </c>
      <c r="I4" s="1">
        <v>36.239068511500001</v>
      </c>
      <c r="J4" s="1">
        <v>25354.161588499999</v>
      </c>
      <c r="K4" s="1">
        <v>5954.7190980599999</v>
      </c>
      <c r="L4" s="1">
        <v>0</v>
      </c>
      <c r="M4" s="1">
        <v>0</v>
      </c>
      <c r="N4" s="1">
        <v>724.78137023099998</v>
      </c>
      <c r="O4" s="1">
        <v>1958526.25504</v>
      </c>
      <c r="P4" s="1" t="s">
        <v>48</v>
      </c>
      <c r="Q4" s="1">
        <v>2</v>
      </c>
      <c r="R4" s="1" t="s">
        <v>7</v>
      </c>
      <c r="S4" s="1"/>
      <c r="T4" s="1">
        <v>0</v>
      </c>
    </row>
    <row r="5" spans="1:20" x14ac:dyDescent="0.3">
      <c r="A5" s="1">
        <v>6</v>
      </c>
      <c r="B5" s="1" t="s">
        <v>39</v>
      </c>
      <c r="C5" s="1">
        <v>1926775.7817899999</v>
      </c>
      <c r="D5" s="1">
        <v>31998.117212699999</v>
      </c>
      <c r="E5" s="1">
        <v>1896552.4908</v>
      </c>
      <c r="F5" s="1">
        <v>30187.0519231</v>
      </c>
      <c r="G5" s="1">
        <v>0</v>
      </c>
      <c r="H5" s="1">
        <v>0</v>
      </c>
      <c r="I5" s="1">
        <v>36.239065882699997</v>
      </c>
      <c r="J5" s="1">
        <v>25354.161588499999</v>
      </c>
      <c r="K5" s="1">
        <v>5919.17430651</v>
      </c>
      <c r="L5" s="1">
        <v>0</v>
      </c>
      <c r="M5" s="1">
        <v>0</v>
      </c>
      <c r="N5" s="1">
        <v>724.78131765399996</v>
      </c>
      <c r="O5" s="1">
        <v>1958773.899</v>
      </c>
      <c r="P5" s="1" t="s">
        <v>40</v>
      </c>
      <c r="Q5" s="1">
        <v>2</v>
      </c>
      <c r="R5" s="1" t="s">
        <v>7</v>
      </c>
      <c r="S5" s="1"/>
      <c r="T5" s="1">
        <v>0</v>
      </c>
    </row>
    <row r="6" spans="1:20" x14ac:dyDescent="0.3">
      <c r="A6" s="1">
        <v>21</v>
      </c>
      <c r="B6" s="1" t="s">
        <v>67</v>
      </c>
      <c r="C6" s="1">
        <v>1926013.66426</v>
      </c>
      <c r="D6" s="1">
        <v>33128.024990799997</v>
      </c>
      <c r="E6" s="1">
        <v>1896640.61</v>
      </c>
      <c r="F6" s="1">
        <v>29336.8148492</v>
      </c>
      <c r="G6" s="1">
        <v>0</v>
      </c>
      <c r="H6" s="1">
        <v>0</v>
      </c>
      <c r="I6" s="1">
        <v>36.239410415899997</v>
      </c>
      <c r="J6" s="1">
        <v>26664.241860400001</v>
      </c>
      <c r="K6" s="1">
        <v>5738.9949220999997</v>
      </c>
      <c r="L6" s="1">
        <v>0</v>
      </c>
      <c r="M6" s="1">
        <v>0</v>
      </c>
      <c r="N6" s="1">
        <v>724.78820831799999</v>
      </c>
      <c r="O6" s="1">
        <v>1959141.6892500001</v>
      </c>
      <c r="P6" s="1" t="s">
        <v>68</v>
      </c>
      <c r="Q6" s="1">
        <v>2</v>
      </c>
      <c r="R6" s="1" t="s">
        <v>7</v>
      </c>
      <c r="S6" s="1"/>
      <c r="T6" s="1">
        <v>0</v>
      </c>
    </row>
    <row r="7" spans="1:20" x14ac:dyDescent="0.3">
      <c r="A7">
        <v>4</v>
      </c>
      <c r="B7" t="s">
        <v>33</v>
      </c>
      <c r="C7">
        <v>1926211.6566300001</v>
      </c>
      <c r="D7">
        <v>33042.944258900003</v>
      </c>
      <c r="E7">
        <v>1896639.8001999999</v>
      </c>
      <c r="F7">
        <v>29535.617036399999</v>
      </c>
      <c r="G7">
        <v>0</v>
      </c>
      <c r="H7">
        <v>0</v>
      </c>
      <c r="I7">
        <v>36.239394598600001</v>
      </c>
      <c r="J7">
        <v>26605.334728999998</v>
      </c>
      <c r="K7">
        <v>5712.8216379100004</v>
      </c>
      <c r="L7">
        <v>0</v>
      </c>
      <c r="M7">
        <v>0</v>
      </c>
      <c r="N7">
        <v>724.78789197200001</v>
      </c>
      <c r="O7">
        <v>1959254.6008899999</v>
      </c>
      <c r="P7" t="s">
        <v>34</v>
      </c>
      <c r="Q7">
        <v>2</v>
      </c>
      <c r="R7" t="s">
        <v>7</v>
      </c>
      <c r="T7">
        <v>0</v>
      </c>
    </row>
    <row r="8" spans="1:20" x14ac:dyDescent="0.3">
      <c r="A8">
        <v>12</v>
      </c>
      <c r="B8" t="s">
        <v>53</v>
      </c>
      <c r="C8">
        <v>1925740.0644700001</v>
      </c>
      <c r="D8">
        <v>34178.4697743</v>
      </c>
      <c r="E8">
        <v>1896649.3594</v>
      </c>
      <c r="F8">
        <v>29054.4656106</v>
      </c>
      <c r="G8">
        <v>0</v>
      </c>
      <c r="H8">
        <v>0</v>
      </c>
      <c r="I8">
        <v>36.2394619162</v>
      </c>
      <c r="J8">
        <v>26728.5054772</v>
      </c>
      <c r="K8">
        <v>6725.1750587400002</v>
      </c>
      <c r="L8">
        <v>0</v>
      </c>
      <c r="M8">
        <v>0</v>
      </c>
      <c r="N8">
        <v>724.78923832400005</v>
      </c>
      <c r="O8">
        <v>1959918.53425</v>
      </c>
      <c r="P8" t="s">
        <v>54</v>
      </c>
      <c r="Q8">
        <v>2</v>
      </c>
      <c r="R8" t="s">
        <v>7</v>
      </c>
      <c r="T8">
        <v>0</v>
      </c>
    </row>
    <row r="9" spans="1:20" x14ac:dyDescent="0.3">
      <c r="A9">
        <v>16</v>
      </c>
      <c r="B9" t="s">
        <v>73</v>
      </c>
      <c r="C9">
        <v>1926875.04467</v>
      </c>
      <c r="D9">
        <v>33272.055707799998</v>
      </c>
      <c r="E9">
        <v>1896658.8692000001</v>
      </c>
      <c r="F9">
        <v>30179.935976699999</v>
      </c>
      <c r="G9">
        <v>0</v>
      </c>
      <c r="H9">
        <v>0</v>
      </c>
      <c r="I9">
        <v>36.239494715799999</v>
      </c>
      <c r="J9">
        <v>26754.002147899999</v>
      </c>
      <c r="K9">
        <v>5793.2636656100003</v>
      </c>
      <c r="L9">
        <v>0</v>
      </c>
      <c r="M9">
        <v>0</v>
      </c>
      <c r="N9">
        <v>724.78989431699995</v>
      </c>
      <c r="O9">
        <v>1960147.10038</v>
      </c>
      <c r="P9" t="s">
        <v>74</v>
      </c>
      <c r="Q9">
        <v>2</v>
      </c>
      <c r="R9" t="s">
        <v>7</v>
      </c>
      <c r="T9">
        <v>0</v>
      </c>
    </row>
    <row r="10" spans="1:20" x14ac:dyDescent="0.3">
      <c r="A10">
        <v>17</v>
      </c>
      <c r="B10" t="s">
        <v>71</v>
      </c>
      <c r="C10">
        <v>1927157.3616899999</v>
      </c>
      <c r="D10">
        <v>33236.240287100001</v>
      </c>
      <c r="E10">
        <v>1896659.2538000001</v>
      </c>
      <c r="F10">
        <v>30461.8684034</v>
      </c>
      <c r="G10">
        <v>0</v>
      </c>
      <c r="H10">
        <v>0</v>
      </c>
      <c r="I10">
        <v>36.239489865000003</v>
      </c>
      <c r="J10">
        <v>26754.002147899999</v>
      </c>
      <c r="K10">
        <v>5757.4483418999998</v>
      </c>
      <c r="L10">
        <v>0</v>
      </c>
      <c r="M10">
        <v>0</v>
      </c>
      <c r="N10">
        <v>724.78979730100002</v>
      </c>
      <c r="O10">
        <v>1960393.60198</v>
      </c>
      <c r="P10" t="s">
        <v>72</v>
      </c>
      <c r="Q10">
        <v>2</v>
      </c>
      <c r="R10" t="s">
        <v>7</v>
      </c>
      <c r="T10">
        <v>0</v>
      </c>
    </row>
    <row r="11" spans="1:20" x14ac:dyDescent="0.3">
      <c r="A11">
        <v>28</v>
      </c>
      <c r="B11" t="s">
        <v>115</v>
      </c>
      <c r="C11">
        <v>1926271.1916700001</v>
      </c>
      <c r="D11">
        <v>34276.041341600001</v>
      </c>
      <c r="E11">
        <v>1896647.8810000001</v>
      </c>
      <c r="F11">
        <v>29587.071238</v>
      </c>
      <c r="G11">
        <v>0</v>
      </c>
      <c r="H11">
        <v>0</v>
      </c>
      <c r="I11">
        <v>36.239434780099998</v>
      </c>
      <c r="J11">
        <v>28232.456848999998</v>
      </c>
      <c r="K11">
        <v>5318.7957969500003</v>
      </c>
      <c r="L11">
        <v>0</v>
      </c>
      <c r="M11">
        <v>0</v>
      </c>
      <c r="N11">
        <v>724.78869560299995</v>
      </c>
      <c r="O11">
        <v>1960547.2330100001</v>
      </c>
      <c r="P11" t="s">
        <v>111</v>
      </c>
      <c r="Q11">
        <v>2</v>
      </c>
      <c r="R11" t="s">
        <v>7</v>
      </c>
      <c r="T11">
        <v>0</v>
      </c>
    </row>
    <row r="12" spans="1:20" x14ac:dyDescent="0.3">
      <c r="A12">
        <v>3</v>
      </c>
      <c r="B12" t="s">
        <v>29</v>
      </c>
      <c r="C12">
        <v>1927691.8750400001</v>
      </c>
      <c r="D12">
        <v>33620.212377999997</v>
      </c>
      <c r="E12">
        <v>1896598.3803999999</v>
      </c>
      <c r="F12">
        <v>31057.255270900001</v>
      </c>
      <c r="G12">
        <v>0</v>
      </c>
      <c r="H12">
        <v>0</v>
      </c>
      <c r="I12">
        <v>36.239369242400002</v>
      </c>
      <c r="J12">
        <v>27439.113901000001</v>
      </c>
      <c r="K12">
        <v>5456.3110921500001</v>
      </c>
      <c r="L12">
        <v>0</v>
      </c>
      <c r="M12">
        <v>0</v>
      </c>
      <c r="N12">
        <v>724.78738484799999</v>
      </c>
      <c r="O12">
        <v>1961312.08742</v>
      </c>
      <c r="P12" t="s">
        <v>30</v>
      </c>
      <c r="Q12">
        <v>2</v>
      </c>
      <c r="R12" t="s">
        <v>7</v>
      </c>
      <c r="T12">
        <v>0</v>
      </c>
    </row>
    <row r="13" spans="1:20" x14ac:dyDescent="0.3">
      <c r="A13">
        <v>8</v>
      </c>
      <c r="B13" t="s">
        <v>45</v>
      </c>
      <c r="C13">
        <v>1927129.76055</v>
      </c>
      <c r="D13">
        <v>34663.116939699998</v>
      </c>
      <c r="E13">
        <v>1896685.8598</v>
      </c>
      <c r="F13">
        <v>30407.661037400001</v>
      </c>
      <c r="G13">
        <v>0</v>
      </c>
      <c r="H13">
        <v>0</v>
      </c>
      <c r="I13">
        <v>36.239707740999997</v>
      </c>
      <c r="J13">
        <v>28690.287041399999</v>
      </c>
      <c r="K13">
        <v>5248.0357434199996</v>
      </c>
      <c r="L13">
        <v>0</v>
      </c>
      <c r="M13">
        <v>0</v>
      </c>
      <c r="N13">
        <v>724.79415482100001</v>
      </c>
      <c r="O13">
        <v>1961792.87748</v>
      </c>
      <c r="P13" t="s">
        <v>46</v>
      </c>
      <c r="Q13">
        <v>2</v>
      </c>
      <c r="R13" t="s">
        <v>7</v>
      </c>
      <c r="T13">
        <v>0</v>
      </c>
    </row>
    <row r="14" spans="1:20" x14ac:dyDescent="0.3">
      <c r="A14">
        <v>20</v>
      </c>
      <c r="B14" t="s">
        <v>65</v>
      </c>
      <c r="C14">
        <v>1927213.42459</v>
      </c>
      <c r="D14">
        <v>34712.183768800001</v>
      </c>
      <c r="E14">
        <v>1896687.1525999999</v>
      </c>
      <c r="F14">
        <v>30490.032272699998</v>
      </c>
      <c r="G14">
        <v>0</v>
      </c>
      <c r="H14">
        <v>0</v>
      </c>
      <c r="I14">
        <v>36.2397160883</v>
      </c>
      <c r="J14">
        <v>28749.194172799998</v>
      </c>
      <c r="K14">
        <v>5238.1952741699997</v>
      </c>
      <c r="L14">
        <v>0</v>
      </c>
      <c r="M14">
        <v>0</v>
      </c>
      <c r="N14">
        <v>724.79432176499995</v>
      </c>
      <c r="O14">
        <v>1961925.60836</v>
      </c>
      <c r="P14" t="s">
        <v>66</v>
      </c>
      <c r="Q14">
        <v>2</v>
      </c>
      <c r="R14" t="s">
        <v>7</v>
      </c>
      <c r="T14">
        <v>0</v>
      </c>
    </row>
    <row r="15" spans="1:20" x14ac:dyDescent="0.3">
      <c r="A15">
        <v>22</v>
      </c>
      <c r="B15" t="s">
        <v>57</v>
      </c>
      <c r="C15">
        <v>1928187.5385400001</v>
      </c>
      <c r="D15">
        <v>34610.377162899997</v>
      </c>
      <c r="E15">
        <v>1896568.3828</v>
      </c>
      <c r="F15">
        <v>31582.916553700001</v>
      </c>
      <c r="G15">
        <v>0</v>
      </c>
      <c r="H15">
        <v>0</v>
      </c>
      <c r="I15">
        <v>36.239191119799997</v>
      </c>
      <c r="J15">
        <v>28436.707972699998</v>
      </c>
      <c r="K15">
        <v>5448.8853677300003</v>
      </c>
      <c r="L15">
        <v>0</v>
      </c>
      <c r="M15">
        <v>0</v>
      </c>
      <c r="N15">
        <v>724.78382239699999</v>
      </c>
      <c r="O15">
        <v>1962797.9157100001</v>
      </c>
      <c r="P15" t="s">
        <v>58</v>
      </c>
      <c r="Q15">
        <v>2</v>
      </c>
      <c r="R15" t="s">
        <v>7</v>
      </c>
      <c r="T15">
        <v>0</v>
      </c>
    </row>
    <row r="16" spans="1:20" x14ac:dyDescent="0.3">
      <c r="A16">
        <v>27</v>
      </c>
      <c r="B16" t="s">
        <v>81</v>
      </c>
      <c r="C16">
        <v>1928432.59959</v>
      </c>
      <c r="D16">
        <v>34425.210537600004</v>
      </c>
      <c r="E16">
        <v>1896649.3034000001</v>
      </c>
      <c r="F16">
        <v>31747.056716800002</v>
      </c>
      <c r="G16">
        <v>0</v>
      </c>
      <c r="H16">
        <v>0</v>
      </c>
      <c r="I16">
        <v>36.239469252699998</v>
      </c>
      <c r="J16">
        <v>26728.5054772</v>
      </c>
      <c r="K16">
        <v>6971.9156753400002</v>
      </c>
      <c r="L16">
        <v>0</v>
      </c>
      <c r="M16">
        <v>0</v>
      </c>
      <c r="N16">
        <v>724.78938505500003</v>
      </c>
      <c r="O16">
        <v>1962857.81012</v>
      </c>
      <c r="P16" t="s">
        <v>82</v>
      </c>
      <c r="Q16">
        <v>2</v>
      </c>
      <c r="R16" t="s">
        <v>7</v>
      </c>
      <c r="T16">
        <v>0</v>
      </c>
    </row>
    <row r="17" spans="1:20" x14ac:dyDescent="0.3">
      <c r="A17">
        <v>26</v>
      </c>
      <c r="B17" t="s">
        <v>99</v>
      </c>
      <c r="C17">
        <v>1928074.5407199999</v>
      </c>
      <c r="D17">
        <v>34856.826535100001</v>
      </c>
      <c r="E17">
        <v>1896705.4779999999</v>
      </c>
      <c r="F17">
        <v>31332.8229207</v>
      </c>
      <c r="G17">
        <v>0</v>
      </c>
      <c r="H17">
        <v>0</v>
      </c>
      <c r="I17">
        <v>36.239800470399999</v>
      </c>
      <c r="J17">
        <v>28838.9544604</v>
      </c>
      <c r="K17">
        <v>5293.0760653400002</v>
      </c>
      <c r="L17">
        <v>0</v>
      </c>
      <c r="M17">
        <v>0</v>
      </c>
      <c r="N17">
        <v>724.79600940800003</v>
      </c>
      <c r="O17">
        <v>1962931.36726</v>
      </c>
      <c r="P17" t="s">
        <v>100</v>
      </c>
      <c r="Q17">
        <v>2</v>
      </c>
      <c r="R17" t="s">
        <v>7</v>
      </c>
      <c r="T17">
        <v>0</v>
      </c>
    </row>
    <row r="18" spans="1:20" x14ac:dyDescent="0.3">
      <c r="A18">
        <v>7</v>
      </c>
      <c r="B18" t="s">
        <v>43</v>
      </c>
      <c r="C18">
        <v>1929050.7023499999</v>
      </c>
      <c r="D18">
        <v>34739.667196000002</v>
      </c>
      <c r="E18">
        <v>1896586.4146</v>
      </c>
      <c r="F18">
        <v>32428.048474700001</v>
      </c>
      <c r="G18">
        <v>0</v>
      </c>
      <c r="H18">
        <v>0</v>
      </c>
      <c r="I18">
        <v>36.239273201800003</v>
      </c>
      <c r="J18">
        <v>28526.4682603</v>
      </c>
      <c r="K18">
        <v>5488.4134716600001</v>
      </c>
      <c r="L18">
        <v>0</v>
      </c>
      <c r="M18">
        <v>0</v>
      </c>
      <c r="N18">
        <v>724.785464037</v>
      </c>
      <c r="O18">
        <v>1963790.3695400001</v>
      </c>
      <c r="P18" t="s">
        <v>44</v>
      </c>
      <c r="Q18">
        <v>2</v>
      </c>
      <c r="R18" t="s">
        <v>7</v>
      </c>
      <c r="T18">
        <v>0</v>
      </c>
    </row>
    <row r="19" spans="1:20" x14ac:dyDescent="0.3">
      <c r="A19">
        <v>25</v>
      </c>
      <c r="B19" t="s">
        <v>79</v>
      </c>
      <c r="C19">
        <v>1928483.26578</v>
      </c>
      <c r="D19">
        <v>35669.765051399998</v>
      </c>
      <c r="E19">
        <v>1896673.45</v>
      </c>
      <c r="F19">
        <v>31773.576025900002</v>
      </c>
      <c r="G19">
        <v>0</v>
      </c>
      <c r="H19">
        <v>0</v>
      </c>
      <c r="I19">
        <v>36.239753010999998</v>
      </c>
      <c r="J19">
        <v>29777.641400699998</v>
      </c>
      <c r="K19">
        <v>5167.3285904799995</v>
      </c>
      <c r="L19">
        <v>0</v>
      </c>
      <c r="M19">
        <v>0</v>
      </c>
      <c r="N19">
        <v>724.79506021999998</v>
      </c>
      <c r="O19">
        <v>1964153.0308300001</v>
      </c>
      <c r="P19" t="s">
        <v>80</v>
      </c>
      <c r="Q19">
        <v>2</v>
      </c>
      <c r="R19" t="s">
        <v>7</v>
      </c>
      <c r="T19">
        <v>0</v>
      </c>
    </row>
    <row r="20" spans="1:20" x14ac:dyDescent="0.3">
      <c r="A20">
        <v>19</v>
      </c>
      <c r="B20" t="s">
        <v>63</v>
      </c>
      <c r="C20">
        <v>1928566.8473400001</v>
      </c>
      <c r="D20">
        <v>35718.821602600001</v>
      </c>
      <c r="E20">
        <v>1896674.7944</v>
      </c>
      <c r="F20">
        <v>31855.8131784</v>
      </c>
      <c r="G20">
        <v>0</v>
      </c>
      <c r="H20">
        <v>0</v>
      </c>
      <c r="I20">
        <v>36.239761395599999</v>
      </c>
      <c r="J20">
        <v>29836.548532100001</v>
      </c>
      <c r="K20">
        <v>5157.4778425900004</v>
      </c>
      <c r="L20">
        <v>0</v>
      </c>
      <c r="M20">
        <v>0</v>
      </c>
      <c r="N20">
        <v>724.79522791199997</v>
      </c>
      <c r="O20">
        <v>1964285.66894</v>
      </c>
      <c r="P20" t="s">
        <v>64</v>
      </c>
      <c r="Q20">
        <v>2</v>
      </c>
      <c r="R20" t="s">
        <v>7</v>
      </c>
      <c r="T20">
        <v>0</v>
      </c>
    </row>
    <row r="21" spans="1:20" x14ac:dyDescent="0.3">
      <c r="A21">
        <v>24</v>
      </c>
      <c r="B21" t="s">
        <v>77</v>
      </c>
      <c r="C21">
        <v>1929169.7127799999</v>
      </c>
      <c r="D21">
        <v>35255.802728499999</v>
      </c>
      <c r="E21">
        <v>1896697.0588</v>
      </c>
      <c r="F21">
        <v>32436.4142168</v>
      </c>
      <c r="G21">
        <v>0</v>
      </c>
      <c r="H21">
        <v>0</v>
      </c>
      <c r="I21">
        <v>36.239760807899998</v>
      </c>
      <c r="J21">
        <v>29273.899837299999</v>
      </c>
      <c r="K21">
        <v>5257.1076750299999</v>
      </c>
      <c r="L21">
        <v>0</v>
      </c>
      <c r="M21">
        <v>0</v>
      </c>
      <c r="N21">
        <v>724.79521615800002</v>
      </c>
      <c r="O21">
        <v>1964425.5155100001</v>
      </c>
      <c r="P21" t="s">
        <v>78</v>
      </c>
      <c r="Q21">
        <v>2</v>
      </c>
      <c r="R21" t="s">
        <v>7</v>
      </c>
      <c r="T21">
        <v>0</v>
      </c>
    </row>
    <row r="22" spans="1:20" x14ac:dyDescent="0.3">
      <c r="A22">
        <v>0</v>
      </c>
      <c r="B22" t="s">
        <v>124</v>
      </c>
      <c r="C22">
        <v>1930029.9199000001</v>
      </c>
      <c r="D22">
        <v>35642.809505899997</v>
      </c>
      <c r="E22">
        <v>1896735.0205999999</v>
      </c>
      <c r="F22">
        <v>33258.6592686</v>
      </c>
      <c r="G22">
        <v>0</v>
      </c>
      <c r="H22">
        <v>0</v>
      </c>
      <c r="I22">
        <v>36.240030978999997</v>
      </c>
      <c r="J22">
        <v>29731.7300297</v>
      </c>
      <c r="K22">
        <v>5186.2788566600002</v>
      </c>
      <c r="L22">
        <v>0</v>
      </c>
      <c r="M22">
        <v>0</v>
      </c>
      <c r="N22">
        <v>724.80061957999999</v>
      </c>
      <c r="O22">
        <v>1965672.7294099999</v>
      </c>
      <c r="P22" t="s">
        <v>125</v>
      </c>
      <c r="Q22">
        <v>2</v>
      </c>
      <c r="R22" t="s">
        <v>7</v>
      </c>
      <c r="T22">
        <v>0</v>
      </c>
    </row>
    <row r="23" spans="1:20" x14ac:dyDescent="0.3">
      <c r="A23">
        <v>15</v>
      </c>
      <c r="B23" t="s">
        <v>95</v>
      </c>
      <c r="C23">
        <v>1930712.41478</v>
      </c>
      <c r="D23">
        <v>37049.289445599999</v>
      </c>
      <c r="E23">
        <v>1896687.8271999999</v>
      </c>
      <c r="F23">
        <v>33988.3478168</v>
      </c>
      <c r="G23">
        <v>0</v>
      </c>
      <c r="H23">
        <v>0</v>
      </c>
      <c r="I23">
        <v>36.239764220600001</v>
      </c>
      <c r="J23">
        <v>29371.546484300001</v>
      </c>
      <c r="K23">
        <v>6952.9476768300001</v>
      </c>
      <c r="L23">
        <v>0</v>
      </c>
      <c r="M23">
        <v>0</v>
      </c>
      <c r="N23">
        <v>724.795284412</v>
      </c>
      <c r="O23">
        <v>1967761.70423</v>
      </c>
      <c r="P23" t="s">
        <v>96</v>
      </c>
      <c r="Q23">
        <v>2</v>
      </c>
      <c r="R23" t="s">
        <v>7</v>
      </c>
      <c r="T23">
        <v>0</v>
      </c>
    </row>
    <row r="24" spans="1:20" x14ac:dyDescent="0.3">
      <c r="A24">
        <v>10</v>
      </c>
      <c r="B24" t="s">
        <v>101</v>
      </c>
      <c r="C24">
        <v>1931380.67967</v>
      </c>
      <c r="D24">
        <v>36649.268854499998</v>
      </c>
      <c r="E24">
        <v>1896722.7930000001</v>
      </c>
      <c r="F24">
        <v>34621.646588700001</v>
      </c>
      <c r="G24">
        <v>0</v>
      </c>
      <c r="H24">
        <v>0</v>
      </c>
      <c r="I24">
        <v>36.240079936500003</v>
      </c>
      <c r="J24">
        <v>30819.084389</v>
      </c>
      <c r="K24">
        <v>5105.38286677</v>
      </c>
      <c r="L24">
        <v>0</v>
      </c>
      <c r="M24">
        <v>0</v>
      </c>
      <c r="N24">
        <v>724.80159873100001</v>
      </c>
      <c r="O24">
        <v>1968029.9485200001</v>
      </c>
      <c r="P24" t="s">
        <v>102</v>
      </c>
      <c r="Q24">
        <v>2</v>
      </c>
      <c r="R24" t="s">
        <v>7</v>
      </c>
      <c r="T24">
        <v>0</v>
      </c>
    </row>
    <row r="25" spans="1:20" x14ac:dyDescent="0.3">
      <c r="A25">
        <v>5</v>
      </c>
      <c r="B25" t="s">
        <v>37</v>
      </c>
      <c r="C25">
        <v>1933477.2437199999</v>
      </c>
      <c r="D25">
        <v>37496.520059800001</v>
      </c>
      <c r="E25">
        <v>1896687.9066000001</v>
      </c>
      <c r="F25">
        <v>36753.097345900002</v>
      </c>
      <c r="G25">
        <v>0</v>
      </c>
      <c r="H25">
        <v>0</v>
      </c>
      <c r="I25">
        <v>36.239774312199998</v>
      </c>
      <c r="J25">
        <v>29371.546484300001</v>
      </c>
      <c r="K25">
        <v>7400.1780892300003</v>
      </c>
      <c r="L25">
        <v>0</v>
      </c>
      <c r="M25">
        <v>0</v>
      </c>
      <c r="N25">
        <v>724.79548624400002</v>
      </c>
      <c r="O25">
        <v>1970973.7637799999</v>
      </c>
      <c r="P25" t="s">
        <v>38</v>
      </c>
      <c r="Q25">
        <v>2</v>
      </c>
      <c r="R25" t="s">
        <v>7</v>
      </c>
      <c r="T25">
        <v>0</v>
      </c>
    </row>
    <row r="26" spans="1:20" x14ac:dyDescent="0.3">
      <c r="A26">
        <v>23</v>
      </c>
      <c r="B26" t="s">
        <v>75</v>
      </c>
      <c r="C26">
        <v>1932512.4218900001</v>
      </c>
      <c r="D26">
        <v>39196.697222299998</v>
      </c>
      <c r="E26">
        <v>1896663.2418</v>
      </c>
      <c r="F26">
        <v>35812.940408000002</v>
      </c>
      <c r="G26">
        <v>0</v>
      </c>
      <c r="H26">
        <v>0</v>
      </c>
      <c r="I26">
        <v>36.239683311999997</v>
      </c>
      <c r="J26">
        <v>29380.819261500001</v>
      </c>
      <c r="K26">
        <v>9091.0842946199991</v>
      </c>
      <c r="L26">
        <v>0</v>
      </c>
      <c r="M26">
        <v>0</v>
      </c>
      <c r="N26">
        <v>724.79366624099998</v>
      </c>
      <c r="O26">
        <v>1971709.1191100001</v>
      </c>
      <c r="P26" t="s">
        <v>76</v>
      </c>
      <c r="Q26">
        <v>2</v>
      </c>
      <c r="R26" t="s">
        <v>7</v>
      </c>
      <c r="T26">
        <v>0</v>
      </c>
    </row>
    <row r="27" spans="1:20" x14ac:dyDescent="0.3">
      <c r="A27">
        <v>1</v>
      </c>
      <c r="B27" t="s">
        <v>35</v>
      </c>
      <c r="C27">
        <v>1934603.64549</v>
      </c>
      <c r="D27">
        <v>38770.570023699998</v>
      </c>
      <c r="E27">
        <v>1896734.5294000001</v>
      </c>
      <c r="F27">
        <v>37832.876016800001</v>
      </c>
      <c r="G27">
        <v>0</v>
      </c>
      <c r="H27">
        <v>0</v>
      </c>
      <c r="I27">
        <v>36.240077397199997</v>
      </c>
      <c r="J27">
        <v>31456.498796799999</v>
      </c>
      <c r="K27">
        <v>6589.269679</v>
      </c>
      <c r="L27">
        <v>0</v>
      </c>
      <c r="M27">
        <v>0</v>
      </c>
      <c r="N27">
        <v>724.80154794400005</v>
      </c>
      <c r="O27">
        <v>1973374.2155200001</v>
      </c>
      <c r="P27" t="s">
        <v>36</v>
      </c>
      <c r="Q27">
        <v>2</v>
      </c>
      <c r="R27" t="s">
        <v>7</v>
      </c>
      <c r="T27">
        <v>0</v>
      </c>
    </row>
    <row r="28" spans="1:20" x14ac:dyDescent="0.3">
      <c r="A28">
        <v>11</v>
      </c>
      <c r="B28" t="s">
        <v>49</v>
      </c>
      <c r="C28">
        <v>1938582.7873199999</v>
      </c>
      <c r="D28">
        <v>39368.786684400002</v>
      </c>
      <c r="E28">
        <v>1896701.3384</v>
      </c>
      <c r="F28">
        <v>41845.209009699996</v>
      </c>
      <c r="G28">
        <v>0</v>
      </c>
      <c r="H28">
        <v>0</v>
      </c>
      <c r="I28">
        <v>36.239906953599998</v>
      </c>
      <c r="J28">
        <v>30465.822080499998</v>
      </c>
      <c r="K28">
        <v>8178.1664648599999</v>
      </c>
      <c r="L28">
        <v>0</v>
      </c>
      <c r="M28">
        <v>0</v>
      </c>
      <c r="N28">
        <v>724.79813907200003</v>
      </c>
      <c r="O28">
        <v>1977951.574</v>
      </c>
      <c r="P28" t="s">
        <v>50</v>
      </c>
      <c r="Q28">
        <v>2</v>
      </c>
      <c r="R28" t="s">
        <v>7</v>
      </c>
      <c r="T28">
        <v>0</v>
      </c>
    </row>
    <row r="29" spans="1:20" x14ac:dyDescent="0.3">
      <c r="A29">
        <v>2</v>
      </c>
      <c r="B29" t="s">
        <v>89</v>
      </c>
      <c r="C29">
        <v>1939777.5838899999</v>
      </c>
      <c r="D29">
        <v>40574.593575600004</v>
      </c>
      <c r="E29">
        <v>1896747.898</v>
      </c>
      <c r="F29">
        <v>42993.445674299997</v>
      </c>
      <c r="G29">
        <v>0</v>
      </c>
      <c r="H29">
        <v>0</v>
      </c>
      <c r="I29">
        <v>36.240212573699999</v>
      </c>
      <c r="J29">
        <v>32550.774392899999</v>
      </c>
      <c r="K29">
        <v>7299.0149311499999</v>
      </c>
      <c r="L29">
        <v>0</v>
      </c>
      <c r="M29">
        <v>0</v>
      </c>
      <c r="N29">
        <v>724.804251475</v>
      </c>
      <c r="O29">
        <v>1980352.1774599999</v>
      </c>
      <c r="P29" t="s">
        <v>90</v>
      </c>
      <c r="Q29">
        <v>2</v>
      </c>
      <c r="R29" t="s">
        <v>7</v>
      </c>
      <c r="T29">
        <v>0</v>
      </c>
    </row>
    <row r="30" spans="1:20" x14ac:dyDescent="0.3">
      <c r="A30">
        <v>14</v>
      </c>
      <c r="B30" t="s">
        <v>55</v>
      </c>
      <c r="C30">
        <v>1944227.8601500001</v>
      </c>
      <c r="D30">
        <v>43203.313461500002</v>
      </c>
      <c r="E30">
        <v>1896766.6168</v>
      </c>
      <c r="F30">
        <v>47425.002970699999</v>
      </c>
      <c r="G30">
        <v>0</v>
      </c>
      <c r="H30">
        <v>0</v>
      </c>
      <c r="I30">
        <v>36.240374657799997</v>
      </c>
      <c r="J30">
        <v>34808.587394800001</v>
      </c>
      <c r="K30">
        <v>7669.9185735000001</v>
      </c>
      <c r="L30">
        <v>0</v>
      </c>
      <c r="M30">
        <v>0</v>
      </c>
      <c r="N30">
        <v>724.80749315499997</v>
      </c>
      <c r="O30">
        <v>1987431.1736099999</v>
      </c>
      <c r="P30" t="s">
        <v>56</v>
      </c>
      <c r="Q30">
        <v>2</v>
      </c>
      <c r="R30" t="s">
        <v>7</v>
      </c>
      <c r="T30">
        <v>0</v>
      </c>
    </row>
    <row r="31" spans="1:20" x14ac:dyDescent="0.3">
      <c r="C31">
        <f t="shared" ref="C31:N31" si="0">C30-C2</f>
        <v>20990.799940000055</v>
      </c>
      <c r="D31">
        <f t="shared" si="0"/>
        <v>10337.863473800004</v>
      </c>
      <c r="E31">
        <f t="shared" si="0"/>
        <v>127.21059999987483</v>
      </c>
      <c r="F31">
        <f t="shared" si="0"/>
        <v>20863.588357699999</v>
      </c>
      <c r="G31">
        <f t="shared" si="0"/>
        <v>0</v>
      </c>
      <c r="H31">
        <f t="shared" si="0"/>
        <v>0</v>
      </c>
      <c r="I31">
        <f t="shared" si="0"/>
        <v>9.7651239999407835E-4</v>
      </c>
      <c r="J31">
        <f t="shared" si="0"/>
        <v>8203.2526658000024</v>
      </c>
      <c r="K31">
        <f t="shared" si="0"/>
        <v>2134.5912777200001</v>
      </c>
      <c r="L31">
        <f t="shared" si="0"/>
        <v>0</v>
      </c>
      <c r="M31">
        <f t="shared" si="0"/>
        <v>0</v>
      </c>
      <c r="N31">
        <f t="shared" si="0"/>
        <v>1.9530248000023676E-2</v>
      </c>
      <c r="O31">
        <f>O30-O2</f>
        <v>31328.663410000037</v>
      </c>
    </row>
    <row r="34" spans="2:2" x14ac:dyDescent="0.3">
      <c r="B34" t="s">
        <v>9</v>
      </c>
    </row>
    <row r="35" spans="2:2" x14ac:dyDescent="0.3">
      <c r="B35" s="2">
        <f>(O30-O2)/O2</f>
        <v>1.6015859724446069E-2</v>
      </c>
    </row>
  </sheetData>
  <sortState ref="A2:T30">
    <sortCondition ref="O2:O3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Overview</vt:lpstr>
      <vt:lpstr>WTP_CBD_h</vt:lpstr>
      <vt:lpstr>WTP_CBD_m</vt:lpstr>
      <vt:lpstr>WTP_CBD_l</vt:lpstr>
      <vt:lpstr>WTP_MIX_h</vt:lpstr>
      <vt:lpstr>WTP_MIX_m</vt:lpstr>
      <vt:lpstr>WTP_mix_l</vt:lpstr>
      <vt:lpstr>WTP_RES_h</vt:lpstr>
      <vt:lpstr>WTP_RES_m</vt:lpstr>
      <vt:lpstr>WTP_RES_l</vt:lpstr>
      <vt:lpstr>WTP_CBD_h_new</vt:lpstr>
      <vt:lpstr>WTP_CBD_m_new</vt:lpstr>
      <vt:lpstr>WTP_CBD_l_new</vt:lpstr>
      <vt:lpstr>WTP_MIX_h_new</vt:lpstr>
      <vt:lpstr>WTP_MIX_m_new</vt:lpstr>
      <vt:lpstr>WTP_mix_l_new</vt:lpstr>
      <vt:lpstr>WTP_RES_h_new</vt:lpstr>
      <vt:lpstr>WTP_RES_m_new</vt:lpstr>
      <vt:lpstr>WTP_RES_l_new</vt:lpstr>
      <vt:lpstr>Cost 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Lenny Ro</cp:lastModifiedBy>
  <dcterms:created xsi:type="dcterms:W3CDTF">2018-06-08T03:18:02Z</dcterms:created>
  <dcterms:modified xsi:type="dcterms:W3CDTF">2018-07-31T10:53:34Z</dcterms:modified>
</cp:coreProperties>
</file>