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brattinga/GITREPO/retroclock/"/>
    </mc:Choice>
  </mc:AlternateContent>
  <xr:revisionPtr revIDLastSave="0" documentId="13_ncr:1_{5037661F-ED58-9740-A431-666A4B2E7665}" xr6:coauthVersionLast="45" xr6:coauthVersionMax="45" xr10:uidLastSave="{00000000-0000-0000-0000-000000000000}"/>
  <bookViews>
    <workbookView xWindow="280" yWindow="460" windowWidth="28240" windowHeight="16500" xr2:uid="{6AE60F9B-1A1A-904B-AC14-26EDADA5B9A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F18" i="1" s="1"/>
  <c r="G18" i="1" s="1"/>
  <c r="C18" i="1"/>
  <c r="E19" i="1"/>
  <c r="F19" i="1" s="1"/>
  <c r="G19" i="1" s="1"/>
  <c r="C19" i="1"/>
  <c r="B3" i="1" l="1"/>
  <c r="B4" i="1" s="1"/>
  <c r="B5" i="1" s="1"/>
  <c r="B2" i="1"/>
</calcChain>
</file>

<file path=xl/sharedStrings.xml><?xml version="1.0" encoding="utf-8"?>
<sst xmlns="http://schemas.openxmlformats.org/spreadsheetml/2006/main" count="21" uniqueCount="17">
  <si>
    <t>1 minuut</t>
  </si>
  <si>
    <t>seconden</t>
  </si>
  <si>
    <t>1 uur</t>
  </si>
  <si>
    <t>1 dag</t>
  </si>
  <si>
    <t>Huidige extra seconden</t>
  </si>
  <si>
    <t>om de zoveel seconden</t>
  </si>
  <si>
    <t>3 weken</t>
  </si>
  <si>
    <t>1 week</t>
  </si>
  <si>
    <t>Startmoment</t>
  </si>
  <si>
    <t>Eindmoment</t>
  </si>
  <si>
    <t>Aantal dagen</t>
  </si>
  <si>
    <t>Second te snel</t>
  </si>
  <si>
    <t>Aantal extra seconden gekregen</t>
  </si>
  <si>
    <t>Had moeten zijn</t>
  </si>
  <si>
    <t>Extra seconden moet zijn</t>
  </si>
  <si>
    <t>Nieuwe instelling</t>
  </si>
  <si>
    <t>Datum instelling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</si>
</sst>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B61F-9EA2-1248-9F1B-DAFE67C83880}">
  <dimension ref="A1:I19"/>
  <sheetViews>
    <sheetView tabSelected="1" workbookViewId="0">
      <selection activeCell="C7" sqref="C7"/>
    </sheetView>
  </sheetViews>
  <sheetFormatPr baseColWidth="10" defaultRowHeight="16" x14ac:dyDescent="0.2"/>
  <cols>
    <col min="1" max="1" width="20.33203125" bestFit="1" customWidth="1"/>
    <col min="2" max="2" width="15.33203125" customWidth="1"/>
    <col min="3" max="3" width="12.1640625" bestFit="1" customWidth="1"/>
    <col min="4" max="4" width="13.83203125" customWidth="1"/>
    <col min="5" max="5" width="27.83203125" bestFit="1" customWidth="1"/>
    <col min="6" max="6" width="15.5" customWidth="1"/>
    <col min="7" max="7" width="22" bestFit="1" customWidth="1"/>
    <col min="8" max="8" width="15.5" bestFit="1" customWidth="1"/>
    <col min="9" max="9" width="14.6640625" bestFit="1" customWidth="1"/>
  </cols>
  <sheetData>
    <row r="1" spans="1:9" x14ac:dyDescent="0.2">
      <c r="A1" t="s">
        <v>0</v>
      </c>
      <c r="B1">
        <v>60</v>
      </c>
      <c r="C1" t="s">
        <v>1</v>
      </c>
    </row>
    <row r="2" spans="1:9" x14ac:dyDescent="0.2">
      <c r="A2" t="s">
        <v>2</v>
      </c>
      <c r="B2">
        <f>60*60</f>
        <v>3600</v>
      </c>
      <c r="C2" t="s">
        <v>1</v>
      </c>
    </row>
    <row r="3" spans="1:9" x14ac:dyDescent="0.2">
      <c r="A3" t="s">
        <v>3</v>
      </c>
      <c r="B3">
        <f>24*60*60</f>
        <v>86400</v>
      </c>
      <c r="C3" t="s">
        <v>1</v>
      </c>
    </row>
    <row r="4" spans="1:9" x14ac:dyDescent="0.2">
      <c r="A4" t="s">
        <v>7</v>
      </c>
      <c r="B4">
        <f>7*B3</f>
        <v>604800</v>
      </c>
      <c r="C4" t="s">
        <v>1</v>
      </c>
    </row>
    <row r="5" spans="1:9" x14ac:dyDescent="0.2">
      <c r="A5" t="s">
        <v>6</v>
      </c>
      <c r="B5">
        <f>3*B4</f>
        <v>1814400</v>
      </c>
      <c r="C5" t="s">
        <v>1</v>
      </c>
    </row>
    <row r="6" spans="1:9" x14ac:dyDescent="0.2">
      <c r="A6" t="s">
        <v>4</v>
      </c>
      <c r="C6">
        <v>17280</v>
      </c>
      <c r="D6" t="s">
        <v>5</v>
      </c>
    </row>
    <row r="15" spans="1:9" x14ac:dyDescent="0.2">
      <c r="A15" s="1"/>
    </row>
    <row r="16" spans="1:9" x14ac:dyDescent="0.2">
      <c r="A16" t="s">
        <v>8</v>
      </c>
      <c r="B16" t="s">
        <v>9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</row>
    <row r="17" spans="1:9" x14ac:dyDescent="0.2">
      <c r="H17">
        <v>16200</v>
      </c>
      <c r="I17" s="1">
        <v>43794</v>
      </c>
    </row>
    <row r="18" spans="1:9" x14ac:dyDescent="0.2">
      <c r="A18" s="1">
        <v>43794</v>
      </c>
      <c r="B18" s="1">
        <v>43815</v>
      </c>
      <c r="C18">
        <f>B18-A18</f>
        <v>21</v>
      </c>
      <c r="D18">
        <v>7</v>
      </c>
      <c r="E18">
        <f>C18*$B$3/H17</f>
        <v>112</v>
      </c>
      <c r="F18">
        <f>E18-D18</f>
        <v>105</v>
      </c>
      <c r="G18">
        <f>C18*$B$3/F18</f>
        <v>17280</v>
      </c>
      <c r="H18">
        <v>17280</v>
      </c>
      <c r="I18" s="1">
        <v>43815</v>
      </c>
    </row>
    <row r="19" spans="1:9" x14ac:dyDescent="0.2">
      <c r="A19" s="1">
        <v>43815</v>
      </c>
      <c r="B19" s="1">
        <v>43919</v>
      </c>
      <c r="C19">
        <f>B19-A19</f>
        <v>104</v>
      </c>
      <c r="D19">
        <v>10</v>
      </c>
      <c r="E19">
        <f>C19*$B$3/$C$6</f>
        <v>520</v>
      </c>
      <c r="F19">
        <f>E19-D19</f>
        <v>510</v>
      </c>
      <c r="G19">
        <f>C19*$B$3/F19</f>
        <v>17618.823529411766</v>
      </c>
      <c r="H19">
        <v>17619</v>
      </c>
      <c r="I19" s="1">
        <v>43919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Brattinga, Marco</dc:creator>
  <cp:lastModifiedBy>Brattinga, Marco</cp:lastModifiedBy>
  <dcterms:created xsi:type="dcterms:W3CDTF">2019-12-07T09:36:19Z</dcterms:created>
  <dcterms:modified xsi:type="dcterms:W3CDTF">2020-03-29T15:25:19Z</dcterms:modified>
</cp:coreProperties>
</file>