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4"/>
  <workbookPr/>
  <mc:AlternateContent xmlns:mc="http://schemas.openxmlformats.org/markup-compatibility/2006">
    <mc:Choice Requires="x15">
      <x15ac:absPath xmlns:x15ac="http://schemas.microsoft.com/office/spreadsheetml/2010/11/ac" url="C:\Users\K2 User\Downloads\"/>
    </mc:Choice>
  </mc:AlternateContent>
  <xr:revisionPtr revIDLastSave="0" documentId="8_{F61C7E42-7AA0-4423-B55B-68278A893900}" xr6:coauthVersionLast="47" xr6:coauthVersionMax="47" xr10:uidLastSave="{00000000-0000-0000-0000-000000000000}"/>
  <bookViews>
    <workbookView xWindow="-120" yWindow="-120" windowWidth="20730" windowHeight="11160" firstSheet="2" xr2:uid="{00000000-000D-0000-FFFF-FFFF00000000}"/>
  </bookViews>
  <sheets>
    <sheet name="Sep-20" sheetId="1" r:id="rId1"/>
    <sheet name="Oct-20" sheetId="2" r:id="rId2"/>
    <sheet name="Nov-20" sheetId="3" r:id="rId3"/>
    <sheet name="Dec-20" sheetId="4" r:id="rId4"/>
  </sheets>
  <definedNames>
    <definedName name="ActivityCode">#REF!</definedName>
    <definedName name="ActivyCode_Description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ihkU41FMgMinaFS/2qMFzaPtDnNg=="/>
    </ext>
  </extLst>
</workbook>
</file>

<file path=xl/calcChain.xml><?xml version="1.0" encoding="utf-8"?>
<calcChain xmlns="http://schemas.openxmlformats.org/spreadsheetml/2006/main">
  <c r="I123" i="4" l="1"/>
  <c r="H123" i="4"/>
  <c r="G123" i="4"/>
  <c r="F123" i="4"/>
  <c r="E123" i="4"/>
  <c r="D123" i="4"/>
  <c r="C123" i="4"/>
  <c r="J122" i="4"/>
  <c r="B122" i="4"/>
  <c r="J121" i="4"/>
  <c r="B121" i="4"/>
  <c r="J120" i="4"/>
  <c r="B120" i="4"/>
  <c r="J119" i="4"/>
  <c r="B119" i="4"/>
  <c r="J118" i="4"/>
  <c r="B118" i="4"/>
  <c r="J117" i="4"/>
  <c r="B117" i="4"/>
  <c r="J116" i="4"/>
  <c r="B116" i="4"/>
  <c r="J115" i="4"/>
  <c r="B115" i="4"/>
  <c r="J114" i="4"/>
  <c r="B114" i="4"/>
  <c r="J113" i="4"/>
  <c r="J123" i="4" s="1"/>
  <c r="B113" i="4"/>
  <c r="I105" i="4"/>
  <c r="H105" i="4"/>
  <c r="G105" i="4"/>
  <c r="F105" i="4"/>
  <c r="E105" i="4"/>
  <c r="D105" i="4"/>
  <c r="C105" i="4"/>
  <c r="J104" i="4"/>
  <c r="B104" i="4"/>
  <c r="J103" i="4"/>
  <c r="B103" i="4"/>
  <c r="J102" i="4"/>
  <c r="B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105" i="4" s="1"/>
  <c r="I79" i="4"/>
  <c r="H79" i="4"/>
  <c r="G79" i="4"/>
  <c r="F79" i="4"/>
  <c r="E79" i="4"/>
  <c r="D79" i="4"/>
  <c r="C79" i="4"/>
  <c r="J78" i="4"/>
  <c r="B78" i="4"/>
  <c r="J77" i="4"/>
  <c r="B77" i="4"/>
  <c r="J76" i="4"/>
  <c r="B76" i="4"/>
  <c r="J75" i="4"/>
  <c r="J74" i="4"/>
  <c r="J73" i="4"/>
  <c r="J72" i="4"/>
  <c r="J71" i="4"/>
  <c r="J70" i="4"/>
  <c r="J69" i="4"/>
  <c r="J68" i="4"/>
  <c r="J67" i="4"/>
  <c r="J66" i="4"/>
  <c r="J65" i="4"/>
  <c r="J79" i="4" s="1"/>
  <c r="J64" i="4"/>
  <c r="J63" i="4"/>
  <c r="J62" i="4"/>
  <c r="I54" i="4"/>
  <c r="H54" i="4"/>
  <c r="G54" i="4"/>
  <c r="F54" i="4"/>
  <c r="E54" i="4"/>
  <c r="D54" i="4"/>
  <c r="C54" i="4"/>
  <c r="J53" i="4"/>
  <c r="B53" i="4"/>
  <c r="J52" i="4"/>
  <c r="B52" i="4"/>
  <c r="J51" i="4"/>
  <c r="B51" i="4"/>
  <c r="J50" i="4"/>
  <c r="J49" i="4"/>
  <c r="J48" i="4"/>
  <c r="J47" i="4"/>
  <c r="J46" i="4"/>
  <c r="J45" i="4"/>
  <c r="J44" i="4"/>
  <c r="J54" i="4" s="1"/>
  <c r="I36" i="4"/>
  <c r="H36" i="4"/>
  <c r="G36" i="4"/>
  <c r="F36" i="4"/>
  <c r="E36" i="4"/>
  <c r="D36" i="4"/>
  <c r="C36" i="4"/>
  <c r="J35" i="4"/>
  <c r="B35" i="4"/>
  <c r="J34" i="4"/>
  <c r="B34" i="4"/>
  <c r="J33" i="4"/>
  <c r="B33" i="4"/>
  <c r="J32" i="4"/>
  <c r="J31" i="4"/>
  <c r="J30" i="4"/>
  <c r="J29" i="4"/>
  <c r="J28" i="4"/>
  <c r="J27" i="4"/>
  <c r="J26" i="4"/>
  <c r="J36" i="4" s="1"/>
  <c r="I18" i="4"/>
  <c r="H18" i="4"/>
  <c r="G18" i="4"/>
  <c r="F18" i="4"/>
  <c r="E18" i="4"/>
  <c r="D18" i="4"/>
  <c r="C18" i="4"/>
  <c r="J17" i="4"/>
  <c r="B17" i="4"/>
  <c r="J16" i="4"/>
  <c r="B16" i="4"/>
  <c r="J15" i="4"/>
  <c r="B15" i="4"/>
  <c r="J14" i="4"/>
  <c r="J13" i="4"/>
  <c r="J12" i="4"/>
  <c r="J11" i="4"/>
  <c r="J10" i="4"/>
  <c r="J9" i="4"/>
  <c r="J8" i="4"/>
  <c r="J18" i="4" s="1"/>
  <c r="E5" i="4"/>
  <c r="F5" i="4" s="1"/>
  <c r="G5" i="4" s="1"/>
  <c r="H5" i="4" s="1"/>
  <c r="I5" i="4" s="1"/>
  <c r="C23" i="4" s="1"/>
  <c r="D23" i="4" s="1"/>
  <c r="E23" i="4" s="1"/>
  <c r="F23" i="4" s="1"/>
  <c r="G23" i="4" s="1"/>
  <c r="H23" i="4" s="1"/>
  <c r="I23" i="4" s="1"/>
  <c r="C41" i="4" s="1"/>
  <c r="D41" i="4" s="1"/>
  <c r="E41" i="4" s="1"/>
  <c r="F41" i="4" s="1"/>
  <c r="G41" i="4" s="1"/>
  <c r="H41" i="4" s="1"/>
  <c r="I41" i="4" s="1"/>
  <c r="C59" i="4" s="1"/>
  <c r="D59" i="4" s="1"/>
  <c r="E59" i="4" s="1"/>
  <c r="F59" i="4" s="1"/>
  <c r="G59" i="4" s="1"/>
  <c r="H59" i="4" s="1"/>
  <c r="I59" i="4" s="1"/>
  <c r="C84" i="4" s="1"/>
  <c r="D84" i="4" s="1"/>
  <c r="E84" i="4" s="1"/>
  <c r="F84" i="4" s="1"/>
  <c r="G84" i="4" s="1"/>
  <c r="H84" i="4" s="1"/>
  <c r="I84" i="4" s="1"/>
  <c r="C110" i="4" s="1"/>
  <c r="D110" i="4" s="1"/>
  <c r="E110" i="4" s="1"/>
  <c r="F110" i="4" s="1"/>
  <c r="G110" i="4" s="1"/>
  <c r="H110" i="4" s="1"/>
  <c r="I110" i="4" s="1"/>
  <c r="J1" i="4"/>
  <c r="A1" i="4" s="1"/>
  <c r="I121" i="3"/>
  <c r="H121" i="3"/>
  <c r="G121" i="3"/>
  <c r="F121" i="3"/>
  <c r="E121" i="3"/>
  <c r="D121" i="3"/>
  <c r="C121" i="3"/>
  <c r="J120" i="3"/>
  <c r="B120" i="3"/>
  <c r="J119" i="3"/>
  <c r="B119" i="3"/>
  <c r="J118" i="3"/>
  <c r="B118" i="3"/>
  <c r="J117" i="3"/>
  <c r="J116" i="3"/>
  <c r="J115" i="3"/>
  <c r="J114" i="3"/>
  <c r="J113" i="3"/>
  <c r="J112" i="3"/>
  <c r="J111" i="3"/>
  <c r="J121" i="3" s="1"/>
  <c r="I103" i="3"/>
  <c r="H103" i="3"/>
  <c r="G103" i="3"/>
  <c r="F103" i="3"/>
  <c r="E103" i="3"/>
  <c r="D103" i="3"/>
  <c r="C103" i="3"/>
  <c r="J102" i="3"/>
  <c r="B102" i="3"/>
  <c r="J101" i="3"/>
  <c r="B101" i="3"/>
  <c r="J100" i="3"/>
  <c r="B100" i="3"/>
  <c r="J99" i="3"/>
  <c r="J98" i="3"/>
  <c r="J97" i="3"/>
  <c r="J96" i="3"/>
  <c r="J95" i="3"/>
  <c r="J94" i="3"/>
  <c r="J93" i="3"/>
  <c r="J103" i="3" s="1"/>
  <c r="I85" i="3"/>
  <c r="H85" i="3"/>
  <c r="G85" i="3"/>
  <c r="F85" i="3"/>
  <c r="E85" i="3"/>
  <c r="D85" i="3"/>
  <c r="C85" i="3"/>
  <c r="J84" i="3"/>
  <c r="B84" i="3"/>
  <c r="J83" i="3"/>
  <c r="B83" i="3"/>
  <c r="J82" i="3"/>
  <c r="B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85" i="3" s="1"/>
  <c r="I60" i="3"/>
  <c r="H60" i="3"/>
  <c r="G60" i="3"/>
  <c r="F60" i="3"/>
  <c r="E60" i="3"/>
  <c r="D60" i="3"/>
  <c r="C60" i="3"/>
  <c r="J59" i="3"/>
  <c r="B59" i="3"/>
  <c r="J58" i="3"/>
  <c r="B58" i="3"/>
  <c r="J57" i="3"/>
  <c r="B57" i="3"/>
  <c r="J56" i="3"/>
  <c r="J55" i="3"/>
  <c r="J54" i="3"/>
  <c r="J53" i="3"/>
  <c r="J52" i="3"/>
  <c r="J51" i="3"/>
  <c r="J50" i="3"/>
  <c r="J60" i="3" s="1"/>
  <c r="I42" i="3"/>
  <c r="H42" i="3"/>
  <c r="G42" i="3"/>
  <c r="F42" i="3"/>
  <c r="E42" i="3"/>
  <c r="D42" i="3"/>
  <c r="C42" i="3"/>
  <c r="J41" i="3"/>
  <c r="B41" i="3"/>
  <c r="J40" i="3"/>
  <c r="B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42" i="3" s="1"/>
  <c r="D23" i="3"/>
  <c r="E23" i="3" s="1"/>
  <c r="F23" i="3" s="1"/>
  <c r="G23" i="3" s="1"/>
  <c r="H23" i="3" s="1"/>
  <c r="I23" i="3" s="1"/>
  <c r="C47" i="3" s="1"/>
  <c r="D47" i="3" s="1"/>
  <c r="E47" i="3" s="1"/>
  <c r="F47" i="3" s="1"/>
  <c r="G47" i="3" s="1"/>
  <c r="H47" i="3" s="1"/>
  <c r="I47" i="3" s="1"/>
  <c r="C65" i="3" s="1"/>
  <c r="D65" i="3" s="1"/>
  <c r="E65" i="3" s="1"/>
  <c r="F65" i="3" s="1"/>
  <c r="G65" i="3" s="1"/>
  <c r="H65" i="3" s="1"/>
  <c r="I65" i="3" s="1"/>
  <c r="C90" i="3" s="1"/>
  <c r="D90" i="3" s="1"/>
  <c r="E90" i="3" s="1"/>
  <c r="F90" i="3" s="1"/>
  <c r="G90" i="3" s="1"/>
  <c r="H90" i="3" s="1"/>
  <c r="I90" i="3" s="1"/>
  <c r="C108" i="3" s="1"/>
  <c r="D108" i="3" s="1"/>
  <c r="E108" i="3" s="1"/>
  <c r="F108" i="3" s="1"/>
  <c r="G108" i="3" s="1"/>
  <c r="H108" i="3" s="1"/>
  <c r="I108" i="3" s="1"/>
  <c r="C23" i="3"/>
  <c r="I18" i="3"/>
  <c r="H18" i="3"/>
  <c r="G18" i="3"/>
  <c r="F18" i="3"/>
  <c r="E18" i="3"/>
  <c r="D18" i="3"/>
  <c r="C18" i="3"/>
  <c r="J17" i="3"/>
  <c r="B17" i="3"/>
  <c r="J16" i="3"/>
  <c r="B16" i="3"/>
  <c r="J15" i="3"/>
  <c r="B15" i="3"/>
  <c r="J14" i="3"/>
  <c r="J13" i="3"/>
  <c r="J12" i="3"/>
  <c r="J11" i="3"/>
  <c r="J10" i="3"/>
  <c r="J9" i="3"/>
  <c r="J8" i="3"/>
  <c r="J18" i="3" s="1"/>
  <c r="D5" i="3"/>
  <c r="E5" i="3" s="1"/>
  <c r="I90" i="2"/>
  <c r="H90" i="2"/>
  <c r="G90" i="2"/>
  <c r="F90" i="2"/>
  <c r="E90" i="2"/>
  <c r="D90" i="2"/>
  <c r="C90" i="2"/>
  <c r="J89" i="2"/>
  <c r="B89" i="2"/>
  <c r="J88" i="2"/>
  <c r="B88" i="2"/>
  <c r="J87" i="2"/>
  <c r="B87" i="2"/>
  <c r="J86" i="2"/>
  <c r="J85" i="2"/>
  <c r="J84" i="2"/>
  <c r="J83" i="2"/>
  <c r="J82" i="2"/>
  <c r="J81" i="2"/>
  <c r="J80" i="2"/>
  <c r="J90" i="2" s="1"/>
  <c r="I72" i="2"/>
  <c r="H72" i="2"/>
  <c r="G72" i="2"/>
  <c r="F72" i="2"/>
  <c r="E72" i="2"/>
  <c r="D72" i="2"/>
  <c r="C72" i="2"/>
  <c r="J71" i="2"/>
  <c r="B71" i="2"/>
  <c r="J70" i="2"/>
  <c r="B70" i="2"/>
  <c r="J69" i="2"/>
  <c r="B69" i="2"/>
  <c r="J68" i="2"/>
  <c r="J67" i="2"/>
  <c r="J66" i="2"/>
  <c r="J65" i="2"/>
  <c r="J64" i="2"/>
  <c r="J63" i="2"/>
  <c r="J62" i="2"/>
  <c r="J72" i="2" s="1"/>
  <c r="I54" i="2"/>
  <c r="H54" i="2"/>
  <c r="G54" i="2"/>
  <c r="F54" i="2"/>
  <c r="E54" i="2"/>
  <c r="D54" i="2"/>
  <c r="C54" i="2"/>
  <c r="J53" i="2"/>
  <c r="B53" i="2"/>
  <c r="J52" i="2"/>
  <c r="B52" i="2"/>
  <c r="J51" i="2"/>
  <c r="B51" i="2"/>
  <c r="J50" i="2"/>
  <c r="J49" i="2"/>
  <c r="J48" i="2"/>
  <c r="J47" i="2"/>
  <c r="J46" i="2"/>
  <c r="J45" i="2"/>
  <c r="J44" i="2"/>
  <c r="J54" i="2" s="1"/>
  <c r="I36" i="2"/>
  <c r="H36" i="2"/>
  <c r="G36" i="2"/>
  <c r="F36" i="2"/>
  <c r="E36" i="2"/>
  <c r="D36" i="2"/>
  <c r="C36" i="2"/>
  <c r="J35" i="2"/>
  <c r="B35" i="2"/>
  <c r="J34" i="2"/>
  <c r="B34" i="2"/>
  <c r="J33" i="2"/>
  <c r="B33" i="2"/>
  <c r="J32" i="2"/>
  <c r="J31" i="2"/>
  <c r="J30" i="2"/>
  <c r="J29" i="2"/>
  <c r="J28" i="2"/>
  <c r="J27" i="2"/>
  <c r="J26" i="2"/>
  <c r="J36" i="2" s="1"/>
  <c r="D23" i="2"/>
  <c r="E23" i="2" s="1"/>
  <c r="F23" i="2" s="1"/>
  <c r="G23" i="2" s="1"/>
  <c r="H23" i="2" s="1"/>
  <c r="I23" i="2" s="1"/>
  <c r="C41" i="2" s="1"/>
  <c r="D41" i="2" s="1"/>
  <c r="E41" i="2" s="1"/>
  <c r="F41" i="2" s="1"/>
  <c r="G41" i="2" s="1"/>
  <c r="H41" i="2" s="1"/>
  <c r="I41" i="2" s="1"/>
  <c r="C59" i="2" s="1"/>
  <c r="D59" i="2" s="1"/>
  <c r="E59" i="2" s="1"/>
  <c r="F59" i="2" s="1"/>
  <c r="G59" i="2" s="1"/>
  <c r="H59" i="2" s="1"/>
  <c r="I59" i="2" s="1"/>
  <c r="C77" i="2" s="1"/>
  <c r="D77" i="2" s="1"/>
  <c r="E77" i="2" s="1"/>
  <c r="F77" i="2" s="1"/>
  <c r="G77" i="2" s="1"/>
  <c r="H77" i="2" s="1"/>
  <c r="I77" i="2" s="1"/>
  <c r="C23" i="2"/>
  <c r="I18" i="2"/>
  <c r="H18" i="2"/>
  <c r="G18" i="2"/>
  <c r="F18" i="2"/>
  <c r="E18" i="2"/>
  <c r="D18" i="2"/>
  <c r="C18" i="2"/>
  <c r="J17" i="2"/>
  <c r="B17" i="2"/>
  <c r="J16" i="2"/>
  <c r="B16" i="2"/>
  <c r="J15" i="2"/>
  <c r="B15" i="2"/>
  <c r="J14" i="2"/>
  <c r="J13" i="2"/>
  <c r="J12" i="2"/>
  <c r="J11" i="2"/>
  <c r="J10" i="2"/>
  <c r="J9" i="2"/>
  <c r="J8" i="2"/>
  <c r="J18" i="2" s="1"/>
  <c r="D5" i="2"/>
  <c r="I95" i="1"/>
  <c r="H95" i="1"/>
  <c r="G95" i="1"/>
  <c r="F95" i="1"/>
  <c r="E95" i="1"/>
  <c r="D95" i="1"/>
  <c r="C95" i="1"/>
  <c r="J94" i="1"/>
  <c r="B94" i="1"/>
  <c r="J93" i="1"/>
  <c r="B93" i="1"/>
  <c r="J92" i="1"/>
  <c r="B92" i="1"/>
  <c r="J91" i="1"/>
  <c r="J90" i="1"/>
  <c r="J89" i="1"/>
  <c r="J88" i="1"/>
  <c r="J87" i="1"/>
  <c r="J86" i="1"/>
  <c r="J85" i="1"/>
  <c r="J95" i="1" s="1"/>
  <c r="I77" i="1"/>
  <c r="H77" i="1"/>
  <c r="G77" i="1"/>
  <c r="F77" i="1"/>
  <c r="E77" i="1"/>
  <c r="D77" i="1"/>
  <c r="C77" i="1"/>
  <c r="J76" i="1"/>
  <c r="B76" i="1"/>
  <c r="J75" i="1"/>
  <c r="B75" i="1"/>
  <c r="J74" i="1"/>
  <c r="B74" i="1"/>
  <c r="J73" i="1"/>
  <c r="J72" i="1"/>
  <c r="J71" i="1"/>
  <c r="J70" i="1"/>
  <c r="J69" i="1"/>
  <c r="J68" i="1"/>
  <c r="J67" i="1"/>
  <c r="J77" i="1" s="1"/>
  <c r="I59" i="1"/>
  <c r="H59" i="1"/>
  <c r="G59" i="1"/>
  <c r="F59" i="1"/>
  <c r="E59" i="1"/>
  <c r="D59" i="1"/>
  <c r="C59" i="1"/>
  <c r="J58" i="1"/>
  <c r="B58" i="1"/>
  <c r="J57" i="1"/>
  <c r="J56" i="1"/>
  <c r="J55" i="1"/>
  <c r="J54" i="1"/>
  <c r="J53" i="1"/>
  <c r="J52" i="1"/>
  <c r="J51" i="1"/>
  <c r="J50" i="1"/>
  <c r="J49" i="1"/>
  <c r="J48" i="1"/>
  <c r="J47" i="1"/>
  <c r="J46" i="1"/>
  <c r="J59" i="1" s="1"/>
  <c r="J45" i="1"/>
  <c r="J44" i="1"/>
  <c r="I36" i="1"/>
  <c r="H36" i="1"/>
  <c r="G36" i="1"/>
  <c r="F36" i="1"/>
  <c r="E36" i="1"/>
  <c r="D36" i="1"/>
  <c r="C36" i="1"/>
  <c r="J35" i="1"/>
  <c r="B35" i="1"/>
  <c r="J34" i="1"/>
  <c r="B34" i="1"/>
  <c r="J33" i="1"/>
  <c r="B33" i="1"/>
  <c r="J32" i="1"/>
  <c r="J31" i="1"/>
  <c r="J30" i="1"/>
  <c r="J29" i="1"/>
  <c r="J28" i="1"/>
  <c r="J27" i="1"/>
  <c r="J26" i="1"/>
  <c r="J36" i="1" s="1"/>
  <c r="D23" i="1"/>
  <c r="E23" i="1" s="1"/>
  <c r="F23" i="1" s="1"/>
  <c r="G23" i="1" s="1"/>
  <c r="H23" i="1" s="1"/>
  <c r="I23" i="1" s="1"/>
  <c r="C41" i="1" s="1"/>
  <c r="D41" i="1" s="1"/>
  <c r="E41" i="1" s="1"/>
  <c r="F41" i="1" s="1"/>
  <c r="G41" i="1" s="1"/>
  <c r="H41" i="1" s="1"/>
  <c r="I41" i="1" s="1"/>
  <c r="C64" i="1" s="1"/>
  <c r="D64" i="1" s="1"/>
  <c r="E64" i="1" s="1"/>
  <c r="F64" i="1" s="1"/>
  <c r="G64" i="1" s="1"/>
  <c r="H64" i="1" s="1"/>
  <c r="I64" i="1" s="1"/>
  <c r="C82" i="1" s="1"/>
  <c r="D82" i="1" s="1"/>
  <c r="E82" i="1" s="1"/>
  <c r="F82" i="1" s="1"/>
  <c r="G82" i="1" s="1"/>
  <c r="H82" i="1" s="1"/>
  <c r="I82" i="1" s="1"/>
  <c r="C23" i="1"/>
  <c r="I18" i="1"/>
  <c r="H18" i="1"/>
  <c r="G18" i="1"/>
  <c r="F18" i="1"/>
  <c r="E18" i="1"/>
  <c r="D18" i="1"/>
  <c r="C18" i="1"/>
  <c r="J17" i="1"/>
  <c r="B17" i="1"/>
  <c r="J16" i="1"/>
  <c r="B16" i="1"/>
  <c r="J15" i="1"/>
  <c r="B15" i="1"/>
  <c r="J14" i="1"/>
  <c r="J13" i="1"/>
  <c r="J12" i="1"/>
  <c r="J11" i="1"/>
  <c r="J10" i="1"/>
  <c r="J9" i="1"/>
  <c r="J8" i="1"/>
  <c r="J1" i="1"/>
  <c r="A1" i="1" s="1"/>
  <c r="J18" i="1" l="1"/>
  <c r="J1" i="3"/>
  <c r="A1" i="3" s="1"/>
  <c r="F5" i="3"/>
  <c r="G5" i="3" s="1"/>
  <c r="H5" i="3" s="1"/>
  <c r="E5" i="2"/>
  <c r="J1" i="2" s="1"/>
  <c r="A1" i="2" s="1"/>
</calcChain>
</file>

<file path=xl/sharedStrings.xml><?xml version="1.0" encoding="utf-8"?>
<sst xmlns="http://schemas.openxmlformats.org/spreadsheetml/2006/main" count="674" uniqueCount="28">
  <si>
    <t>Activity Code</t>
  </si>
  <si>
    <t>Activity Description</t>
  </si>
  <si>
    <t>Mon</t>
  </si>
  <si>
    <t>Tue</t>
  </si>
  <si>
    <t>Wed</t>
  </si>
  <si>
    <t>Thu</t>
  </si>
  <si>
    <t>Fri</t>
  </si>
  <si>
    <t>Sat</t>
  </si>
  <si>
    <t>Sun</t>
  </si>
  <si>
    <t>Week Total</t>
  </si>
  <si>
    <t>&lt;date&gt;</t>
  </si>
  <si>
    <t>Data Cleansing</t>
  </si>
  <si>
    <t>Resources</t>
  </si>
  <si>
    <t>alejandra_basurto01</t>
  </si>
  <si>
    <t>PCAL</t>
  </si>
  <si>
    <t>Luis Alfredo Gomez Ramirez</t>
  </si>
  <si>
    <t>David Rdoriguez Lopez</t>
  </si>
  <si>
    <t>José Ismael cano Vallejo</t>
  </si>
  <si>
    <t>Raul Soriano Islas</t>
  </si>
  <si>
    <t>Jorge Armando Negrete Paez</t>
  </si>
  <si>
    <t>Ivonne Olvera Mata</t>
  </si>
  <si>
    <t xml:space="preserve">TOTAL </t>
  </si>
  <si>
    <t xml:space="preserve"> Comments:</t>
  </si>
  <si>
    <t>GHOL</t>
  </si>
  <si>
    <t>&lt;Approver ID&gt;</t>
  </si>
  <si>
    <t>Noe Albarez Salvador</t>
  </si>
  <si>
    <t>&lt;Project Code&gt;</t>
  </si>
  <si>
    <t>&lt;Resource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</si>
</sst>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\ mmm"/>
  </numFmts>
  <fonts count="7">
    <font>
      <sz val="10"/>
      <color rgb="FF000000"/>
      <name val="Arial"/>
    </font>
    <font>
      <b/>
      <sz val="20"/>
      <color rgb="FF000080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2"/>
      <color theme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BE9F4"/>
        <bgColor rgb="FFDBE9F4"/>
      </patternFill>
    </fill>
    <fill>
      <patternFill patternType="solid">
        <fgColor rgb="FFFFFFB0"/>
        <bgColor rgb="FFFFFFB0"/>
      </patternFill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rgb="FFFAEBC4"/>
        <bgColor rgb="FFFAEBC4"/>
      </patternFill>
    </fill>
    <fill>
      <patternFill patternType="solid">
        <fgColor rgb="FFFFE598"/>
        <bgColor rgb="FFFFE598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165" fontId="4" fillId="2" borderId="2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center"/>
    </xf>
    <xf numFmtId="2" fontId="3" fillId="0" borderId="3" xfId="0" applyNumberFormat="1" applyFont="1" applyBorder="1" applyAlignment="1">
      <alignment horizontal="center" vertical="center"/>
    </xf>
    <xf numFmtId="2" fontId="3" fillId="6" borderId="3" xfId="0" applyNumberFormat="1" applyFont="1" applyFill="1" applyBorder="1" applyAlignment="1">
      <alignment horizontal="center" vertical="center"/>
    </xf>
    <xf numFmtId="2" fontId="4" fillId="7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2" fontId="4" fillId="8" borderId="3" xfId="0" applyNumberFormat="1" applyFont="1" applyFill="1" applyBorder="1" applyAlignment="1">
      <alignment horizontal="center"/>
    </xf>
    <xf numFmtId="2" fontId="4" fillId="9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  <xf numFmtId="2" fontId="3" fillId="10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5" fillId="0" borderId="2" xfId="0" applyFont="1" applyBorder="1" applyAlignment="1"/>
    <xf numFmtId="0" fontId="5" fillId="0" borderId="5" xfId="0" applyFont="1" applyBorder="1" applyAlignment="1"/>
    <xf numFmtId="0" fontId="5" fillId="0" borderId="6" xfId="0" applyFont="1" applyBorder="1" applyAlignment="1"/>
  </cellXfs>
  <cellStyles count="1">
    <cellStyle name="Normal" xfId="0" builtinId="0"/>
  </cellStyles>
  <dxfs count="22"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0</xdr:row>
      <xdr:rowOff>66675</xdr:rowOff>
    </xdr:from>
    <xdr:ext cx="1038225" cy="400050"/>
    <xdr:pic>
      <xdr:nvPicPr>
        <xdr:cNvPr id="2" name="image1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0</xdr:row>
      <xdr:rowOff>66675</xdr:rowOff>
    </xdr:from>
    <xdr:ext cx="1038225" cy="400050"/>
    <xdr:pic>
      <xdr:nvPicPr>
        <xdr:cNvPr id="2" name="image1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0</xdr:row>
      <xdr:rowOff>66675</xdr:rowOff>
    </xdr:from>
    <xdr:ext cx="1038225" cy="400050"/>
    <xdr:pic>
      <xdr:nvPicPr>
        <xdr:cNvPr id="2" name="image1.gif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/>
  </sheetViews>
  <sheetFormatPr defaultColWidth="14.42578125" defaultRowHeight="15" customHeight="1"/>
  <cols>
    <col min="1" max="1" width="17.85546875" customWidth="1"/>
    <col min="2" max="2" width="60.42578125" customWidth="1"/>
    <col min="3" max="9" width="8.5703125" customWidth="1"/>
    <col min="10" max="10" width="20" customWidth="1"/>
    <col min="11" max="26" width="9.140625" customWidth="1"/>
  </cols>
  <sheetData>
    <row r="1" spans="1:26" ht="23.25" customHeight="1">
      <c r="A1" s="25" t="str">
        <f ca="1">IFERROR("Timesheet: " &amp; J1,"Timesheet")</f>
        <v>Timesheet: septiembre</v>
      </c>
      <c r="B1" s="26"/>
      <c r="C1" s="26"/>
      <c r="D1" s="26"/>
      <c r="E1" s="26"/>
      <c r="F1" s="26"/>
      <c r="G1" s="26"/>
      <c r="H1" s="19"/>
      <c r="I1" s="19"/>
      <c r="J1" s="1" t="str">
        <f ca="1">IFERROR(TEXT(DATE(YEAR(TODAY()),IFERROR(MONTH(C5),IFERROR(MONTH(D5),IFERROR(MONTH(E5),IFERROR(MONTH(F5),IFERROR(MONTH(G5),IFERROR(MONTH(H5),IFERROR(MONTH(I5),""))))))),1),"MMMM"),"")</f>
        <v>septiembre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6.25">
      <c r="A2" s="26"/>
      <c r="B2" s="26"/>
      <c r="C2" s="26"/>
      <c r="D2" s="26"/>
      <c r="E2" s="26"/>
      <c r="F2" s="26"/>
      <c r="G2" s="26"/>
      <c r="H2" s="19"/>
      <c r="I2" s="1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9" customHeight="1">
      <c r="A3" s="2"/>
      <c r="B3" s="2"/>
      <c r="C3" s="2"/>
      <c r="D3" s="2"/>
      <c r="E3" s="3"/>
      <c r="F3" s="3"/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2" t="s">
        <v>0</v>
      </c>
      <c r="B4" s="22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23" t="s">
        <v>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7"/>
      <c r="B5" s="27"/>
      <c r="C5" s="5" t="s">
        <v>10</v>
      </c>
      <c r="D5" s="5">
        <v>44075</v>
      </c>
      <c r="E5" s="5">
        <v>44076</v>
      </c>
      <c r="F5" s="5">
        <v>44077</v>
      </c>
      <c r="G5" s="5">
        <v>44078</v>
      </c>
      <c r="H5" s="5">
        <v>44079</v>
      </c>
      <c r="I5" s="5">
        <v>44080</v>
      </c>
      <c r="J5" s="2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9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>
      <c r="A7" s="6" t="s">
        <v>11</v>
      </c>
      <c r="B7" s="20" t="s">
        <v>12</v>
      </c>
      <c r="C7" s="21"/>
      <c r="D7" s="21"/>
      <c r="E7" s="21"/>
      <c r="F7" s="21"/>
      <c r="G7" s="21"/>
      <c r="H7" s="21"/>
      <c r="I7" s="21"/>
      <c r="J7" s="7" t="s">
        <v>13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>
      <c r="A8" s="8" t="s">
        <v>14</v>
      </c>
      <c r="B8" s="9"/>
      <c r="C8" s="10"/>
      <c r="D8" s="10"/>
      <c r="E8" s="10"/>
      <c r="F8" s="10"/>
      <c r="G8" s="10"/>
      <c r="H8" s="11"/>
      <c r="I8" s="11"/>
      <c r="J8" s="12">
        <f t="shared" ref="J8:J17" si="0">SUM(C8:G8)</f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>
      <c r="A9" s="8" t="s">
        <v>14</v>
      </c>
      <c r="B9" s="9" t="s">
        <v>15</v>
      </c>
      <c r="C9" s="10"/>
      <c r="D9" s="10"/>
      <c r="E9" s="10"/>
      <c r="F9" s="10"/>
      <c r="G9" s="10"/>
      <c r="H9" s="11"/>
      <c r="I9" s="11"/>
      <c r="J9" s="12">
        <f t="shared" si="0"/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>
      <c r="A10" s="8" t="s">
        <v>14</v>
      </c>
      <c r="B10" s="9" t="s">
        <v>16</v>
      </c>
      <c r="C10" s="10"/>
      <c r="D10" s="10"/>
      <c r="E10" s="10"/>
      <c r="F10" s="10"/>
      <c r="G10" s="10"/>
      <c r="H10" s="11"/>
      <c r="I10" s="11"/>
      <c r="J10" s="12">
        <f t="shared" si="0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>
      <c r="A11" s="8" t="s">
        <v>14</v>
      </c>
      <c r="B11" s="9" t="s">
        <v>17</v>
      </c>
      <c r="C11" s="10"/>
      <c r="D11" s="10"/>
      <c r="E11" s="10"/>
      <c r="F11" s="10"/>
      <c r="G11" s="10"/>
      <c r="H11" s="11"/>
      <c r="I11" s="11"/>
      <c r="J11" s="12">
        <f t="shared" si="0"/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>
      <c r="A12" s="8" t="s">
        <v>14</v>
      </c>
      <c r="B12" s="9" t="s">
        <v>18</v>
      </c>
      <c r="C12" s="10"/>
      <c r="D12" s="10"/>
      <c r="E12" s="10"/>
      <c r="F12" s="10"/>
      <c r="G12" s="10"/>
      <c r="H12" s="11"/>
      <c r="I12" s="11"/>
      <c r="J12" s="12">
        <f t="shared" si="0"/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>
      <c r="A13" s="8" t="s">
        <v>14</v>
      </c>
      <c r="B13" s="9" t="s">
        <v>19</v>
      </c>
      <c r="C13" s="10"/>
      <c r="D13" s="10"/>
      <c r="E13" s="10"/>
      <c r="F13" s="10"/>
      <c r="G13" s="10"/>
      <c r="H13" s="11"/>
      <c r="I13" s="11"/>
      <c r="J13" s="12">
        <f t="shared" si="0"/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>
      <c r="A14" s="8" t="s">
        <v>14</v>
      </c>
      <c r="B14" s="9" t="s">
        <v>20</v>
      </c>
      <c r="C14" s="10"/>
      <c r="D14" s="10"/>
      <c r="E14" s="10"/>
      <c r="F14" s="10"/>
      <c r="G14" s="10"/>
      <c r="H14" s="11"/>
      <c r="I14" s="11"/>
      <c r="J14" s="12">
        <f t="shared" si="0"/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>
      <c r="A15" s="8"/>
      <c r="B15" s="9" t="str">
        <f t="shared" ref="B15:B17" si="1">IFERROR(VLOOKUP(A15,#REF!,2,FALSE), "")</f>
        <v/>
      </c>
      <c r="C15" s="10"/>
      <c r="D15" s="10"/>
      <c r="E15" s="10"/>
      <c r="F15" s="10"/>
      <c r="G15" s="10"/>
      <c r="H15" s="11"/>
      <c r="I15" s="11"/>
      <c r="J15" s="12">
        <f t="shared" si="0"/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>
      <c r="A16" s="8"/>
      <c r="B16" s="9" t="str">
        <f t="shared" si="1"/>
        <v/>
      </c>
      <c r="C16" s="10"/>
      <c r="D16" s="10"/>
      <c r="E16" s="10"/>
      <c r="F16" s="10"/>
      <c r="G16" s="10"/>
      <c r="H16" s="11"/>
      <c r="I16" s="11"/>
      <c r="J16" s="12">
        <f t="shared" si="0"/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8"/>
      <c r="B17" s="9" t="str">
        <f t="shared" si="1"/>
        <v/>
      </c>
      <c r="C17" s="10"/>
      <c r="D17" s="10"/>
      <c r="E17" s="10"/>
      <c r="F17" s="10"/>
      <c r="G17" s="10"/>
      <c r="H17" s="11"/>
      <c r="I17" s="11"/>
      <c r="J17" s="12">
        <f t="shared" si="0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13" t="s">
        <v>21</v>
      </c>
      <c r="C18" s="14">
        <f t="shared" ref="C18:J18" si="2">SUM(C8:C17)</f>
        <v>0</v>
      </c>
      <c r="D18" s="14">
        <f t="shared" si="2"/>
        <v>0</v>
      </c>
      <c r="E18" s="14">
        <f t="shared" si="2"/>
        <v>0</v>
      </c>
      <c r="F18" s="14">
        <f t="shared" si="2"/>
        <v>0</v>
      </c>
      <c r="G18" s="14">
        <f t="shared" si="2"/>
        <v>0</v>
      </c>
      <c r="H18" s="14">
        <f t="shared" si="2"/>
        <v>0</v>
      </c>
      <c r="I18" s="14">
        <f t="shared" si="2"/>
        <v>0</v>
      </c>
      <c r="J18" s="15">
        <f t="shared" si="2"/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1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7" t="s">
        <v>22</v>
      </c>
      <c r="B20" s="24"/>
      <c r="C20" s="28"/>
      <c r="D20" s="28"/>
      <c r="E20" s="28"/>
      <c r="F20" s="28"/>
      <c r="G20" s="28"/>
      <c r="H20" s="28"/>
      <c r="I20" s="28"/>
      <c r="J20" s="2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2" t="s">
        <v>0</v>
      </c>
      <c r="B22" s="22" t="s">
        <v>1</v>
      </c>
      <c r="C22" s="4" t="s">
        <v>2</v>
      </c>
      <c r="D22" s="4" t="s">
        <v>3</v>
      </c>
      <c r="E22" s="4" t="s">
        <v>4</v>
      </c>
      <c r="F22" s="4" t="s">
        <v>5</v>
      </c>
      <c r="G22" s="4" t="s">
        <v>6</v>
      </c>
      <c r="H22" s="4" t="s">
        <v>7</v>
      </c>
      <c r="I22" s="4" t="s">
        <v>8</v>
      </c>
      <c r="J22" s="23" t="s">
        <v>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7"/>
      <c r="B23" s="27"/>
      <c r="C23" s="5">
        <f>IFERROR(I5+1,"&lt;date&gt;")</f>
        <v>44081</v>
      </c>
      <c r="D23" s="5">
        <f t="shared" ref="D23:I23" si="3">IFERROR(C23+1,"&lt;date&gt;")</f>
        <v>44082</v>
      </c>
      <c r="E23" s="5">
        <f t="shared" si="3"/>
        <v>44083</v>
      </c>
      <c r="F23" s="5">
        <f t="shared" si="3"/>
        <v>44084</v>
      </c>
      <c r="G23" s="5">
        <f t="shared" si="3"/>
        <v>44085</v>
      </c>
      <c r="H23" s="5">
        <f t="shared" si="3"/>
        <v>44086</v>
      </c>
      <c r="I23" s="5">
        <f t="shared" si="3"/>
        <v>44087</v>
      </c>
      <c r="J23" s="27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9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6" t="s">
        <v>11</v>
      </c>
      <c r="B25" s="20" t="s">
        <v>12</v>
      </c>
      <c r="C25" s="21"/>
      <c r="D25" s="21"/>
      <c r="E25" s="21"/>
      <c r="F25" s="21"/>
      <c r="G25" s="21"/>
      <c r="H25" s="21"/>
      <c r="I25" s="21"/>
      <c r="J25" s="7" t="s">
        <v>13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>
      <c r="A26" s="8" t="s">
        <v>14</v>
      </c>
      <c r="B26" s="9"/>
      <c r="C26" s="10"/>
      <c r="D26" s="10"/>
      <c r="E26" s="10"/>
      <c r="F26" s="10"/>
      <c r="G26" s="10"/>
      <c r="H26" s="11"/>
      <c r="I26" s="11"/>
      <c r="J26" s="12">
        <f t="shared" ref="J26:J35" si="4">SUM(C26:G26)</f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>
      <c r="A27" s="8" t="s">
        <v>14</v>
      </c>
      <c r="B27" s="9" t="s">
        <v>15</v>
      </c>
      <c r="C27" s="10"/>
      <c r="D27" s="10"/>
      <c r="E27" s="10"/>
      <c r="F27" s="10"/>
      <c r="G27" s="10"/>
      <c r="H27" s="11"/>
      <c r="I27" s="11"/>
      <c r="J27" s="12">
        <f t="shared" si="4"/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>
      <c r="A28" s="8" t="s">
        <v>14</v>
      </c>
      <c r="B28" s="9" t="s">
        <v>16</v>
      </c>
      <c r="C28" s="10"/>
      <c r="D28" s="10"/>
      <c r="E28" s="10"/>
      <c r="F28" s="10"/>
      <c r="G28" s="10"/>
      <c r="H28" s="11"/>
      <c r="I28" s="11"/>
      <c r="J28" s="12">
        <f t="shared" si="4"/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>
      <c r="A29" s="8" t="s">
        <v>14</v>
      </c>
      <c r="B29" s="9" t="s">
        <v>17</v>
      </c>
      <c r="C29" s="10"/>
      <c r="D29" s="10"/>
      <c r="E29" s="10"/>
      <c r="F29" s="10"/>
      <c r="G29" s="10"/>
      <c r="H29" s="11"/>
      <c r="I29" s="11"/>
      <c r="J29" s="12">
        <f t="shared" si="4"/>
        <v>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>
      <c r="A30" s="8" t="s">
        <v>14</v>
      </c>
      <c r="B30" s="9" t="s">
        <v>18</v>
      </c>
      <c r="C30" s="10"/>
      <c r="D30" s="10"/>
      <c r="E30" s="10"/>
      <c r="F30" s="10"/>
      <c r="G30" s="10"/>
      <c r="H30" s="11"/>
      <c r="I30" s="11"/>
      <c r="J30" s="12">
        <f t="shared" si="4"/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>
      <c r="A31" s="8" t="s">
        <v>14</v>
      </c>
      <c r="B31" s="9" t="s">
        <v>19</v>
      </c>
      <c r="C31" s="10"/>
      <c r="D31" s="10"/>
      <c r="E31" s="10"/>
      <c r="F31" s="10"/>
      <c r="G31" s="10"/>
      <c r="H31" s="11"/>
      <c r="I31" s="11"/>
      <c r="J31" s="12">
        <f t="shared" si="4"/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>
      <c r="A32" s="8" t="s">
        <v>14</v>
      </c>
      <c r="B32" s="9" t="s">
        <v>20</v>
      </c>
      <c r="C32" s="10"/>
      <c r="D32" s="10"/>
      <c r="E32" s="10"/>
      <c r="F32" s="10"/>
      <c r="G32" s="10"/>
      <c r="H32" s="11"/>
      <c r="I32" s="11"/>
      <c r="J32" s="12">
        <f t="shared" si="4"/>
        <v>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>
      <c r="A33" s="8"/>
      <c r="B33" s="9" t="str">
        <f t="shared" ref="B33:B35" si="5">IFERROR(VLOOKUP(A33,#REF!,2,FALSE), "")</f>
        <v/>
      </c>
      <c r="C33" s="10"/>
      <c r="D33" s="10"/>
      <c r="E33" s="10"/>
      <c r="F33" s="10"/>
      <c r="G33" s="10"/>
      <c r="H33" s="11"/>
      <c r="I33" s="11"/>
      <c r="J33" s="12">
        <f t="shared" si="4"/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>
      <c r="A34" s="8"/>
      <c r="B34" s="9" t="str">
        <f t="shared" si="5"/>
        <v/>
      </c>
      <c r="C34" s="10"/>
      <c r="D34" s="10"/>
      <c r="E34" s="10"/>
      <c r="F34" s="10"/>
      <c r="G34" s="10"/>
      <c r="H34" s="11"/>
      <c r="I34" s="11"/>
      <c r="J34" s="12">
        <f t="shared" si="4"/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>
      <c r="A35" s="8"/>
      <c r="B35" s="9" t="str">
        <f t="shared" si="5"/>
        <v/>
      </c>
      <c r="C35" s="10"/>
      <c r="D35" s="10"/>
      <c r="E35" s="10"/>
      <c r="F35" s="10"/>
      <c r="G35" s="10"/>
      <c r="H35" s="11"/>
      <c r="I35" s="11"/>
      <c r="J35" s="12">
        <f t="shared" si="4"/>
        <v>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13" t="s">
        <v>21</v>
      </c>
      <c r="C36" s="14">
        <f t="shared" ref="C36:J36" si="6">SUM(C26:C35)</f>
        <v>0</v>
      </c>
      <c r="D36" s="14">
        <f t="shared" si="6"/>
        <v>0</v>
      </c>
      <c r="E36" s="14">
        <f t="shared" si="6"/>
        <v>0</v>
      </c>
      <c r="F36" s="14">
        <f t="shared" si="6"/>
        <v>0</v>
      </c>
      <c r="G36" s="14">
        <f t="shared" si="6"/>
        <v>0</v>
      </c>
      <c r="H36" s="14">
        <f t="shared" si="6"/>
        <v>0</v>
      </c>
      <c r="I36" s="14">
        <f t="shared" si="6"/>
        <v>0</v>
      </c>
      <c r="J36" s="15">
        <f t="shared" si="6"/>
        <v>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1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7" t="s">
        <v>22</v>
      </c>
      <c r="B38" s="24"/>
      <c r="C38" s="28"/>
      <c r="D38" s="28"/>
      <c r="E38" s="28"/>
      <c r="F38" s="28"/>
      <c r="G38" s="28"/>
      <c r="H38" s="28"/>
      <c r="I38" s="28"/>
      <c r="J38" s="29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2" t="s">
        <v>0</v>
      </c>
      <c r="B40" s="22" t="s">
        <v>1</v>
      </c>
      <c r="C40" s="4" t="s">
        <v>2</v>
      </c>
      <c r="D40" s="4" t="s">
        <v>3</v>
      </c>
      <c r="E40" s="4" t="s">
        <v>4</v>
      </c>
      <c r="F40" s="4" t="s">
        <v>5</v>
      </c>
      <c r="G40" s="4" t="s">
        <v>6</v>
      </c>
      <c r="H40" s="4" t="s">
        <v>7</v>
      </c>
      <c r="I40" s="4" t="s">
        <v>8</v>
      </c>
      <c r="J40" s="23" t="s">
        <v>9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7"/>
      <c r="B41" s="27"/>
      <c r="C41" s="5">
        <f>IFERROR(I23+1,"&lt;date&gt;")</f>
        <v>44088</v>
      </c>
      <c r="D41" s="5">
        <f t="shared" ref="D41:I41" si="7">IFERROR(C41+1,"&lt;date&gt;")</f>
        <v>44089</v>
      </c>
      <c r="E41" s="5">
        <f t="shared" si="7"/>
        <v>44090</v>
      </c>
      <c r="F41" s="5">
        <f t="shared" si="7"/>
        <v>44091</v>
      </c>
      <c r="G41" s="5">
        <f t="shared" si="7"/>
        <v>44092</v>
      </c>
      <c r="H41" s="5">
        <f t="shared" si="7"/>
        <v>44093</v>
      </c>
      <c r="I41" s="5">
        <f t="shared" si="7"/>
        <v>44094</v>
      </c>
      <c r="J41" s="2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9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6" t="s">
        <v>11</v>
      </c>
      <c r="B43" s="20" t="s">
        <v>12</v>
      </c>
      <c r="C43" s="21"/>
      <c r="D43" s="21"/>
      <c r="E43" s="21"/>
      <c r="F43" s="21"/>
      <c r="G43" s="21"/>
      <c r="H43" s="21"/>
      <c r="I43" s="21"/>
      <c r="J43" s="7" t="s">
        <v>13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>
      <c r="A44" s="8" t="s">
        <v>14</v>
      </c>
      <c r="B44" s="9"/>
      <c r="C44" s="10"/>
      <c r="D44" s="10"/>
      <c r="E44" s="18"/>
      <c r="F44" s="10"/>
      <c r="G44" s="10"/>
      <c r="H44" s="11"/>
      <c r="I44" s="11"/>
      <c r="J44" s="12">
        <f t="shared" ref="J44:J58" si="8">SUM(C44:G44)</f>
        <v>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>
      <c r="A45" s="8" t="s">
        <v>14</v>
      </c>
      <c r="B45" s="9" t="s">
        <v>15</v>
      </c>
      <c r="C45" s="10"/>
      <c r="D45" s="10"/>
      <c r="E45" s="18"/>
      <c r="F45" s="10"/>
      <c r="G45" s="10"/>
      <c r="H45" s="11"/>
      <c r="I45" s="11"/>
      <c r="J45" s="12">
        <f t="shared" si="8"/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customHeight="1">
      <c r="A46" s="8" t="s">
        <v>14</v>
      </c>
      <c r="B46" s="9" t="s">
        <v>16</v>
      </c>
      <c r="C46" s="10"/>
      <c r="D46" s="10"/>
      <c r="E46" s="18"/>
      <c r="F46" s="10"/>
      <c r="G46" s="10"/>
      <c r="H46" s="11"/>
      <c r="I46" s="11"/>
      <c r="J46" s="12">
        <f t="shared" si="8"/>
        <v>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customHeight="1">
      <c r="A47" s="8" t="s">
        <v>14</v>
      </c>
      <c r="B47" s="9" t="s">
        <v>17</v>
      </c>
      <c r="C47" s="10"/>
      <c r="D47" s="10"/>
      <c r="E47" s="18"/>
      <c r="F47" s="10"/>
      <c r="G47" s="10"/>
      <c r="H47" s="11"/>
      <c r="I47" s="11"/>
      <c r="J47" s="12">
        <f t="shared" si="8"/>
        <v>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customHeight="1">
      <c r="A48" s="8" t="s">
        <v>14</v>
      </c>
      <c r="B48" s="9" t="s">
        <v>18</v>
      </c>
      <c r="C48" s="10"/>
      <c r="D48" s="10"/>
      <c r="E48" s="18"/>
      <c r="F48" s="10"/>
      <c r="G48" s="10"/>
      <c r="H48" s="11"/>
      <c r="I48" s="11"/>
      <c r="J48" s="12">
        <f t="shared" si="8"/>
        <v>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>
      <c r="A49" s="8" t="s">
        <v>14</v>
      </c>
      <c r="B49" s="9" t="s">
        <v>19</v>
      </c>
      <c r="C49" s="10"/>
      <c r="D49" s="10"/>
      <c r="E49" s="18"/>
      <c r="F49" s="10"/>
      <c r="G49" s="10"/>
      <c r="H49" s="11"/>
      <c r="I49" s="11"/>
      <c r="J49" s="12">
        <f t="shared" si="8"/>
        <v>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customHeight="1">
      <c r="A50" s="8" t="s">
        <v>14</v>
      </c>
      <c r="B50" s="9" t="s">
        <v>20</v>
      </c>
      <c r="C50" s="10"/>
      <c r="D50" s="10"/>
      <c r="E50" s="18"/>
      <c r="F50" s="10"/>
      <c r="G50" s="10"/>
      <c r="H50" s="11"/>
      <c r="I50" s="11"/>
      <c r="J50" s="12">
        <f t="shared" si="8"/>
        <v>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customHeight="1">
      <c r="A51" s="8" t="s">
        <v>23</v>
      </c>
      <c r="B51" s="9"/>
      <c r="C51" s="10"/>
      <c r="D51" s="10"/>
      <c r="E51" s="18"/>
      <c r="F51" s="10"/>
      <c r="G51" s="10"/>
      <c r="H51" s="11"/>
      <c r="I51" s="11"/>
      <c r="J51" s="12">
        <f t="shared" si="8"/>
        <v>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customHeight="1">
      <c r="A52" s="8" t="s">
        <v>23</v>
      </c>
      <c r="B52" s="9" t="s">
        <v>15</v>
      </c>
      <c r="C52" s="10"/>
      <c r="D52" s="10"/>
      <c r="E52" s="18"/>
      <c r="F52" s="10"/>
      <c r="G52" s="10"/>
      <c r="H52" s="11"/>
      <c r="I52" s="11"/>
      <c r="J52" s="12">
        <f t="shared" si="8"/>
        <v>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>
      <c r="A53" s="8" t="s">
        <v>23</v>
      </c>
      <c r="B53" s="9" t="s">
        <v>16</v>
      </c>
      <c r="C53" s="10"/>
      <c r="D53" s="10"/>
      <c r="E53" s="18"/>
      <c r="F53" s="10"/>
      <c r="G53" s="10"/>
      <c r="H53" s="11"/>
      <c r="I53" s="11"/>
      <c r="J53" s="12">
        <f t="shared" si="8"/>
        <v>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customHeight="1">
      <c r="A54" s="8" t="s">
        <v>23</v>
      </c>
      <c r="B54" s="9" t="s">
        <v>17</v>
      </c>
      <c r="C54" s="10"/>
      <c r="D54" s="10"/>
      <c r="E54" s="18"/>
      <c r="F54" s="10"/>
      <c r="G54" s="10"/>
      <c r="H54" s="11"/>
      <c r="I54" s="11"/>
      <c r="J54" s="12">
        <f t="shared" si="8"/>
        <v>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customHeight="1">
      <c r="A55" s="8" t="s">
        <v>23</v>
      </c>
      <c r="B55" s="9" t="s">
        <v>18</v>
      </c>
      <c r="C55" s="10"/>
      <c r="D55" s="10"/>
      <c r="E55" s="18"/>
      <c r="F55" s="10"/>
      <c r="G55" s="10"/>
      <c r="H55" s="11"/>
      <c r="I55" s="11"/>
      <c r="J55" s="12">
        <f t="shared" si="8"/>
        <v>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customHeight="1">
      <c r="A56" s="8" t="s">
        <v>23</v>
      </c>
      <c r="B56" s="9" t="s">
        <v>19</v>
      </c>
      <c r="C56" s="10"/>
      <c r="D56" s="10"/>
      <c r="E56" s="18"/>
      <c r="F56" s="10"/>
      <c r="G56" s="10"/>
      <c r="H56" s="11"/>
      <c r="I56" s="11"/>
      <c r="J56" s="12">
        <f t="shared" si="8"/>
        <v>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customHeight="1">
      <c r="A57" s="8" t="s">
        <v>23</v>
      </c>
      <c r="B57" s="9" t="s">
        <v>20</v>
      </c>
      <c r="C57" s="10"/>
      <c r="D57" s="10"/>
      <c r="E57" s="18"/>
      <c r="F57" s="10"/>
      <c r="G57" s="10"/>
      <c r="H57" s="11"/>
      <c r="I57" s="11"/>
      <c r="J57" s="12">
        <f t="shared" si="8"/>
        <v>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customHeight="1">
      <c r="A58" s="8"/>
      <c r="B58" s="9" t="str">
        <f>IFERROR(VLOOKUP(A58,#REF!,2,FALSE), "")</f>
        <v/>
      </c>
      <c r="C58" s="10"/>
      <c r="D58" s="10"/>
      <c r="E58" s="18"/>
      <c r="F58" s="10"/>
      <c r="G58" s="10"/>
      <c r="H58" s="11"/>
      <c r="I58" s="11"/>
      <c r="J58" s="12">
        <f t="shared" si="8"/>
        <v>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3" t="s">
        <v>21</v>
      </c>
      <c r="C59" s="14">
        <f t="shared" ref="C59:J59" si="9">SUM(C44:C58)</f>
        <v>0</v>
      </c>
      <c r="D59" s="14">
        <f t="shared" si="9"/>
        <v>0</v>
      </c>
      <c r="E59" s="14">
        <f t="shared" si="9"/>
        <v>0</v>
      </c>
      <c r="F59" s="14">
        <f t="shared" si="9"/>
        <v>0</v>
      </c>
      <c r="G59" s="14">
        <f t="shared" si="9"/>
        <v>0</v>
      </c>
      <c r="H59" s="14">
        <f t="shared" si="9"/>
        <v>0</v>
      </c>
      <c r="I59" s="14">
        <f t="shared" si="9"/>
        <v>0</v>
      </c>
      <c r="J59" s="15">
        <f t="shared" si="9"/>
        <v>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6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17" t="s">
        <v>22</v>
      </c>
      <c r="B61" s="24"/>
      <c r="C61" s="28"/>
      <c r="D61" s="28"/>
      <c r="E61" s="28"/>
      <c r="F61" s="28"/>
      <c r="G61" s="28"/>
      <c r="H61" s="28"/>
      <c r="I61" s="28"/>
      <c r="J61" s="29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2" t="s">
        <v>0</v>
      </c>
      <c r="B63" s="22" t="s">
        <v>1</v>
      </c>
      <c r="C63" s="4" t="s">
        <v>2</v>
      </c>
      <c r="D63" s="4" t="s">
        <v>3</v>
      </c>
      <c r="E63" s="4" t="s">
        <v>4</v>
      </c>
      <c r="F63" s="4" t="s">
        <v>5</v>
      </c>
      <c r="G63" s="4" t="s">
        <v>6</v>
      </c>
      <c r="H63" s="4" t="s">
        <v>7</v>
      </c>
      <c r="I63" s="4" t="s">
        <v>8</v>
      </c>
      <c r="J63" s="23" t="s">
        <v>9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7"/>
      <c r="B64" s="27"/>
      <c r="C64" s="5">
        <f>IFERROR(I41+1,"&lt;date&gt;")</f>
        <v>44095</v>
      </c>
      <c r="D64" s="5">
        <f t="shared" ref="D64:I64" si="10">IFERROR(C64+1,"&lt;date&gt;")</f>
        <v>44096</v>
      </c>
      <c r="E64" s="5">
        <f t="shared" si="10"/>
        <v>44097</v>
      </c>
      <c r="F64" s="5">
        <f t="shared" si="10"/>
        <v>44098</v>
      </c>
      <c r="G64" s="5">
        <f t="shared" si="10"/>
        <v>44099</v>
      </c>
      <c r="H64" s="5">
        <f t="shared" si="10"/>
        <v>44100</v>
      </c>
      <c r="I64" s="5">
        <f t="shared" si="10"/>
        <v>44101</v>
      </c>
      <c r="J64" s="27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9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6" t="s">
        <v>11</v>
      </c>
      <c r="B66" s="20" t="s">
        <v>12</v>
      </c>
      <c r="C66" s="21"/>
      <c r="D66" s="21"/>
      <c r="E66" s="21"/>
      <c r="F66" s="21"/>
      <c r="G66" s="21"/>
      <c r="H66" s="21"/>
      <c r="I66" s="21"/>
      <c r="J66" s="7" t="s">
        <v>13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customHeight="1">
      <c r="A67" s="8" t="s">
        <v>14</v>
      </c>
      <c r="B67" s="9"/>
      <c r="C67" s="10"/>
      <c r="D67" s="10"/>
      <c r="E67" s="10"/>
      <c r="F67" s="10"/>
      <c r="G67" s="10"/>
      <c r="H67" s="11"/>
      <c r="I67" s="11"/>
      <c r="J67" s="12">
        <f t="shared" ref="J67:J76" si="11">SUM(C67:G67)</f>
        <v>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customHeight="1">
      <c r="A68" s="8" t="s">
        <v>14</v>
      </c>
      <c r="B68" s="9" t="s">
        <v>15</v>
      </c>
      <c r="C68" s="10"/>
      <c r="D68" s="10"/>
      <c r="E68" s="10"/>
      <c r="F68" s="10"/>
      <c r="G68" s="10"/>
      <c r="H68" s="11"/>
      <c r="I68" s="11"/>
      <c r="J68" s="12">
        <f t="shared" si="11"/>
        <v>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customHeight="1">
      <c r="A69" s="8" t="s">
        <v>14</v>
      </c>
      <c r="B69" s="9" t="s">
        <v>16</v>
      </c>
      <c r="C69" s="10"/>
      <c r="D69" s="10"/>
      <c r="E69" s="10"/>
      <c r="F69" s="10"/>
      <c r="G69" s="10"/>
      <c r="H69" s="11"/>
      <c r="I69" s="11"/>
      <c r="J69" s="12">
        <f t="shared" si="11"/>
        <v>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customHeight="1">
      <c r="A70" s="8" t="s">
        <v>14</v>
      </c>
      <c r="B70" s="9" t="s">
        <v>17</v>
      </c>
      <c r="C70" s="10"/>
      <c r="D70" s="10"/>
      <c r="E70" s="10"/>
      <c r="F70" s="10"/>
      <c r="G70" s="10"/>
      <c r="H70" s="11"/>
      <c r="I70" s="11"/>
      <c r="J70" s="12">
        <f t="shared" si="11"/>
        <v>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customHeight="1">
      <c r="A71" s="8" t="s">
        <v>14</v>
      </c>
      <c r="B71" s="9" t="s">
        <v>18</v>
      </c>
      <c r="C71" s="10"/>
      <c r="D71" s="10"/>
      <c r="E71" s="10"/>
      <c r="F71" s="10"/>
      <c r="G71" s="10"/>
      <c r="H71" s="11"/>
      <c r="I71" s="11"/>
      <c r="J71" s="12">
        <f t="shared" si="11"/>
        <v>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customHeight="1">
      <c r="A72" s="8" t="s">
        <v>14</v>
      </c>
      <c r="B72" s="9" t="s">
        <v>19</v>
      </c>
      <c r="C72" s="10"/>
      <c r="D72" s="10"/>
      <c r="E72" s="10"/>
      <c r="F72" s="10"/>
      <c r="G72" s="10"/>
      <c r="H72" s="11"/>
      <c r="I72" s="11"/>
      <c r="J72" s="12">
        <f t="shared" si="11"/>
        <v>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customHeight="1">
      <c r="A73" s="8" t="s">
        <v>14</v>
      </c>
      <c r="B73" s="9" t="s">
        <v>20</v>
      </c>
      <c r="C73" s="10"/>
      <c r="D73" s="10"/>
      <c r="E73" s="10"/>
      <c r="F73" s="10"/>
      <c r="G73" s="10"/>
      <c r="H73" s="11"/>
      <c r="I73" s="11"/>
      <c r="J73" s="12">
        <f t="shared" si="11"/>
        <v>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customHeight="1">
      <c r="A74" s="8"/>
      <c r="B74" s="9" t="str">
        <f t="shared" ref="B74:B76" si="12">IFERROR(VLOOKUP(A74,#REF!,2,FALSE), "")</f>
        <v/>
      </c>
      <c r="C74" s="10"/>
      <c r="D74" s="10"/>
      <c r="E74" s="10"/>
      <c r="F74" s="10"/>
      <c r="G74" s="10"/>
      <c r="H74" s="11"/>
      <c r="I74" s="11"/>
      <c r="J74" s="12">
        <f t="shared" si="11"/>
        <v>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customHeight="1">
      <c r="A75" s="8"/>
      <c r="B75" s="9" t="str">
        <f t="shared" si="12"/>
        <v/>
      </c>
      <c r="C75" s="10"/>
      <c r="D75" s="10"/>
      <c r="E75" s="10"/>
      <c r="F75" s="10"/>
      <c r="G75" s="10"/>
      <c r="H75" s="11"/>
      <c r="I75" s="11"/>
      <c r="J75" s="12">
        <f t="shared" si="11"/>
        <v>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customHeight="1">
      <c r="A76" s="8"/>
      <c r="B76" s="9" t="str">
        <f t="shared" si="12"/>
        <v/>
      </c>
      <c r="C76" s="10"/>
      <c r="D76" s="10"/>
      <c r="E76" s="10"/>
      <c r="F76" s="10"/>
      <c r="G76" s="10"/>
      <c r="H76" s="11"/>
      <c r="I76" s="11"/>
      <c r="J76" s="12">
        <f t="shared" si="11"/>
        <v>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13" t="s">
        <v>21</v>
      </c>
      <c r="C77" s="14">
        <f t="shared" ref="C77:J77" si="13">SUM(C67:C76)</f>
        <v>0</v>
      </c>
      <c r="D77" s="14">
        <f t="shared" si="13"/>
        <v>0</v>
      </c>
      <c r="E77" s="14">
        <f t="shared" si="13"/>
        <v>0</v>
      </c>
      <c r="F77" s="14">
        <f t="shared" si="13"/>
        <v>0</v>
      </c>
      <c r="G77" s="14">
        <f t="shared" si="13"/>
        <v>0</v>
      </c>
      <c r="H77" s="14">
        <f t="shared" si="13"/>
        <v>0</v>
      </c>
      <c r="I77" s="14">
        <f t="shared" si="13"/>
        <v>0</v>
      </c>
      <c r="J77" s="15">
        <f t="shared" si="13"/>
        <v>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16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17" t="s">
        <v>22</v>
      </c>
      <c r="B79" s="24"/>
      <c r="C79" s="28"/>
      <c r="D79" s="28"/>
      <c r="E79" s="28"/>
      <c r="F79" s="28"/>
      <c r="G79" s="28"/>
      <c r="H79" s="28"/>
      <c r="I79" s="28"/>
      <c r="J79" s="29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2" t="s">
        <v>0</v>
      </c>
      <c r="B81" s="22" t="s">
        <v>1</v>
      </c>
      <c r="C81" s="4" t="s">
        <v>2</v>
      </c>
      <c r="D81" s="4" t="s">
        <v>3</v>
      </c>
      <c r="E81" s="4" t="s">
        <v>4</v>
      </c>
      <c r="F81" s="4" t="s">
        <v>5</v>
      </c>
      <c r="G81" s="4" t="s">
        <v>6</v>
      </c>
      <c r="H81" s="4" t="s">
        <v>7</v>
      </c>
      <c r="I81" s="4" t="s">
        <v>8</v>
      </c>
      <c r="J81" s="23" t="s">
        <v>9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7"/>
      <c r="B82" s="27"/>
      <c r="C82" s="5">
        <f>IFERROR(I64+1,"&lt;date&gt;")</f>
        <v>44102</v>
      </c>
      <c r="D82" s="5">
        <f t="shared" ref="D82:I82" si="14">IFERROR(C82+1,"&lt;date&gt;")</f>
        <v>44103</v>
      </c>
      <c r="E82" s="5">
        <f t="shared" si="14"/>
        <v>44104</v>
      </c>
      <c r="F82" s="5">
        <f t="shared" si="14"/>
        <v>44105</v>
      </c>
      <c r="G82" s="5">
        <f t="shared" si="14"/>
        <v>44106</v>
      </c>
      <c r="H82" s="5">
        <f t="shared" si="14"/>
        <v>44107</v>
      </c>
      <c r="I82" s="5">
        <f t="shared" si="14"/>
        <v>44108</v>
      </c>
      <c r="J82" s="27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9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6" t="s">
        <v>11</v>
      </c>
      <c r="B84" s="20" t="s">
        <v>12</v>
      </c>
      <c r="C84" s="21"/>
      <c r="D84" s="21"/>
      <c r="E84" s="21"/>
      <c r="F84" s="21"/>
      <c r="G84" s="21"/>
      <c r="H84" s="21"/>
      <c r="I84" s="21"/>
      <c r="J84" s="7" t="s">
        <v>13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customHeight="1">
      <c r="A85" s="8" t="s">
        <v>14</v>
      </c>
      <c r="B85" s="9"/>
      <c r="C85" s="10"/>
      <c r="D85" s="10"/>
      <c r="E85" s="10"/>
      <c r="F85" s="10"/>
      <c r="G85" s="10"/>
      <c r="H85" s="11"/>
      <c r="I85" s="11"/>
      <c r="J85" s="12">
        <f t="shared" ref="J85:J94" si="15">SUM(C85:G85)</f>
        <v>0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customHeight="1">
      <c r="A86" s="8" t="s">
        <v>14</v>
      </c>
      <c r="B86" s="9" t="s">
        <v>15</v>
      </c>
      <c r="C86" s="10"/>
      <c r="D86" s="10"/>
      <c r="E86" s="10"/>
      <c r="F86" s="10"/>
      <c r="G86" s="10"/>
      <c r="H86" s="11"/>
      <c r="I86" s="11"/>
      <c r="J86" s="12">
        <f t="shared" si="15"/>
        <v>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customHeight="1">
      <c r="A87" s="8" t="s">
        <v>14</v>
      </c>
      <c r="B87" s="9" t="s">
        <v>16</v>
      </c>
      <c r="C87" s="10"/>
      <c r="D87" s="10"/>
      <c r="E87" s="10"/>
      <c r="F87" s="10"/>
      <c r="G87" s="10"/>
      <c r="H87" s="11"/>
      <c r="I87" s="11"/>
      <c r="J87" s="12">
        <f t="shared" si="15"/>
        <v>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customHeight="1">
      <c r="A88" s="8" t="s">
        <v>14</v>
      </c>
      <c r="B88" s="9" t="s">
        <v>17</v>
      </c>
      <c r="C88" s="10"/>
      <c r="D88" s="10"/>
      <c r="E88" s="10"/>
      <c r="F88" s="10"/>
      <c r="G88" s="10"/>
      <c r="H88" s="11"/>
      <c r="I88" s="11"/>
      <c r="J88" s="12">
        <f t="shared" si="15"/>
        <v>0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customHeight="1">
      <c r="A89" s="8" t="s">
        <v>14</v>
      </c>
      <c r="B89" s="9" t="s">
        <v>18</v>
      </c>
      <c r="C89" s="10"/>
      <c r="D89" s="10"/>
      <c r="E89" s="10"/>
      <c r="F89" s="10"/>
      <c r="G89" s="10"/>
      <c r="H89" s="11"/>
      <c r="I89" s="11"/>
      <c r="J89" s="12">
        <f t="shared" si="15"/>
        <v>0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customHeight="1">
      <c r="A90" s="8" t="s">
        <v>14</v>
      </c>
      <c r="B90" s="9" t="s">
        <v>19</v>
      </c>
      <c r="C90" s="10"/>
      <c r="D90" s="10"/>
      <c r="E90" s="10"/>
      <c r="F90" s="10"/>
      <c r="G90" s="10"/>
      <c r="H90" s="11"/>
      <c r="I90" s="11"/>
      <c r="J90" s="12">
        <f t="shared" si="15"/>
        <v>0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customHeight="1">
      <c r="A91" s="8" t="s">
        <v>14</v>
      </c>
      <c r="B91" s="9" t="s">
        <v>20</v>
      </c>
      <c r="C91" s="10"/>
      <c r="D91" s="10"/>
      <c r="E91" s="10"/>
      <c r="F91" s="10"/>
      <c r="G91" s="10"/>
      <c r="H91" s="11"/>
      <c r="I91" s="11"/>
      <c r="J91" s="12">
        <f t="shared" si="15"/>
        <v>0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customHeight="1">
      <c r="A92" s="8"/>
      <c r="B92" s="9" t="str">
        <f t="shared" ref="B92:B94" si="16">IFERROR(VLOOKUP(A92,#REF!,2,FALSE), "")</f>
        <v/>
      </c>
      <c r="C92" s="10"/>
      <c r="D92" s="10"/>
      <c r="E92" s="10"/>
      <c r="F92" s="10"/>
      <c r="G92" s="10"/>
      <c r="H92" s="11"/>
      <c r="I92" s="11"/>
      <c r="J92" s="12">
        <f t="shared" si="15"/>
        <v>0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customHeight="1">
      <c r="A93" s="8"/>
      <c r="B93" s="9" t="str">
        <f t="shared" si="16"/>
        <v/>
      </c>
      <c r="C93" s="10"/>
      <c r="D93" s="10"/>
      <c r="E93" s="10"/>
      <c r="F93" s="10"/>
      <c r="G93" s="10"/>
      <c r="H93" s="11"/>
      <c r="I93" s="11"/>
      <c r="J93" s="12">
        <f t="shared" si="15"/>
        <v>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customHeight="1">
      <c r="A94" s="8"/>
      <c r="B94" s="9" t="str">
        <f t="shared" si="16"/>
        <v/>
      </c>
      <c r="C94" s="10"/>
      <c r="D94" s="10"/>
      <c r="E94" s="10"/>
      <c r="F94" s="10"/>
      <c r="G94" s="10"/>
      <c r="H94" s="11"/>
      <c r="I94" s="11"/>
      <c r="J94" s="12">
        <f t="shared" si="15"/>
        <v>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13" t="s">
        <v>21</v>
      </c>
      <c r="C95" s="14">
        <f t="shared" ref="C95:J95" si="17">SUM(C85:C94)</f>
        <v>0</v>
      </c>
      <c r="D95" s="14">
        <f t="shared" si="17"/>
        <v>0</v>
      </c>
      <c r="E95" s="14">
        <f t="shared" si="17"/>
        <v>0</v>
      </c>
      <c r="F95" s="14">
        <f t="shared" si="17"/>
        <v>0</v>
      </c>
      <c r="G95" s="14">
        <f t="shared" si="17"/>
        <v>0</v>
      </c>
      <c r="H95" s="14">
        <f t="shared" si="17"/>
        <v>0</v>
      </c>
      <c r="I95" s="14">
        <f t="shared" si="17"/>
        <v>0</v>
      </c>
      <c r="J95" s="15">
        <f t="shared" si="17"/>
        <v>0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16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17" t="s">
        <v>22</v>
      </c>
      <c r="B97" s="24"/>
      <c r="C97" s="28"/>
      <c r="D97" s="28"/>
      <c r="E97" s="28"/>
      <c r="F97" s="28"/>
      <c r="G97" s="28"/>
      <c r="H97" s="28"/>
      <c r="I97" s="28"/>
      <c r="J97" s="29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1">
    <mergeCell ref="A1:G2"/>
    <mergeCell ref="A4:A5"/>
    <mergeCell ref="B4:B5"/>
    <mergeCell ref="J4:J5"/>
    <mergeCell ref="B20:J20"/>
    <mergeCell ref="A81:A82"/>
    <mergeCell ref="B81:B82"/>
    <mergeCell ref="J81:J82"/>
    <mergeCell ref="B97:J97"/>
    <mergeCell ref="J22:J23"/>
    <mergeCell ref="B38:J38"/>
    <mergeCell ref="A40:A41"/>
    <mergeCell ref="B40:B41"/>
    <mergeCell ref="J40:J41"/>
    <mergeCell ref="B61:J61"/>
    <mergeCell ref="A63:A64"/>
    <mergeCell ref="A22:A23"/>
    <mergeCell ref="B22:B23"/>
    <mergeCell ref="B63:B64"/>
    <mergeCell ref="J63:J64"/>
    <mergeCell ref="B79:J79"/>
  </mergeCells>
  <conditionalFormatting sqref="C8:I17">
    <cfRule type="expression" dxfId="21" priority="1">
      <formula>OR(ISERROR(DATE(DAY(C$5),MONTH(C$5),YEAR(C$5))),TEXT(C$5, "MMMM")&lt;&gt;$J$1)</formula>
    </cfRule>
  </conditionalFormatting>
  <conditionalFormatting sqref="C26:I35">
    <cfRule type="expression" dxfId="20" priority="2">
      <formula>OR(ISERROR(DATE(DAY(C$23),MONTH(C$23),YEAR(C$23))),TEXT(C$23, "MMMM")&lt;&gt;$J$1)</formula>
    </cfRule>
  </conditionalFormatting>
  <conditionalFormatting sqref="C44:I58">
    <cfRule type="expression" dxfId="19" priority="3">
      <formula>OR(ISERROR(DATE(DAY(C$41),MONTH(C$41),YEAR(C$41))),TEXT(C$41, "MMMM")&lt;&gt;$J$1)</formula>
    </cfRule>
  </conditionalFormatting>
  <conditionalFormatting sqref="C67:I76">
    <cfRule type="expression" dxfId="18" priority="4">
      <formula>OR(ISERROR(DATE(DAY(C$64),MONTH(C$64),YEAR(C$64))),TEXT(C$64, "MMMM")&lt;&gt;$J$1)</formula>
    </cfRule>
  </conditionalFormatting>
  <conditionalFormatting sqref="C85:I94">
    <cfRule type="expression" dxfId="17" priority="5">
      <formula>OR(ISERROR(DATE(DAY(C$82),MONTH(C$82),YEAR(C$82))),TEXT(C$82, "MMMM")&lt;&gt;$J$1)</formula>
    </cfRule>
  </conditionalFormatting>
  <dataValidations count="2">
    <dataValidation type="list" allowBlank="1" sqref="A8:A17 A26:A35 A44:A58 A67:A76 A85:A94" xr:uid="{00000000-0002-0000-0000-000000000000}">
      <formula1>ActivityCode</formula1>
    </dataValidation>
    <dataValidation type="decimal" allowBlank="1" showErrorMessage="1" sqref="C8:I17 C26:I35 C44:I58 C67:I76 C85:I94" xr:uid="{00000000-0002-0000-0000-000001000000}">
      <formula1>0</formula1>
      <formula2>12</formula2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83" workbookViewId="0">
      <selection activeCell="B99" sqref="B99"/>
    </sheetView>
  </sheetViews>
  <sheetFormatPr defaultColWidth="14.42578125" defaultRowHeight="15" customHeight="1"/>
  <cols>
    <col min="1" max="1" width="17.85546875" customWidth="1"/>
    <col min="2" max="2" width="60.42578125" customWidth="1"/>
    <col min="3" max="9" width="8.5703125" customWidth="1"/>
    <col min="10" max="10" width="20" customWidth="1"/>
    <col min="11" max="26" width="9.140625" customWidth="1"/>
  </cols>
  <sheetData>
    <row r="1" spans="1:26" ht="23.25" customHeight="1">
      <c r="A1" s="25" t="str">
        <f ca="1">IFERROR("Timesheet: " &amp; J1,"Timesheet")</f>
        <v>Timesheet: octubre</v>
      </c>
      <c r="B1" s="26"/>
      <c r="C1" s="26"/>
      <c r="D1" s="26"/>
      <c r="E1" s="26"/>
      <c r="F1" s="26"/>
      <c r="G1" s="26"/>
      <c r="H1" s="19"/>
      <c r="I1" s="19"/>
      <c r="J1" s="1" t="str">
        <f ca="1">IFERROR(TEXT(DATE(YEAR(TODAY()),IFERROR(MONTH(C5),IFERROR(MONTH(D5),IFERROR(MONTH(E5),IFERROR(MONTH(F5),IFERROR(MONTH(G5),IFERROR(MONTH(H5),IFERROR(MONTH(I5),""))))))),1),"MMMM"),"")</f>
        <v>octubre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6.25">
      <c r="A2" s="26"/>
      <c r="B2" s="26"/>
      <c r="C2" s="26"/>
      <c r="D2" s="26"/>
      <c r="E2" s="26"/>
      <c r="F2" s="26"/>
      <c r="G2" s="26"/>
      <c r="H2" s="19"/>
      <c r="I2" s="1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9" customHeight="1">
      <c r="A3" s="2"/>
      <c r="B3" s="2"/>
      <c r="C3" s="2"/>
      <c r="D3" s="2"/>
      <c r="E3" s="3"/>
      <c r="F3" s="3"/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2" t="s">
        <v>0</v>
      </c>
      <c r="B4" s="22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23" t="s">
        <v>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7"/>
      <c r="B5" s="27"/>
      <c r="C5" s="5" t="s">
        <v>10</v>
      </c>
      <c r="D5" s="5" t="str">
        <f t="shared" ref="D5:E5" si="0">IFERROR(C5+1,"&lt;date&gt;")</f>
        <v>&lt;date&gt;</v>
      </c>
      <c r="E5" s="5" t="str">
        <f t="shared" si="0"/>
        <v>&lt;date&gt;</v>
      </c>
      <c r="F5" s="5">
        <v>44105</v>
      </c>
      <c r="G5" s="5">
        <v>44106</v>
      </c>
      <c r="H5" s="5">
        <v>44107</v>
      </c>
      <c r="I5" s="5">
        <v>44108</v>
      </c>
      <c r="J5" s="2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9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>
      <c r="A7" s="6" t="s">
        <v>11</v>
      </c>
      <c r="B7" s="20" t="s">
        <v>12</v>
      </c>
      <c r="C7" s="21"/>
      <c r="D7" s="21"/>
      <c r="E7" s="21"/>
      <c r="F7" s="21"/>
      <c r="G7" s="21"/>
      <c r="H7" s="21"/>
      <c r="I7" s="21"/>
      <c r="J7" s="7" t="s">
        <v>13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>
      <c r="A8" s="8" t="s">
        <v>14</v>
      </c>
      <c r="B8" s="9"/>
      <c r="C8" s="10"/>
      <c r="D8" s="10"/>
      <c r="E8" s="10"/>
      <c r="F8" s="10"/>
      <c r="G8" s="10"/>
      <c r="H8" s="11"/>
      <c r="I8" s="11"/>
      <c r="J8" s="12">
        <f t="shared" ref="J8:J17" si="1">SUM(C8:G8)</f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>
      <c r="A9" s="8" t="s">
        <v>14</v>
      </c>
      <c r="B9" s="9" t="s">
        <v>15</v>
      </c>
      <c r="C9" s="10"/>
      <c r="D9" s="10"/>
      <c r="E9" s="10"/>
      <c r="F9" s="10"/>
      <c r="G9" s="10"/>
      <c r="H9" s="11"/>
      <c r="I9" s="11"/>
      <c r="J9" s="12">
        <f t="shared" si="1"/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>
      <c r="A10" s="8" t="s">
        <v>14</v>
      </c>
      <c r="B10" s="9" t="s">
        <v>16</v>
      </c>
      <c r="C10" s="10"/>
      <c r="D10" s="10"/>
      <c r="E10" s="10"/>
      <c r="F10" s="10"/>
      <c r="G10" s="10"/>
      <c r="H10" s="11"/>
      <c r="I10" s="11"/>
      <c r="J10" s="12">
        <f t="shared" si="1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>
      <c r="A11" s="8" t="s">
        <v>14</v>
      </c>
      <c r="B11" s="9" t="s">
        <v>17</v>
      </c>
      <c r="C11" s="10"/>
      <c r="D11" s="10"/>
      <c r="E11" s="10"/>
      <c r="F11" s="10"/>
      <c r="G11" s="10"/>
      <c r="H11" s="11"/>
      <c r="I11" s="11"/>
      <c r="J11" s="12">
        <f t="shared" si="1"/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>
      <c r="A12" s="8" t="s">
        <v>14</v>
      </c>
      <c r="B12" s="9" t="s">
        <v>18</v>
      </c>
      <c r="C12" s="10"/>
      <c r="D12" s="10"/>
      <c r="E12" s="10"/>
      <c r="F12" s="10"/>
      <c r="G12" s="10"/>
      <c r="H12" s="11"/>
      <c r="I12" s="11"/>
      <c r="J12" s="12">
        <f t="shared" si="1"/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>
      <c r="A13" s="8" t="s">
        <v>14</v>
      </c>
      <c r="B13" s="9" t="s">
        <v>19</v>
      </c>
      <c r="C13" s="10"/>
      <c r="D13" s="10"/>
      <c r="E13" s="10"/>
      <c r="F13" s="10"/>
      <c r="G13" s="10"/>
      <c r="H13" s="11"/>
      <c r="I13" s="11"/>
      <c r="J13" s="12">
        <f t="shared" si="1"/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>
      <c r="A14" s="8" t="s">
        <v>14</v>
      </c>
      <c r="B14" s="9" t="s">
        <v>20</v>
      </c>
      <c r="C14" s="10"/>
      <c r="D14" s="10"/>
      <c r="E14" s="10"/>
      <c r="F14" s="10"/>
      <c r="G14" s="10"/>
      <c r="H14" s="11"/>
      <c r="I14" s="11"/>
      <c r="J14" s="12">
        <f t="shared" si="1"/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>
      <c r="A15" s="8"/>
      <c r="B15" s="9" t="str">
        <f t="shared" ref="B15:B17" si="2">IFERROR(VLOOKUP(A15,#REF!,2,FALSE), "")</f>
        <v/>
      </c>
      <c r="C15" s="10"/>
      <c r="D15" s="10"/>
      <c r="E15" s="10"/>
      <c r="F15" s="10"/>
      <c r="G15" s="10"/>
      <c r="H15" s="11"/>
      <c r="I15" s="11"/>
      <c r="J15" s="12">
        <f t="shared" si="1"/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>
      <c r="A16" s="8"/>
      <c r="B16" s="9" t="str">
        <f t="shared" si="2"/>
        <v/>
      </c>
      <c r="C16" s="10"/>
      <c r="D16" s="10"/>
      <c r="E16" s="10"/>
      <c r="F16" s="10"/>
      <c r="G16" s="10"/>
      <c r="H16" s="11"/>
      <c r="I16" s="11"/>
      <c r="J16" s="12">
        <f t="shared" si="1"/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8"/>
      <c r="B17" s="9" t="str">
        <f t="shared" si="2"/>
        <v/>
      </c>
      <c r="C17" s="10"/>
      <c r="D17" s="10"/>
      <c r="E17" s="10"/>
      <c r="F17" s="10"/>
      <c r="G17" s="10"/>
      <c r="H17" s="11"/>
      <c r="I17" s="11"/>
      <c r="J17" s="12">
        <f t="shared" si="1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13" t="s">
        <v>21</v>
      </c>
      <c r="C18" s="14">
        <f t="shared" ref="C18:J18" si="3">SUM(C8:C17)</f>
        <v>0</v>
      </c>
      <c r="D18" s="14">
        <f t="shared" si="3"/>
        <v>0</v>
      </c>
      <c r="E18" s="14">
        <f t="shared" si="3"/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5">
        <f t="shared" si="3"/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1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7" t="s">
        <v>22</v>
      </c>
      <c r="B20" s="24"/>
      <c r="C20" s="28"/>
      <c r="D20" s="28"/>
      <c r="E20" s="28"/>
      <c r="F20" s="28"/>
      <c r="G20" s="28"/>
      <c r="H20" s="28"/>
      <c r="I20" s="28"/>
      <c r="J20" s="2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2" t="s">
        <v>0</v>
      </c>
      <c r="B22" s="22" t="s">
        <v>1</v>
      </c>
      <c r="C22" s="4" t="s">
        <v>2</v>
      </c>
      <c r="D22" s="4" t="s">
        <v>3</v>
      </c>
      <c r="E22" s="4" t="s">
        <v>4</v>
      </c>
      <c r="F22" s="4" t="s">
        <v>5</v>
      </c>
      <c r="G22" s="4" t="s">
        <v>6</v>
      </c>
      <c r="H22" s="4" t="s">
        <v>7</v>
      </c>
      <c r="I22" s="4" t="s">
        <v>8</v>
      </c>
      <c r="J22" s="23" t="s">
        <v>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7"/>
      <c r="B23" s="27"/>
      <c r="C23" s="5">
        <f>IFERROR(I5+1,"&lt;date&gt;")</f>
        <v>44109</v>
      </c>
      <c r="D23" s="5">
        <f t="shared" ref="D23:I23" si="4">IFERROR(C23+1,"&lt;date&gt;")</f>
        <v>44110</v>
      </c>
      <c r="E23" s="5">
        <f t="shared" si="4"/>
        <v>44111</v>
      </c>
      <c r="F23" s="5">
        <f t="shared" si="4"/>
        <v>44112</v>
      </c>
      <c r="G23" s="5">
        <f t="shared" si="4"/>
        <v>44113</v>
      </c>
      <c r="H23" s="5">
        <f t="shared" si="4"/>
        <v>44114</v>
      </c>
      <c r="I23" s="5">
        <f t="shared" si="4"/>
        <v>44115</v>
      </c>
      <c r="J23" s="27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9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6" t="s">
        <v>11</v>
      </c>
      <c r="B25" s="20" t="s">
        <v>12</v>
      </c>
      <c r="C25" s="21"/>
      <c r="D25" s="21"/>
      <c r="E25" s="21"/>
      <c r="F25" s="21"/>
      <c r="G25" s="21"/>
      <c r="H25" s="21"/>
      <c r="I25" s="21"/>
      <c r="J25" s="7" t="s">
        <v>13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>
      <c r="A26" s="8" t="s">
        <v>14</v>
      </c>
      <c r="B26" s="9"/>
      <c r="C26" s="10"/>
      <c r="D26" s="10"/>
      <c r="E26" s="10"/>
      <c r="F26" s="10"/>
      <c r="G26" s="10"/>
      <c r="H26" s="11"/>
      <c r="I26" s="11"/>
      <c r="J26" s="12">
        <f t="shared" ref="J26:J35" si="5">SUM(C26:G26)</f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>
      <c r="A27" s="8" t="s">
        <v>14</v>
      </c>
      <c r="B27" s="9" t="s">
        <v>15</v>
      </c>
      <c r="C27" s="10"/>
      <c r="D27" s="10"/>
      <c r="E27" s="10"/>
      <c r="F27" s="10"/>
      <c r="G27" s="10"/>
      <c r="H27" s="11"/>
      <c r="I27" s="11"/>
      <c r="J27" s="12">
        <f t="shared" si="5"/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>
      <c r="A28" s="8" t="s">
        <v>14</v>
      </c>
      <c r="B28" s="9" t="s">
        <v>16</v>
      </c>
      <c r="C28" s="10"/>
      <c r="D28" s="10"/>
      <c r="E28" s="10"/>
      <c r="F28" s="10"/>
      <c r="G28" s="10"/>
      <c r="H28" s="11"/>
      <c r="I28" s="11"/>
      <c r="J28" s="12">
        <f t="shared" si="5"/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>
      <c r="A29" s="8" t="s">
        <v>14</v>
      </c>
      <c r="B29" s="9" t="s">
        <v>17</v>
      </c>
      <c r="C29" s="10"/>
      <c r="D29" s="10"/>
      <c r="E29" s="10"/>
      <c r="F29" s="10"/>
      <c r="G29" s="10"/>
      <c r="H29" s="11"/>
      <c r="I29" s="11"/>
      <c r="J29" s="12">
        <f t="shared" si="5"/>
        <v>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>
      <c r="A30" s="8" t="s">
        <v>14</v>
      </c>
      <c r="B30" s="9" t="s">
        <v>18</v>
      </c>
      <c r="C30" s="10"/>
      <c r="D30" s="10"/>
      <c r="E30" s="10"/>
      <c r="F30" s="10"/>
      <c r="G30" s="10"/>
      <c r="H30" s="11"/>
      <c r="I30" s="11"/>
      <c r="J30" s="12">
        <f t="shared" si="5"/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>
      <c r="A31" s="8" t="s">
        <v>14</v>
      </c>
      <c r="B31" s="9" t="s">
        <v>19</v>
      </c>
      <c r="C31" s="10"/>
      <c r="D31" s="10"/>
      <c r="E31" s="10"/>
      <c r="F31" s="10"/>
      <c r="G31" s="10"/>
      <c r="H31" s="11"/>
      <c r="I31" s="11"/>
      <c r="J31" s="12">
        <f t="shared" si="5"/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>
      <c r="A32" s="8" t="s">
        <v>14</v>
      </c>
      <c r="B32" s="9" t="s">
        <v>20</v>
      </c>
      <c r="C32" s="10"/>
      <c r="D32" s="10"/>
      <c r="E32" s="10"/>
      <c r="F32" s="10"/>
      <c r="G32" s="10"/>
      <c r="H32" s="11"/>
      <c r="I32" s="11"/>
      <c r="J32" s="12">
        <f t="shared" si="5"/>
        <v>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>
      <c r="A33" s="8"/>
      <c r="B33" s="9" t="str">
        <f t="shared" ref="B33:B35" si="6">IFERROR(VLOOKUP(A33,#REF!,2,FALSE), "")</f>
        <v/>
      </c>
      <c r="C33" s="10"/>
      <c r="D33" s="10"/>
      <c r="E33" s="10"/>
      <c r="F33" s="10"/>
      <c r="G33" s="10"/>
      <c r="H33" s="11"/>
      <c r="I33" s="11"/>
      <c r="J33" s="12">
        <f t="shared" si="5"/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>
      <c r="A34" s="8"/>
      <c r="B34" s="9" t="str">
        <f t="shared" si="6"/>
        <v/>
      </c>
      <c r="C34" s="10"/>
      <c r="D34" s="10"/>
      <c r="E34" s="10"/>
      <c r="F34" s="10"/>
      <c r="G34" s="10"/>
      <c r="H34" s="11"/>
      <c r="I34" s="11"/>
      <c r="J34" s="12">
        <f t="shared" si="5"/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>
      <c r="A35" s="8"/>
      <c r="B35" s="9" t="str">
        <f t="shared" si="6"/>
        <v/>
      </c>
      <c r="C35" s="10"/>
      <c r="D35" s="10"/>
      <c r="E35" s="10"/>
      <c r="F35" s="10"/>
      <c r="G35" s="10"/>
      <c r="H35" s="11"/>
      <c r="I35" s="11"/>
      <c r="J35" s="12">
        <f t="shared" si="5"/>
        <v>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13" t="s">
        <v>21</v>
      </c>
      <c r="C36" s="14">
        <f t="shared" ref="C36:J36" si="7">SUM(C26:C35)</f>
        <v>0</v>
      </c>
      <c r="D36" s="14">
        <f t="shared" si="7"/>
        <v>0</v>
      </c>
      <c r="E36" s="14">
        <f t="shared" si="7"/>
        <v>0</v>
      </c>
      <c r="F36" s="14">
        <f t="shared" si="7"/>
        <v>0</v>
      </c>
      <c r="G36" s="14">
        <f t="shared" si="7"/>
        <v>0</v>
      </c>
      <c r="H36" s="14">
        <f t="shared" si="7"/>
        <v>0</v>
      </c>
      <c r="I36" s="14">
        <f t="shared" si="7"/>
        <v>0</v>
      </c>
      <c r="J36" s="15">
        <f t="shared" si="7"/>
        <v>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1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7" t="s">
        <v>22</v>
      </c>
      <c r="B38" s="24"/>
      <c r="C38" s="28"/>
      <c r="D38" s="28"/>
      <c r="E38" s="28"/>
      <c r="F38" s="28"/>
      <c r="G38" s="28"/>
      <c r="H38" s="28"/>
      <c r="I38" s="28"/>
      <c r="J38" s="29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2" t="s">
        <v>0</v>
      </c>
      <c r="B40" s="22" t="s">
        <v>1</v>
      </c>
      <c r="C40" s="4" t="s">
        <v>2</v>
      </c>
      <c r="D40" s="4" t="s">
        <v>3</v>
      </c>
      <c r="E40" s="4" t="s">
        <v>4</v>
      </c>
      <c r="F40" s="4" t="s">
        <v>5</v>
      </c>
      <c r="G40" s="4" t="s">
        <v>6</v>
      </c>
      <c r="H40" s="4" t="s">
        <v>7</v>
      </c>
      <c r="I40" s="4" t="s">
        <v>8</v>
      </c>
      <c r="J40" s="23" t="s">
        <v>9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7"/>
      <c r="B41" s="27"/>
      <c r="C41" s="5">
        <f>IFERROR(I23+1,"&lt;date&gt;")</f>
        <v>44116</v>
      </c>
      <c r="D41" s="5">
        <f t="shared" ref="D41:I41" si="8">IFERROR(C41+1,"&lt;date&gt;")</f>
        <v>44117</v>
      </c>
      <c r="E41" s="5">
        <f t="shared" si="8"/>
        <v>44118</v>
      </c>
      <c r="F41" s="5">
        <f t="shared" si="8"/>
        <v>44119</v>
      </c>
      <c r="G41" s="5">
        <f t="shared" si="8"/>
        <v>44120</v>
      </c>
      <c r="H41" s="5">
        <f t="shared" si="8"/>
        <v>44121</v>
      </c>
      <c r="I41" s="5">
        <f t="shared" si="8"/>
        <v>44122</v>
      </c>
      <c r="J41" s="2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9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6" t="s">
        <v>11</v>
      </c>
      <c r="B43" s="20" t="s">
        <v>12</v>
      </c>
      <c r="C43" s="21"/>
      <c r="D43" s="21"/>
      <c r="E43" s="21"/>
      <c r="F43" s="21"/>
      <c r="G43" s="21"/>
      <c r="H43" s="21"/>
      <c r="I43" s="21"/>
      <c r="J43" s="7" t="s">
        <v>13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>
      <c r="A44" s="8" t="s">
        <v>14</v>
      </c>
      <c r="B44" s="9"/>
      <c r="C44" s="10"/>
      <c r="D44" s="10"/>
      <c r="E44" s="10"/>
      <c r="F44" s="10"/>
      <c r="G44" s="10"/>
      <c r="H44" s="11"/>
      <c r="I44" s="11"/>
      <c r="J44" s="12">
        <f t="shared" ref="J44:J53" si="9">SUM(C44:G44)</f>
        <v>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>
      <c r="A45" s="8" t="s">
        <v>14</v>
      </c>
      <c r="B45" s="9" t="s">
        <v>15</v>
      </c>
      <c r="C45" s="10"/>
      <c r="D45" s="10"/>
      <c r="E45" s="10"/>
      <c r="F45" s="10"/>
      <c r="G45" s="10"/>
      <c r="H45" s="11"/>
      <c r="I45" s="11"/>
      <c r="J45" s="12">
        <f t="shared" si="9"/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customHeight="1">
      <c r="A46" s="8" t="s">
        <v>14</v>
      </c>
      <c r="B46" s="9" t="s">
        <v>16</v>
      </c>
      <c r="C46" s="10"/>
      <c r="D46" s="10"/>
      <c r="E46" s="10"/>
      <c r="F46" s="10"/>
      <c r="G46" s="10"/>
      <c r="H46" s="11"/>
      <c r="I46" s="11"/>
      <c r="J46" s="12">
        <f t="shared" si="9"/>
        <v>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customHeight="1">
      <c r="A47" s="8" t="s">
        <v>14</v>
      </c>
      <c r="B47" s="9" t="s">
        <v>17</v>
      </c>
      <c r="C47" s="10"/>
      <c r="D47" s="10"/>
      <c r="E47" s="10"/>
      <c r="F47" s="10"/>
      <c r="G47" s="10"/>
      <c r="H47" s="11"/>
      <c r="I47" s="11"/>
      <c r="J47" s="12">
        <f t="shared" si="9"/>
        <v>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customHeight="1">
      <c r="A48" s="8" t="s">
        <v>14</v>
      </c>
      <c r="B48" s="9" t="s">
        <v>18</v>
      </c>
      <c r="C48" s="10"/>
      <c r="D48" s="10"/>
      <c r="E48" s="10"/>
      <c r="F48" s="10"/>
      <c r="G48" s="10"/>
      <c r="H48" s="11"/>
      <c r="I48" s="11"/>
      <c r="J48" s="12">
        <f t="shared" si="9"/>
        <v>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>
      <c r="A49" s="8" t="s">
        <v>14</v>
      </c>
      <c r="B49" s="9" t="s">
        <v>19</v>
      </c>
      <c r="C49" s="10"/>
      <c r="D49" s="10"/>
      <c r="E49" s="10"/>
      <c r="F49" s="10"/>
      <c r="G49" s="10"/>
      <c r="H49" s="11"/>
      <c r="I49" s="11"/>
      <c r="J49" s="12">
        <f t="shared" si="9"/>
        <v>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customHeight="1">
      <c r="A50" s="8" t="s">
        <v>14</v>
      </c>
      <c r="B50" s="9" t="s">
        <v>20</v>
      </c>
      <c r="C50" s="10"/>
      <c r="D50" s="10"/>
      <c r="E50" s="10"/>
      <c r="F50" s="10"/>
      <c r="G50" s="10"/>
      <c r="H50" s="11"/>
      <c r="I50" s="11"/>
      <c r="J50" s="12">
        <f t="shared" si="9"/>
        <v>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customHeight="1">
      <c r="A51" s="8"/>
      <c r="B51" s="9" t="str">
        <f t="shared" ref="B51:B53" si="10">IFERROR(VLOOKUP(A51,#REF!,2,FALSE), "")</f>
        <v/>
      </c>
      <c r="C51" s="10"/>
      <c r="D51" s="10"/>
      <c r="E51" s="10"/>
      <c r="F51" s="10"/>
      <c r="G51" s="10"/>
      <c r="H51" s="11"/>
      <c r="I51" s="11"/>
      <c r="J51" s="12">
        <f t="shared" si="9"/>
        <v>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customHeight="1">
      <c r="A52" s="8"/>
      <c r="B52" s="9" t="str">
        <f t="shared" si="10"/>
        <v/>
      </c>
      <c r="C52" s="10"/>
      <c r="D52" s="10"/>
      <c r="E52" s="10"/>
      <c r="F52" s="10"/>
      <c r="G52" s="10"/>
      <c r="H52" s="11"/>
      <c r="I52" s="11"/>
      <c r="J52" s="12">
        <f t="shared" si="9"/>
        <v>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>
      <c r="A53" s="8"/>
      <c r="B53" s="9" t="str">
        <f t="shared" si="10"/>
        <v/>
      </c>
      <c r="C53" s="10"/>
      <c r="D53" s="10"/>
      <c r="E53" s="10"/>
      <c r="F53" s="10"/>
      <c r="G53" s="10"/>
      <c r="H53" s="11"/>
      <c r="I53" s="11"/>
      <c r="J53" s="12">
        <f t="shared" si="9"/>
        <v>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3" t="s">
        <v>21</v>
      </c>
      <c r="C54" s="14">
        <f t="shared" ref="C54:J54" si="11">SUM(C44:C53)</f>
        <v>0</v>
      </c>
      <c r="D54" s="14">
        <f t="shared" si="11"/>
        <v>0</v>
      </c>
      <c r="E54" s="14">
        <f t="shared" si="11"/>
        <v>0</v>
      </c>
      <c r="F54" s="14">
        <f t="shared" si="11"/>
        <v>0</v>
      </c>
      <c r="G54" s="14">
        <f t="shared" si="11"/>
        <v>0</v>
      </c>
      <c r="H54" s="14">
        <f t="shared" si="11"/>
        <v>0</v>
      </c>
      <c r="I54" s="14">
        <f t="shared" si="11"/>
        <v>0</v>
      </c>
      <c r="J54" s="15">
        <f t="shared" si="11"/>
        <v>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16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17" t="s">
        <v>22</v>
      </c>
      <c r="B56" s="24"/>
      <c r="C56" s="28"/>
      <c r="D56" s="28"/>
      <c r="E56" s="28"/>
      <c r="F56" s="28"/>
      <c r="G56" s="28"/>
      <c r="H56" s="28"/>
      <c r="I56" s="28"/>
      <c r="J56" s="29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2" t="s">
        <v>0</v>
      </c>
      <c r="B58" s="22" t="s">
        <v>1</v>
      </c>
      <c r="C58" s="4" t="s">
        <v>2</v>
      </c>
      <c r="D58" s="4" t="s">
        <v>3</v>
      </c>
      <c r="E58" s="4" t="s">
        <v>4</v>
      </c>
      <c r="F58" s="4" t="s">
        <v>5</v>
      </c>
      <c r="G58" s="4" t="s">
        <v>6</v>
      </c>
      <c r="H58" s="4" t="s">
        <v>7</v>
      </c>
      <c r="I58" s="4" t="s">
        <v>8</v>
      </c>
      <c r="J58" s="23" t="s">
        <v>9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7"/>
      <c r="B59" s="27"/>
      <c r="C59" s="5">
        <f>IFERROR(I41+1,"&lt;date&gt;")</f>
        <v>44123</v>
      </c>
      <c r="D59" s="5">
        <f t="shared" ref="D59:I59" si="12">IFERROR(C59+1,"&lt;date&gt;")</f>
        <v>44124</v>
      </c>
      <c r="E59" s="5">
        <f t="shared" si="12"/>
        <v>44125</v>
      </c>
      <c r="F59" s="5">
        <f t="shared" si="12"/>
        <v>44126</v>
      </c>
      <c r="G59" s="5">
        <f t="shared" si="12"/>
        <v>44127</v>
      </c>
      <c r="H59" s="5">
        <f t="shared" si="12"/>
        <v>44128</v>
      </c>
      <c r="I59" s="5">
        <f t="shared" si="12"/>
        <v>44129</v>
      </c>
      <c r="J59" s="27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9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6" t="s">
        <v>11</v>
      </c>
      <c r="B61" s="20" t="s">
        <v>12</v>
      </c>
      <c r="C61" s="21"/>
      <c r="D61" s="21"/>
      <c r="E61" s="21"/>
      <c r="F61" s="21"/>
      <c r="G61" s="21"/>
      <c r="H61" s="21"/>
      <c r="I61" s="21"/>
      <c r="J61" s="7" t="s">
        <v>24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customHeight="1">
      <c r="A62" s="8" t="s">
        <v>14</v>
      </c>
      <c r="B62" s="9"/>
      <c r="C62" s="10"/>
      <c r="D62" s="10"/>
      <c r="E62" s="10"/>
      <c r="F62" s="10"/>
      <c r="G62" s="10"/>
      <c r="H62" s="11"/>
      <c r="I62" s="11"/>
      <c r="J62" s="12">
        <f t="shared" ref="J62:J71" si="13">SUM(C62:G62)</f>
        <v>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customHeight="1">
      <c r="A63" s="8" t="s">
        <v>14</v>
      </c>
      <c r="B63" s="9" t="s">
        <v>15</v>
      </c>
      <c r="C63" s="10"/>
      <c r="D63" s="10"/>
      <c r="E63" s="10"/>
      <c r="F63" s="10"/>
      <c r="G63" s="10"/>
      <c r="H63" s="11"/>
      <c r="I63" s="11"/>
      <c r="J63" s="12">
        <f t="shared" si="13"/>
        <v>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customHeight="1">
      <c r="A64" s="8" t="s">
        <v>14</v>
      </c>
      <c r="B64" s="9" t="s">
        <v>16</v>
      </c>
      <c r="C64" s="10"/>
      <c r="D64" s="10"/>
      <c r="E64" s="10"/>
      <c r="F64" s="10"/>
      <c r="G64" s="10"/>
      <c r="H64" s="11"/>
      <c r="I64" s="11"/>
      <c r="J64" s="12">
        <f t="shared" si="13"/>
        <v>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customHeight="1">
      <c r="A65" s="8" t="s">
        <v>14</v>
      </c>
      <c r="B65" s="9" t="s">
        <v>17</v>
      </c>
      <c r="C65" s="10"/>
      <c r="D65" s="10"/>
      <c r="E65" s="10"/>
      <c r="F65" s="10"/>
      <c r="G65" s="10"/>
      <c r="H65" s="11"/>
      <c r="I65" s="11"/>
      <c r="J65" s="12">
        <f t="shared" si="13"/>
        <v>0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customHeight="1">
      <c r="A66" s="8" t="s">
        <v>14</v>
      </c>
      <c r="B66" s="9" t="s">
        <v>18</v>
      </c>
      <c r="C66" s="10"/>
      <c r="D66" s="10"/>
      <c r="E66" s="10"/>
      <c r="F66" s="10"/>
      <c r="G66" s="10"/>
      <c r="H66" s="11"/>
      <c r="I66" s="11"/>
      <c r="J66" s="12">
        <f t="shared" si="13"/>
        <v>0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customHeight="1">
      <c r="A67" s="8" t="s">
        <v>14</v>
      </c>
      <c r="B67" s="9" t="s">
        <v>19</v>
      </c>
      <c r="C67" s="10"/>
      <c r="D67" s="10"/>
      <c r="E67" s="10"/>
      <c r="F67" s="10"/>
      <c r="G67" s="10"/>
      <c r="H67" s="11"/>
      <c r="I67" s="11"/>
      <c r="J67" s="12">
        <f t="shared" si="13"/>
        <v>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customHeight="1">
      <c r="A68" s="8" t="s">
        <v>14</v>
      </c>
      <c r="B68" s="9" t="s">
        <v>20</v>
      </c>
      <c r="C68" s="10"/>
      <c r="D68" s="10"/>
      <c r="E68" s="10"/>
      <c r="F68" s="10"/>
      <c r="G68" s="10"/>
      <c r="H68" s="11"/>
      <c r="I68" s="11"/>
      <c r="J68" s="12">
        <f t="shared" si="13"/>
        <v>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customHeight="1">
      <c r="A69" s="8"/>
      <c r="B69" s="9" t="str">
        <f t="shared" ref="B69:B71" si="14">IFERROR(VLOOKUP(A69,#REF!,2,FALSE), "")</f>
        <v/>
      </c>
      <c r="C69" s="10"/>
      <c r="D69" s="10"/>
      <c r="E69" s="10"/>
      <c r="F69" s="10"/>
      <c r="G69" s="10"/>
      <c r="H69" s="11"/>
      <c r="I69" s="11"/>
      <c r="J69" s="12">
        <f t="shared" si="13"/>
        <v>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customHeight="1">
      <c r="A70" s="8"/>
      <c r="B70" s="9" t="str">
        <f t="shared" si="14"/>
        <v/>
      </c>
      <c r="C70" s="10"/>
      <c r="D70" s="10"/>
      <c r="E70" s="10"/>
      <c r="F70" s="10"/>
      <c r="G70" s="10"/>
      <c r="H70" s="11"/>
      <c r="I70" s="11"/>
      <c r="J70" s="12">
        <f t="shared" si="13"/>
        <v>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customHeight="1">
      <c r="A71" s="8"/>
      <c r="B71" s="9" t="str">
        <f t="shared" si="14"/>
        <v/>
      </c>
      <c r="C71" s="10"/>
      <c r="D71" s="10"/>
      <c r="E71" s="10"/>
      <c r="F71" s="10"/>
      <c r="G71" s="10"/>
      <c r="H71" s="11"/>
      <c r="I71" s="11"/>
      <c r="J71" s="12">
        <f t="shared" si="13"/>
        <v>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13" t="s">
        <v>21</v>
      </c>
      <c r="C72" s="14">
        <f t="shared" ref="C72:J72" si="15">SUM(C62:C71)</f>
        <v>0</v>
      </c>
      <c r="D72" s="14">
        <f t="shared" si="15"/>
        <v>0</v>
      </c>
      <c r="E72" s="14">
        <f t="shared" si="15"/>
        <v>0</v>
      </c>
      <c r="F72" s="14">
        <f t="shared" si="15"/>
        <v>0</v>
      </c>
      <c r="G72" s="14">
        <f t="shared" si="15"/>
        <v>0</v>
      </c>
      <c r="H72" s="14">
        <f t="shared" si="15"/>
        <v>0</v>
      </c>
      <c r="I72" s="14">
        <f t="shared" si="15"/>
        <v>0</v>
      </c>
      <c r="J72" s="15">
        <f t="shared" si="15"/>
        <v>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16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17" t="s">
        <v>22</v>
      </c>
      <c r="B74" s="24"/>
      <c r="C74" s="28"/>
      <c r="D74" s="28"/>
      <c r="E74" s="28"/>
      <c r="F74" s="28"/>
      <c r="G74" s="28"/>
      <c r="H74" s="28"/>
      <c r="I74" s="28"/>
      <c r="J74" s="29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2" t="s">
        <v>0</v>
      </c>
      <c r="B76" s="22" t="s">
        <v>1</v>
      </c>
      <c r="C76" s="4" t="s">
        <v>2</v>
      </c>
      <c r="D76" s="4" t="s">
        <v>3</v>
      </c>
      <c r="E76" s="4" t="s">
        <v>4</v>
      </c>
      <c r="F76" s="4" t="s">
        <v>5</v>
      </c>
      <c r="G76" s="4" t="s">
        <v>6</v>
      </c>
      <c r="H76" s="4" t="s">
        <v>7</v>
      </c>
      <c r="I76" s="4" t="s">
        <v>8</v>
      </c>
      <c r="J76" s="23" t="s">
        <v>9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7"/>
      <c r="B77" s="27"/>
      <c r="C77" s="5">
        <f>IFERROR(I59+1,"&lt;date&gt;")</f>
        <v>44130</v>
      </c>
      <c r="D77" s="5">
        <f t="shared" ref="D77:I77" si="16">IFERROR(C77+1,"&lt;date&gt;")</f>
        <v>44131</v>
      </c>
      <c r="E77" s="5">
        <f t="shared" si="16"/>
        <v>44132</v>
      </c>
      <c r="F77" s="5">
        <f t="shared" si="16"/>
        <v>44133</v>
      </c>
      <c r="G77" s="5">
        <f t="shared" si="16"/>
        <v>44134</v>
      </c>
      <c r="H77" s="5">
        <f t="shared" si="16"/>
        <v>44135</v>
      </c>
      <c r="I77" s="5">
        <f t="shared" si="16"/>
        <v>44136</v>
      </c>
      <c r="J77" s="27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9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6" t="s">
        <v>11</v>
      </c>
      <c r="B79" s="20" t="s">
        <v>12</v>
      </c>
      <c r="C79" s="21"/>
      <c r="D79" s="21"/>
      <c r="E79" s="21"/>
      <c r="F79" s="21"/>
      <c r="G79" s="21"/>
      <c r="H79" s="21"/>
      <c r="I79" s="21"/>
      <c r="J79" s="7" t="s">
        <v>13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customHeight="1">
      <c r="A80" s="8" t="s">
        <v>14</v>
      </c>
      <c r="B80" s="9"/>
      <c r="C80" s="10"/>
      <c r="D80" s="10"/>
      <c r="E80" s="10"/>
      <c r="F80" s="10"/>
      <c r="G80" s="10"/>
      <c r="H80" s="11"/>
      <c r="I80" s="11"/>
      <c r="J80" s="12">
        <f t="shared" ref="J80:J89" si="17">SUM(C80:G80)</f>
        <v>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customHeight="1">
      <c r="A81" s="8" t="s">
        <v>14</v>
      </c>
      <c r="B81" s="9" t="s">
        <v>15</v>
      </c>
      <c r="C81" s="10"/>
      <c r="D81" s="10"/>
      <c r="E81" s="10"/>
      <c r="F81" s="10"/>
      <c r="G81" s="10"/>
      <c r="H81" s="11"/>
      <c r="I81" s="11"/>
      <c r="J81" s="12">
        <f t="shared" si="17"/>
        <v>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customHeight="1">
      <c r="A82" s="8" t="s">
        <v>14</v>
      </c>
      <c r="B82" s="9" t="s">
        <v>16</v>
      </c>
      <c r="C82" s="10"/>
      <c r="D82" s="10"/>
      <c r="E82" s="10"/>
      <c r="F82" s="10"/>
      <c r="G82" s="10"/>
      <c r="H82" s="11"/>
      <c r="I82" s="11"/>
      <c r="J82" s="12">
        <f t="shared" si="17"/>
        <v>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customHeight="1">
      <c r="A83" s="8" t="s">
        <v>14</v>
      </c>
      <c r="B83" s="9" t="s">
        <v>17</v>
      </c>
      <c r="C83" s="10"/>
      <c r="D83" s="10"/>
      <c r="E83" s="10"/>
      <c r="F83" s="10"/>
      <c r="G83" s="10"/>
      <c r="H83" s="11"/>
      <c r="I83" s="11"/>
      <c r="J83" s="12">
        <f t="shared" si="17"/>
        <v>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customHeight="1">
      <c r="A84" s="8" t="s">
        <v>14</v>
      </c>
      <c r="B84" s="9" t="s">
        <v>18</v>
      </c>
      <c r="C84" s="10"/>
      <c r="D84" s="10"/>
      <c r="E84" s="10"/>
      <c r="F84" s="10"/>
      <c r="G84" s="10"/>
      <c r="H84" s="11"/>
      <c r="I84" s="11"/>
      <c r="J84" s="12">
        <f t="shared" si="17"/>
        <v>0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customHeight="1">
      <c r="A85" s="8" t="s">
        <v>14</v>
      </c>
      <c r="B85" s="9" t="s">
        <v>19</v>
      </c>
      <c r="C85" s="10"/>
      <c r="D85" s="10"/>
      <c r="E85" s="10"/>
      <c r="F85" s="10"/>
      <c r="G85" s="10"/>
      <c r="H85" s="11"/>
      <c r="I85" s="11"/>
      <c r="J85" s="12">
        <f t="shared" si="17"/>
        <v>0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customHeight="1">
      <c r="A86" s="8" t="s">
        <v>14</v>
      </c>
      <c r="B86" s="9" t="s">
        <v>20</v>
      </c>
      <c r="C86" s="10"/>
      <c r="D86" s="10"/>
      <c r="E86" s="10"/>
      <c r="F86" s="10"/>
      <c r="G86" s="10"/>
      <c r="H86" s="11"/>
      <c r="I86" s="11"/>
      <c r="J86" s="12">
        <f t="shared" si="17"/>
        <v>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customHeight="1">
      <c r="A87" s="8"/>
      <c r="B87" s="9" t="str">
        <f t="shared" ref="B87:B89" si="18">IFERROR(VLOOKUP(A87,#REF!,2,FALSE), "")</f>
        <v/>
      </c>
      <c r="C87" s="10"/>
      <c r="D87" s="10"/>
      <c r="E87" s="10"/>
      <c r="F87" s="10"/>
      <c r="G87" s="10"/>
      <c r="H87" s="11"/>
      <c r="I87" s="11"/>
      <c r="J87" s="12">
        <f t="shared" si="17"/>
        <v>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customHeight="1">
      <c r="A88" s="8"/>
      <c r="B88" s="9" t="str">
        <f t="shared" si="18"/>
        <v/>
      </c>
      <c r="C88" s="10"/>
      <c r="D88" s="10"/>
      <c r="E88" s="10"/>
      <c r="F88" s="10"/>
      <c r="G88" s="10"/>
      <c r="H88" s="11"/>
      <c r="I88" s="11"/>
      <c r="J88" s="12">
        <f t="shared" si="17"/>
        <v>0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customHeight="1">
      <c r="A89" s="8"/>
      <c r="B89" s="9" t="str">
        <f t="shared" si="18"/>
        <v/>
      </c>
      <c r="C89" s="10"/>
      <c r="D89" s="10"/>
      <c r="E89" s="10"/>
      <c r="F89" s="10"/>
      <c r="G89" s="10"/>
      <c r="H89" s="11"/>
      <c r="I89" s="11"/>
      <c r="J89" s="12">
        <f t="shared" si="17"/>
        <v>0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13" t="s">
        <v>21</v>
      </c>
      <c r="C90" s="14">
        <f t="shared" ref="C90:J90" si="19">SUM(C80:C89)</f>
        <v>0</v>
      </c>
      <c r="D90" s="14">
        <f t="shared" si="19"/>
        <v>0</v>
      </c>
      <c r="E90" s="14">
        <f t="shared" si="19"/>
        <v>0</v>
      </c>
      <c r="F90" s="14">
        <f t="shared" si="19"/>
        <v>0</v>
      </c>
      <c r="G90" s="14">
        <f t="shared" si="19"/>
        <v>0</v>
      </c>
      <c r="H90" s="14">
        <f t="shared" si="19"/>
        <v>0</v>
      </c>
      <c r="I90" s="14">
        <f t="shared" si="19"/>
        <v>0</v>
      </c>
      <c r="J90" s="15">
        <f t="shared" si="19"/>
        <v>0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16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17" t="s">
        <v>22</v>
      </c>
      <c r="B92" s="24"/>
      <c r="C92" s="28"/>
      <c r="D92" s="28"/>
      <c r="E92" s="28"/>
      <c r="F92" s="28"/>
      <c r="G92" s="28"/>
      <c r="H92" s="28"/>
      <c r="I92" s="28"/>
      <c r="J92" s="29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1">
    <mergeCell ref="A1:G2"/>
    <mergeCell ref="A4:A5"/>
    <mergeCell ref="B4:B5"/>
    <mergeCell ref="J4:J5"/>
    <mergeCell ref="B20:J20"/>
    <mergeCell ref="A76:A77"/>
    <mergeCell ref="B76:B77"/>
    <mergeCell ref="J76:J77"/>
    <mergeCell ref="B92:J92"/>
    <mergeCell ref="J22:J23"/>
    <mergeCell ref="B38:J38"/>
    <mergeCell ref="A40:A41"/>
    <mergeCell ref="B40:B41"/>
    <mergeCell ref="J40:J41"/>
    <mergeCell ref="B56:J56"/>
    <mergeCell ref="A58:A59"/>
    <mergeCell ref="A22:A23"/>
    <mergeCell ref="B22:B23"/>
    <mergeCell ref="B58:B59"/>
    <mergeCell ref="J58:J59"/>
    <mergeCell ref="B74:J74"/>
  </mergeCells>
  <conditionalFormatting sqref="C8:I17">
    <cfRule type="expression" dxfId="16" priority="1">
      <formula>OR(ISERROR(DATE(DAY(C$5),MONTH(C$5),YEAR(C$5))),TEXT(C$5, "MMMM")&lt;&gt;$J$1)</formula>
    </cfRule>
  </conditionalFormatting>
  <conditionalFormatting sqref="C26:I35">
    <cfRule type="expression" dxfId="15" priority="2">
      <formula>OR(ISERROR(DATE(DAY(C$23),MONTH(C$23),YEAR(C$23))),TEXT(C$23, "MMMM")&lt;&gt;$J$1)</formula>
    </cfRule>
  </conditionalFormatting>
  <conditionalFormatting sqref="C44:I53">
    <cfRule type="expression" dxfId="14" priority="3">
      <formula>OR(ISERROR(DATE(DAY(C$41),MONTH(C$41),YEAR(C$41))),TEXT(C$41, "MMMM")&lt;&gt;$J$1)</formula>
    </cfRule>
  </conditionalFormatting>
  <conditionalFormatting sqref="C62:I71">
    <cfRule type="expression" dxfId="13" priority="4">
      <formula>OR(ISERROR(DATE(DAY(C$59),MONTH(C$59),YEAR(C$59))),TEXT(C$59, "MMMM")&lt;&gt;$J$1)</formula>
    </cfRule>
  </conditionalFormatting>
  <conditionalFormatting sqref="C80:I89">
    <cfRule type="expression" dxfId="12" priority="5">
      <formula>OR(ISERROR(DATE(DAY(C$77),MONTH(C$77),YEAR(C$77))),TEXT(C$77, "MMMM")&lt;&gt;$J$1)</formula>
    </cfRule>
  </conditionalFormatting>
  <dataValidations count="2">
    <dataValidation type="list" allowBlank="1" sqref="A8:A17 A26:A35 A44:A53 A62:A71 A80:A89" xr:uid="{00000000-0002-0000-0100-000000000000}">
      <formula1>ActivityCode</formula1>
    </dataValidation>
    <dataValidation type="decimal" allowBlank="1" showErrorMessage="1" sqref="C8:I17 C26:I35 C44:I53 C62:I71 C80:I89" xr:uid="{00000000-0002-0000-0100-000001000000}">
      <formula1>0</formula1>
      <formula2>12</formula2>
    </dataValidation>
  </dataValidation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opLeftCell="A14" workbookViewId="0">
      <selection activeCell="A14" sqref="A14"/>
    </sheetView>
  </sheetViews>
  <sheetFormatPr defaultColWidth="14.42578125" defaultRowHeight="15" customHeight="1"/>
  <cols>
    <col min="1" max="1" width="17.85546875" customWidth="1"/>
    <col min="2" max="2" width="60.42578125" customWidth="1"/>
    <col min="3" max="9" width="8.5703125" customWidth="1"/>
    <col min="10" max="10" width="20" customWidth="1"/>
    <col min="11" max="26" width="9.140625" customWidth="1"/>
  </cols>
  <sheetData>
    <row r="1" spans="1:26" ht="23.25" customHeight="1">
      <c r="A1" s="25" t="str">
        <f ca="1">IFERROR("Timesheet: " &amp; J1,"Timesheet")</f>
        <v>Timesheet: noviembre</v>
      </c>
      <c r="B1" s="26"/>
      <c r="C1" s="26"/>
      <c r="D1" s="26"/>
      <c r="E1" s="26"/>
      <c r="F1" s="26"/>
      <c r="G1" s="26"/>
      <c r="H1" s="19"/>
      <c r="I1" s="19"/>
      <c r="J1" s="1" t="str">
        <f ca="1">IFERROR(TEXT(DATE(YEAR(TODAY()),IFERROR(MONTH(C5),IFERROR(MONTH(D5),IFERROR(MONTH(E5),IFERROR(MONTH(F5),IFERROR(MONTH(G5),IFERROR(MONTH(H5),IFERROR(MONTH(I5),""))))))),1),"MMMM"),"")</f>
        <v>noviembre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6.25">
      <c r="A2" s="26"/>
      <c r="B2" s="26"/>
      <c r="C2" s="26"/>
      <c r="D2" s="26"/>
      <c r="E2" s="26"/>
      <c r="F2" s="26"/>
      <c r="G2" s="26"/>
      <c r="H2" s="19"/>
      <c r="I2" s="1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9" customHeight="1">
      <c r="A3" s="2"/>
      <c r="B3" s="2"/>
      <c r="C3" s="2"/>
      <c r="D3" s="2"/>
      <c r="E3" s="3"/>
      <c r="F3" s="3"/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2" t="s">
        <v>0</v>
      </c>
      <c r="B4" s="22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23" t="s">
        <v>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7"/>
      <c r="B5" s="27"/>
      <c r="C5" s="5" t="s">
        <v>10</v>
      </c>
      <c r="D5" s="5" t="str">
        <f t="shared" ref="D5:H5" si="0">IFERROR(C5+1,"&lt;date&gt;")</f>
        <v>&lt;date&gt;</v>
      </c>
      <c r="E5" s="5" t="str">
        <f t="shared" si="0"/>
        <v>&lt;date&gt;</v>
      </c>
      <c r="F5" s="5" t="str">
        <f t="shared" si="0"/>
        <v>&lt;date&gt;</v>
      </c>
      <c r="G5" s="5" t="str">
        <f t="shared" si="0"/>
        <v>&lt;date&gt;</v>
      </c>
      <c r="H5" s="5" t="str">
        <f t="shared" si="0"/>
        <v>&lt;date&gt;</v>
      </c>
      <c r="I5" s="5">
        <v>44136</v>
      </c>
      <c r="J5" s="2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9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>
      <c r="A7" s="6" t="s">
        <v>11</v>
      </c>
      <c r="B7" s="20" t="s">
        <v>12</v>
      </c>
      <c r="C7" s="21"/>
      <c r="D7" s="21"/>
      <c r="E7" s="21"/>
      <c r="F7" s="21"/>
      <c r="G7" s="21"/>
      <c r="H7" s="21"/>
      <c r="I7" s="21"/>
      <c r="J7" s="7" t="s">
        <v>13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>
      <c r="A8" s="8" t="s">
        <v>14</v>
      </c>
      <c r="B8" s="9"/>
      <c r="C8" s="10"/>
      <c r="D8" s="10"/>
      <c r="E8" s="10">
        <v>8</v>
      </c>
      <c r="F8" s="10">
        <v>8</v>
      </c>
      <c r="G8" s="10">
        <v>8</v>
      </c>
      <c r="H8" s="11"/>
      <c r="I8" s="11"/>
      <c r="J8" s="12">
        <f t="shared" ref="J8:J17" si="1">SUM(C8:G8)</f>
        <v>24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>
      <c r="A9" s="8" t="s">
        <v>14</v>
      </c>
      <c r="B9" s="9" t="s">
        <v>15</v>
      </c>
      <c r="C9" s="10"/>
      <c r="D9" s="10"/>
      <c r="E9" s="10"/>
      <c r="F9" s="10"/>
      <c r="G9" s="10"/>
      <c r="H9" s="11"/>
      <c r="I9" s="11"/>
      <c r="J9" s="12">
        <f t="shared" si="1"/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>
      <c r="A10" s="8" t="s">
        <v>14</v>
      </c>
      <c r="B10" s="9" t="s">
        <v>16</v>
      </c>
      <c r="C10" s="10"/>
      <c r="D10" s="10"/>
      <c r="E10" s="10"/>
      <c r="F10" s="10"/>
      <c r="G10" s="10"/>
      <c r="H10" s="11"/>
      <c r="I10" s="11"/>
      <c r="J10" s="12">
        <f t="shared" si="1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>
      <c r="A11" s="8" t="s">
        <v>14</v>
      </c>
      <c r="B11" s="9" t="s">
        <v>17</v>
      </c>
      <c r="C11" s="10"/>
      <c r="D11" s="10"/>
      <c r="E11" s="10"/>
      <c r="F11" s="10"/>
      <c r="G11" s="10"/>
      <c r="H11" s="11"/>
      <c r="I11" s="11"/>
      <c r="J11" s="12">
        <f t="shared" si="1"/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>
      <c r="A12" s="8" t="s">
        <v>14</v>
      </c>
      <c r="B12" s="9" t="s">
        <v>18</v>
      </c>
      <c r="C12" s="10"/>
      <c r="D12" s="10"/>
      <c r="E12" s="10"/>
      <c r="F12" s="10"/>
      <c r="G12" s="10"/>
      <c r="H12" s="11"/>
      <c r="I12" s="11"/>
      <c r="J12" s="12">
        <f t="shared" si="1"/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>
      <c r="A13" s="8" t="s">
        <v>14</v>
      </c>
      <c r="B13" s="9" t="s">
        <v>19</v>
      </c>
      <c r="C13" s="10"/>
      <c r="D13" s="10"/>
      <c r="E13" s="10"/>
      <c r="F13" s="10"/>
      <c r="G13" s="10"/>
      <c r="H13" s="11"/>
      <c r="I13" s="11"/>
      <c r="J13" s="12">
        <f t="shared" si="1"/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>
      <c r="A14" s="8" t="s">
        <v>14</v>
      </c>
      <c r="B14" s="9" t="s">
        <v>20</v>
      </c>
      <c r="C14" s="10"/>
      <c r="D14" s="10"/>
      <c r="E14" s="10"/>
      <c r="F14" s="10"/>
      <c r="G14" s="10"/>
      <c r="H14" s="11"/>
      <c r="I14" s="11"/>
      <c r="J14" s="12">
        <f t="shared" si="1"/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>
      <c r="A15" s="8"/>
      <c r="B15" s="9" t="str">
        <f t="shared" ref="B15:B17" si="2">IFERROR(VLOOKUP(A15,#REF!,2,FALSE), "")</f>
        <v/>
      </c>
      <c r="C15" s="10"/>
      <c r="D15" s="10"/>
      <c r="E15" s="10"/>
      <c r="F15" s="10"/>
      <c r="G15" s="10"/>
      <c r="H15" s="11"/>
      <c r="I15" s="11"/>
      <c r="J15" s="12">
        <f t="shared" si="1"/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>
      <c r="A16" s="8"/>
      <c r="B16" s="9" t="str">
        <f t="shared" si="2"/>
        <v/>
      </c>
      <c r="C16" s="10"/>
      <c r="D16" s="10"/>
      <c r="E16" s="10"/>
      <c r="F16" s="10"/>
      <c r="G16" s="10"/>
      <c r="H16" s="11"/>
      <c r="I16" s="11"/>
      <c r="J16" s="12">
        <f t="shared" si="1"/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8"/>
      <c r="B17" s="9" t="str">
        <f t="shared" si="2"/>
        <v/>
      </c>
      <c r="C17" s="10"/>
      <c r="D17" s="10"/>
      <c r="E17" s="10"/>
      <c r="F17" s="10"/>
      <c r="G17" s="10"/>
      <c r="H17" s="11"/>
      <c r="I17" s="11"/>
      <c r="J17" s="12">
        <f t="shared" si="1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13" t="s">
        <v>21</v>
      </c>
      <c r="C18" s="14">
        <f t="shared" ref="C18:J18" si="3">SUM(C8:C17)</f>
        <v>0</v>
      </c>
      <c r="D18" s="14">
        <f t="shared" si="3"/>
        <v>0</v>
      </c>
      <c r="E18" s="14">
        <f t="shared" si="3"/>
        <v>8</v>
      </c>
      <c r="F18" s="14">
        <f t="shared" si="3"/>
        <v>8</v>
      </c>
      <c r="G18" s="14">
        <f t="shared" si="3"/>
        <v>8</v>
      </c>
      <c r="H18" s="14">
        <f t="shared" si="3"/>
        <v>0</v>
      </c>
      <c r="I18" s="14">
        <f t="shared" si="3"/>
        <v>0</v>
      </c>
      <c r="J18" s="15">
        <f t="shared" si="3"/>
        <v>24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1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7" t="s">
        <v>22</v>
      </c>
      <c r="B20" s="24"/>
      <c r="C20" s="28"/>
      <c r="D20" s="28"/>
      <c r="E20" s="28"/>
      <c r="F20" s="28"/>
      <c r="G20" s="28"/>
      <c r="H20" s="28"/>
      <c r="I20" s="28"/>
      <c r="J20" s="2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2" t="s">
        <v>0</v>
      </c>
      <c r="B22" s="22" t="s">
        <v>1</v>
      </c>
      <c r="C22" s="4" t="s">
        <v>2</v>
      </c>
      <c r="D22" s="4" t="s">
        <v>3</v>
      </c>
      <c r="E22" s="4" t="s">
        <v>4</v>
      </c>
      <c r="F22" s="4" t="s">
        <v>5</v>
      </c>
      <c r="G22" s="4" t="s">
        <v>6</v>
      </c>
      <c r="H22" s="4" t="s">
        <v>7</v>
      </c>
      <c r="I22" s="4" t="s">
        <v>8</v>
      </c>
      <c r="J22" s="23" t="s">
        <v>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7"/>
      <c r="B23" s="27"/>
      <c r="C23" s="5">
        <f>IFERROR(I5+1,"&lt;date&gt;")</f>
        <v>44137</v>
      </c>
      <c r="D23" s="5">
        <f t="shared" ref="D23:I23" si="4">IFERROR(C23+1,"&lt;date&gt;")</f>
        <v>44138</v>
      </c>
      <c r="E23" s="5">
        <f t="shared" si="4"/>
        <v>44139</v>
      </c>
      <c r="F23" s="5">
        <f t="shared" si="4"/>
        <v>44140</v>
      </c>
      <c r="G23" s="5">
        <f t="shared" si="4"/>
        <v>44141</v>
      </c>
      <c r="H23" s="5">
        <f t="shared" si="4"/>
        <v>44142</v>
      </c>
      <c r="I23" s="5">
        <f t="shared" si="4"/>
        <v>44143</v>
      </c>
      <c r="J23" s="27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9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6" t="s">
        <v>11</v>
      </c>
      <c r="B25" s="20" t="s">
        <v>12</v>
      </c>
      <c r="C25" s="21"/>
      <c r="D25" s="21"/>
      <c r="E25" s="21"/>
      <c r="F25" s="21"/>
      <c r="G25" s="21"/>
      <c r="H25" s="21"/>
      <c r="I25" s="21"/>
      <c r="J25" s="7" t="s">
        <v>13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>
      <c r="A26" s="8" t="s">
        <v>14</v>
      </c>
      <c r="B26" s="9" t="s">
        <v>25</v>
      </c>
      <c r="C26" s="18"/>
      <c r="D26" s="10">
        <v>8</v>
      </c>
      <c r="E26" s="10">
        <v>8</v>
      </c>
      <c r="F26" s="10">
        <v>8</v>
      </c>
      <c r="G26" s="10">
        <v>8</v>
      </c>
      <c r="H26" s="11"/>
      <c r="I26" s="11"/>
      <c r="J26" s="12">
        <f t="shared" ref="J26:J41" si="5">SUM(C26:G26)</f>
        <v>32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>
      <c r="A27" s="8" t="s">
        <v>14</v>
      </c>
      <c r="B27" s="9" t="s">
        <v>15</v>
      </c>
      <c r="C27" s="18"/>
      <c r="D27" s="10"/>
      <c r="E27" s="10"/>
      <c r="F27" s="10"/>
      <c r="G27" s="10"/>
      <c r="H27" s="11"/>
      <c r="I27" s="11"/>
      <c r="J27" s="12">
        <f t="shared" si="5"/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>
      <c r="A28" s="8" t="s">
        <v>14</v>
      </c>
      <c r="B28" s="9" t="s">
        <v>16</v>
      </c>
      <c r="C28" s="18"/>
      <c r="D28" s="10"/>
      <c r="E28" s="10"/>
      <c r="F28" s="10"/>
      <c r="G28" s="10"/>
      <c r="H28" s="11"/>
      <c r="I28" s="11"/>
      <c r="J28" s="12">
        <f t="shared" si="5"/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>
      <c r="A29" s="8" t="s">
        <v>14</v>
      </c>
      <c r="B29" s="9" t="s">
        <v>17</v>
      </c>
      <c r="C29" s="18"/>
      <c r="D29" s="10"/>
      <c r="E29" s="10"/>
      <c r="F29" s="10"/>
      <c r="G29" s="10"/>
      <c r="H29" s="11"/>
      <c r="I29" s="11"/>
      <c r="J29" s="12">
        <f t="shared" si="5"/>
        <v>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>
      <c r="A30" s="8" t="s">
        <v>14</v>
      </c>
      <c r="B30" s="9" t="s">
        <v>18</v>
      </c>
      <c r="C30" s="18"/>
      <c r="D30" s="10"/>
      <c r="E30" s="10"/>
      <c r="F30" s="10"/>
      <c r="G30" s="10"/>
      <c r="H30" s="11"/>
      <c r="I30" s="11"/>
      <c r="J30" s="12">
        <f t="shared" si="5"/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>
      <c r="A31" s="8" t="s">
        <v>14</v>
      </c>
      <c r="B31" s="9" t="s">
        <v>19</v>
      </c>
      <c r="C31" s="18"/>
      <c r="D31" s="10"/>
      <c r="E31" s="10"/>
      <c r="F31" s="10"/>
      <c r="G31" s="10"/>
      <c r="H31" s="11"/>
      <c r="I31" s="11"/>
      <c r="J31" s="12">
        <f t="shared" si="5"/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>
      <c r="A32" s="8" t="s">
        <v>14</v>
      </c>
      <c r="B32" s="9" t="s">
        <v>20</v>
      </c>
      <c r="C32" s="18"/>
      <c r="D32" s="10"/>
      <c r="E32" s="10"/>
      <c r="F32" s="10"/>
      <c r="G32" s="10"/>
      <c r="H32" s="11"/>
      <c r="I32" s="11"/>
      <c r="J32" s="12">
        <f t="shared" si="5"/>
        <v>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>
      <c r="A33" s="8" t="s">
        <v>23</v>
      </c>
      <c r="B33" s="9"/>
      <c r="C33" s="18"/>
      <c r="D33" s="10"/>
      <c r="E33" s="10"/>
      <c r="F33" s="10"/>
      <c r="G33" s="10"/>
      <c r="H33" s="11"/>
      <c r="I33" s="11"/>
      <c r="J33" s="12">
        <f t="shared" si="5"/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>
      <c r="A34" s="8" t="s">
        <v>23</v>
      </c>
      <c r="B34" s="9" t="s">
        <v>15</v>
      </c>
      <c r="C34" s="18"/>
      <c r="D34" s="10"/>
      <c r="E34" s="10"/>
      <c r="F34" s="10"/>
      <c r="G34" s="10"/>
      <c r="H34" s="11"/>
      <c r="I34" s="11"/>
      <c r="J34" s="12">
        <f t="shared" si="5"/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>
      <c r="A35" s="8" t="s">
        <v>23</v>
      </c>
      <c r="B35" s="9" t="s">
        <v>16</v>
      </c>
      <c r="C35" s="18"/>
      <c r="D35" s="10"/>
      <c r="E35" s="10"/>
      <c r="F35" s="10"/>
      <c r="G35" s="10"/>
      <c r="H35" s="11"/>
      <c r="I35" s="11"/>
      <c r="J35" s="12">
        <f t="shared" si="5"/>
        <v>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>
      <c r="A36" s="8" t="s">
        <v>23</v>
      </c>
      <c r="B36" s="9" t="s">
        <v>17</v>
      </c>
      <c r="C36" s="18"/>
      <c r="D36" s="10"/>
      <c r="E36" s="10"/>
      <c r="F36" s="10"/>
      <c r="G36" s="10"/>
      <c r="H36" s="11"/>
      <c r="I36" s="11"/>
      <c r="J36" s="12">
        <f t="shared" si="5"/>
        <v>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>
      <c r="A37" s="8" t="s">
        <v>23</v>
      </c>
      <c r="B37" s="9" t="s">
        <v>18</v>
      </c>
      <c r="C37" s="18"/>
      <c r="D37" s="10"/>
      <c r="E37" s="10"/>
      <c r="F37" s="10"/>
      <c r="G37" s="10"/>
      <c r="H37" s="11"/>
      <c r="I37" s="11"/>
      <c r="J37" s="12">
        <f t="shared" si="5"/>
        <v>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>
      <c r="A38" s="8" t="s">
        <v>23</v>
      </c>
      <c r="B38" s="9" t="s">
        <v>19</v>
      </c>
      <c r="C38" s="18"/>
      <c r="D38" s="10"/>
      <c r="E38" s="10"/>
      <c r="F38" s="10"/>
      <c r="G38" s="10"/>
      <c r="H38" s="11"/>
      <c r="I38" s="11"/>
      <c r="J38" s="12">
        <f t="shared" si="5"/>
        <v>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>
      <c r="A39" s="8" t="s">
        <v>23</v>
      </c>
      <c r="B39" s="9" t="s">
        <v>20</v>
      </c>
      <c r="C39" s="18"/>
      <c r="D39" s="10"/>
      <c r="E39" s="10"/>
      <c r="F39" s="10"/>
      <c r="G39" s="10"/>
      <c r="H39" s="11"/>
      <c r="I39" s="11"/>
      <c r="J39" s="12">
        <f t="shared" si="5"/>
        <v>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>
      <c r="A40" s="8"/>
      <c r="B40" s="9" t="str">
        <f t="shared" ref="B40:B41" si="6">IFERROR(VLOOKUP(A40,#REF!,2,FALSE), "")</f>
        <v/>
      </c>
      <c r="C40" s="18"/>
      <c r="D40" s="10"/>
      <c r="E40" s="10"/>
      <c r="F40" s="10"/>
      <c r="G40" s="10"/>
      <c r="H40" s="11"/>
      <c r="I40" s="11"/>
      <c r="J40" s="12">
        <f t="shared" si="5"/>
        <v>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>
      <c r="A41" s="8"/>
      <c r="B41" s="9" t="str">
        <f t="shared" si="6"/>
        <v/>
      </c>
      <c r="C41" s="18"/>
      <c r="D41" s="10"/>
      <c r="E41" s="10"/>
      <c r="F41" s="10"/>
      <c r="G41" s="10"/>
      <c r="H41" s="11"/>
      <c r="I41" s="11"/>
      <c r="J41" s="12">
        <f t="shared" si="5"/>
        <v>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3" t="s">
        <v>21</v>
      </c>
      <c r="C42" s="14">
        <f t="shared" ref="C42:J42" si="7">SUM(C26:C41)</f>
        <v>0</v>
      </c>
      <c r="D42" s="14">
        <f t="shared" si="7"/>
        <v>8</v>
      </c>
      <c r="E42" s="14">
        <f t="shared" si="7"/>
        <v>8</v>
      </c>
      <c r="F42" s="14">
        <f t="shared" si="7"/>
        <v>8</v>
      </c>
      <c r="G42" s="14">
        <f t="shared" si="7"/>
        <v>8</v>
      </c>
      <c r="H42" s="14">
        <f t="shared" si="7"/>
        <v>0</v>
      </c>
      <c r="I42" s="14">
        <f t="shared" si="7"/>
        <v>0</v>
      </c>
      <c r="J42" s="15">
        <f t="shared" si="7"/>
        <v>32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17" t="s">
        <v>22</v>
      </c>
      <c r="B44" s="24"/>
      <c r="C44" s="28"/>
      <c r="D44" s="28"/>
      <c r="E44" s="28"/>
      <c r="F44" s="28"/>
      <c r="G44" s="28"/>
      <c r="H44" s="28"/>
      <c r="I44" s="28"/>
      <c r="J44" s="29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2" t="s">
        <v>0</v>
      </c>
      <c r="B46" s="22" t="s">
        <v>1</v>
      </c>
      <c r="C46" s="4" t="s">
        <v>2</v>
      </c>
      <c r="D46" s="4" t="s">
        <v>3</v>
      </c>
      <c r="E46" s="4" t="s">
        <v>4</v>
      </c>
      <c r="F46" s="4" t="s">
        <v>5</v>
      </c>
      <c r="G46" s="4" t="s">
        <v>6</v>
      </c>
      <c r="H46" s="4" t="s">
        <v>7</v>
      </c>
      <c r="I46" s="4" t="s">
        <v>8</v>
      </c>
      <c r="J46" s="23" t="s">
        <v>9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7"/>
      <c r="B47" s="27"/>
      <c r="C47" s="5">
        <f>IFERROR(I23+1,"&lt;date&gt;")</f>
        <v>44144</v>
      </c>
      <c r="D47" s="5">
        <f t="shared" ref="D47:I47" si="8">IFERROR(C47+1,"&lt;date&gt;")</f>
        <v>44145</v>
      </c>
      <c r="E47" s="5">
        <f t="shared" si="8"/>
        <v>44146</v>
      </c>
      <c r="F47" s="5">
        <f t="shared" si="8"/>
        <v>44147</v>
      </c>
      <c r="G47" s="5">
        <f t="shared" si="8"/>
        <v>44148</v>
      </c>
      <c r="H47" s="5">
        <f t="shared" si="8"/>
        <v>44149</v>
      </c>
      <c r="I47" s="5">
        <f t="shared" si="8"/>
        <v>44150</v>
      </c>
      <c r="J47" s="2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9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6" t="s">
        <v>11</v>
      </c>
      <c r="B49" s="20" t="s">
        <v>12</v>
      </c>
      <c r="C49" s="21"/>
      <c r="D49" s="21"/>
      <c r="E49" s="21"/>
      <c r="F49" s="21"/>
      <c r="G49" s="21"/>
      <c r="H49" s="21"/>
      <c r="I49" s="21"/>
      <c r="J49" s="7" t="s">
        <v>13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customHeight="1">
      <c r="A50" s="8" t="s">
        <v>14</v>
      </c>
      <c r="B50" s="9" t="s">
        <v>25</v>
      </c>
      <c r="C50" s="10">
        <v>8</v>
      </c>
      <c r="D50" s="10">
        <v>8</v>
      </c>
      <c r="E50" s="10">
        <v>8</v>
      </c>
      <c r="F50" s="10">
        <v>8</v>
      </c>
      <c r="G50" s="10">
        <v>8</v>
      </c>
      <c r="H50" s="11"/>
      <c r="I50" s="11"/>
      <c r="J50" s="12">
        <f t="shared" ref="J50:J59" si="9">SUM(C50:G50)</f>
        <v>40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customHeight="1">
      <c r="A51" s="8" t="s">
        <v>14</v>
      </c>
      <c r="B51" s="9" t="s">
        <v>15</v>
      </c>
      <c r="C51" s="10"/>
      <c r="D51" s="10"/>
      <c r="E51" s="10"/>
      <c r="F51" s="10"/>
      <c r="G51" s="10"/>
      <c r="H51" s="11"/>
      <c r="I51" s="11"/>
      <c r="J51" s="12">
        <f t="shared" si="9"/>
        <v>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customHeight="1">
      <c r="A52" s="8" t="s">
        <v>14</v>
      </c>
      <c r="B52" s="9" t="s">
        <v>16</v>
      </c>
      <c r="C52" s="10"/>
      <c r="D52" s="10"/>
      <c r="E52" s="10"/>
      <c r="F52" s="10"/>
      <c r="G52" s="10"/>
      <c r="H52" s="11"/>
      <c r="I52" s="11"/>
      <c r="J52" s="12">
        <f t="shared" si="9"/>
        <v>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>
      <c r="A53" s="8" t="s">
        <v>14</v>
      </c>
      <c r="B53" s="9" t="s">
        <v>17</v>
      </c>
      <c r="C53" s="10"/>
      <c r="D53" s="10"/>
      <c r="E53" s="10"/>
      <c r="F53" s="10"/>
      <c r="G53" s="10"/>
      <c r="H53" s="11"/>
      <c r="I53" s="11"/>
      <c r="J53" s="12">
        <f t="shared" si="9"/>
        <v>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customHeight="1">
      <c r="A54" s="8" t="s">
        <v>14</v>
      </c>
      <c r="B54" s="9" t="s">
        <v>18</v>
      </c>
      <c r="C54" s="10"/>
      <c r="D54" s="10"/>
      <c r="E54" s="10"/>
      <c r="F54" s="10"/>
      <c r="G54" s="10"/>
      <c r="H54" s="11"/>
      <c r="I54" s="11"/>
      <c r="J54" s="12">
        <f t="shared" si="9"/>
        <v>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customHeight="1">
      <c r="A55" s="8" t="s">
        <v>14</v>
      </c>
      <c r="B55" s="9" t="s">
        <v>19</v>
      </c>
      <c r="C55" s="10"/>
      <c r="D55" s="10"/>
      <c r="E55" s="10"/>
      <c r="F55" s="10"/>
      <c r="G55" s="10"/>
      <c r="H55" s="11"/>
      <c r="I55" s="11"/>
      <c r="J55" s="12">
        <f t="shared" si="9"/>
        <v>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customHeight="1">
      <c r="A56" s="8" t="s">
        <v>14</v>
      </c>
      <c r="B56" s="9" t="s">
        <v>20</v>
      </c>
      <c r="C56" s="10"/>
      <c r="D56" s="10"/>
      <c r="E56" s="10"/>
      <c r="F56" s="10"/>
      <c r="G56" s="10"/>
      <c r="H56" s="11"/>
      <c r="I56" s="11"/>
      <c r="J56" s="12">
        <f t="shared" si="9"/>
        <v>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customHeight="1">
      <c r="A57" s="8"/>
      <c r="B57" s="9" t="str">
        <f t="shared" ref="B57:B59" si="10">IFERROR(VLOOKUP(A57,#REF!,2,FALSE), "")</f>
        <v/>
      </c>
      <c r="C57" s="10"/>
      <c r="D57" s="10"/>
      <c r="E57" s="10"/>
      <c r="F57" s="10"/>
      <c r="G57" s="10"/>
      <c r="H57" s="11"/>
      <c r="I57" s="11"/>
      <c r="J57" s="12">
        <f t="shared" si="9"/>
        <v>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customHeight="1">
      <c r="A58" s="8"/>
      <c r="B58" s="9" t="str">
        <f t="shared" si="10"/>
        <v/>
      </c>
      <c r="C58" s="10"/>
      <c r="D58" s="10"/>
      <c r="E58" s="10"/>
      <c r="F58" s="10"/>
      <c r="G58" s="10"/>
      <c r="H58" s="11"/>
      <c r="I58" s="11"/>
      <c r="J58" s="12">
        <f t="shared" si="9"/>
        <v>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customHeight="1">
      <c r="A59" s="8"/>
      <c r="B59" s="9" t="str">
        <f t="shared" si="10"/>
        <v/>
      </c>
      <c r="C59" s="10"/>
      <c r="D59" s="10"/>
      <c r="E59" s="10"/>
      <c r="F59" s="10"/>
      <c r="G59" s="10"/>
      <c r="H59" s="11"/>
      <c r="I59" s="11"/>
      <c r="J59" s="12">
        <f t="shared" si="9"/>
        <v>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3" t="s">
        <v>21</v>
      </c>
      <c r="C60" s="14">
        <f t="shared" ref="C60:J60" si="11">SUM(C50:C59)</f>
        <v>8</v>
      </c>
      <c r="D60" s="14">
        <f t="shared" si="11"/>
        <v>8</v>
      </c>
      <c r="E60" s="14">
        <f t="shared" si="11"/>
        <v>8</v>
      </c>
      <c r="F60" s="14">
        <f t="shared" si="11"/>
        <v>8</v>
      </c>
      <c r="G60" s="14">
        <f t="shared" si="11"/>
        <v>8</v>
      </c>
      <c r="H60" s="14">
        <f t="shared" si="11"/>
        <v>0</v>
      </c>
      <c r="I60" s="14">
        <f t="shared" si="11"/>
        <v>0</v>
      </c>
      <c r="J60" s="15">
        <f t="shared" si="11"/>
        <v>40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6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17" t="s">
        <v>22</v>
      </c>
      <c r="B62" s="24"/>
      <c r="C62" s="28"/>
      <c r="D62" s="28"/>
      <c r="E62" s="28"/>
      <c r="F62" s="28"/>
      <c r="G62" s="28"/>
      <c r="H62" s="28"/>
      <c r="I62" s="28"/>
      <c r="J62" s="29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2" t="s">
        <v>0</v>
      </c>
      <c r="B64" s="22" t="s">
        <v>1</v>
      </c>
      <c r="C64" s="4" t="s">
        <v>2</v>
      </c>
      <c r="D64" s="4" t="s">
        <v>3</v>
      </c>
      <c r="E64" s="4" t="s">
        <v>4</v>
      </c>
      <c r="F64" s="4" t="s">
        <v>5</v>
      </c>
      <c r="G64" s="4" t="s">
        <v>6</v>
      </c>
      <c r="H64" s="4" t="s">
        <v>7</v>
      </c>
      <c r="I64" s="4" t="s">
        <v>8</v>
      </c>
      <c r="J64" s="23" t="s">
        <v>9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7"/>
      <c r="B65" s="27"/>
      <c r="C65" s="5">
        <f>IFERROR(I47+1,"&lt;date&gt;")</f>
        <v>44151</v>
      </c>
      <c r="D65" s="5">
        <f t="shared" ref="D65:I65" si="12">IFERROR(C65+1,"&lt;date&gt;")</f>
        <v>44152</v>
      </c>
      <c r="E65" s="5">
        <f t="shared" si="12"/>
        <v>44153</v>
      </c>
      <c r="F65" s="5">
        <f t="shared" si="12"/>
        <v>44154</v>
      </c>
      <c r="G65" s="5">
        <f t="shared" si="12"/>
        <v>44155</v>
      </c>
      <c r="H65" s="5">
        <f t="shared" si="12"/>
        <v>44156</v>
      </c>
      <c r="I65" s="5">
        <f t="shared" si="12"/>
        <v>44157</v>
      </c>
      <c r="J65" s="27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9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6" t="s">
        <v>11</v>
      </c>
      <c r="B67" s="20" t="s">
        <v>12</v>
      </c>
      <c r="C67" s="21"/>
      <c r="D67" s="21"/>
      <c r="E67" s="21"/>
      <c r="F67" s="21"/>
      <c r="G67" s="21"/>
      <c r="H67" s="21"/>
      <c r="I67" s="21"/>
      <c r="J67" s="7" t="s">
        <v>13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customHeight="1">
      <c r="A68" s="8" t="s">
        <v>14</v>
      </c>
      <c r="B68" s="9"/>
      <c r="C68" s="18"/>
      <c r="D68" s="10"/>
      <c r="E68" s="10"/>
      <c r="F68" s="10"/>
      <c r="G68" s="10"/>
      <c r="H68" s="11"/>
      <c r="I68" s="11"/>
      <c r="J68" s="12">
        <f t="shared" ref="J68:J84" si="13">SUM(C68:G68)</f>
        <v>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customHeight="1">
      <c r="A69" s="8" t="s">
        <v>14</v>
      </c>
      <c r="B69" s="9" t="s">
        <v>15</v>
      </c>
      <c r="C69" s="18"/>
      <c r="D69" s="10"/>
      <c r="E69" s="10"/>
      <c r="F69" s="10"/>
      <c r="G69" s="10"/>
      <c r="H69" s="11"/>
      <c r="I69" s="11"/>
      <c r="J69" s="12">
        <f t="shared" si="13"/>
        <v>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customHeight="1">
      <c r="A70" s="8" t="s">
        <v>14</v>
      </c>
      <c r="B70" s="9" t="s">
        <v>16</v>
      </c>
      <c r="C70" s="18"/>
      <c r="D70" s="10"/>
      <c r="E70" s="10"/>
      <c r="F70" s="10"/>
      <c r="G70" s="10"/>
      <c r="H70" s="11"/>
      <c r="I70" s="11"/>
      <c r="J70" s="12">
        <f t="shared" si="13"/>
        <v>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customHeight="1">
      <c r="A71" s="8" t="s">
        <v>14</v>
      </c>
      <c r="B71" s="9" t="s">
        <v>17</v>
      </c>
      <c r="C71" s="18"/>
      <c r="D71" s="10"/>
      <c r="E71" s="10"/>
      <c r="F71" s="10"/>
      <c r="G71" s="10"/>
      <c r="H71" s="11"/>
      <c r="I71" s="11"/>
      <c r="J71" s="12">
        <f t="shared" si="13"/>
        <v>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customHeight="1">
      <c r="A72" s="8" t="s">
        <v>14</v>
      </c>
      <c r="B72" s="9" t="s">
        <v>18</v>
      </c>
      <c r="C72" s="18"/>
      <c r="D72" s="10"/>
      <c r="E72" s="10"/>
      <c r="F72" s="10"/>
      <c r="G72" s="10"/>
      <c r="H72" s="11"/>
      <c r="I72" s="11"/>
      <c r="J72" s="12">
        <f t="shared" si="13"/>
        <v>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customHeight="1">
      <c r="A73" s="8" t="s">
        <v>14</v>
      </c>
      <c r="B73" s="9" t="s">
        <v>19</v>
      </c>
      <c r="C73" s="18"/>
      <c r="D73" s="10"/>
      <c r="E73" s="10"/>
      <c r="F73" s="10"/>
      <c r="G73" s="10"/>
      <c r="H73" s="11"/>
      <c r="I73" s="11"/>
      <c r="J73" s="12">
        <f t="shared" si="13"/>
        <v>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customHeight="1">
      <c r="A74" s="8" t="s">
        <v>14</v>
      </c>
      <c r="B74" s="9" t="s">
        <v>20</v>
      </c>
      <c r="C74" s="18"/>
      <c r="D74" s="10"/>
      <c r="E74" s="10"/>
      <c r="F74" s="10"/>
      <c r="G74" s="10"/>
      <c r="H74" s="11"/>
      <c r="I74" s="11"/>
      <c r="J74" s="12">
        <f t="shared" si="13"/>
        <v>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customHeight="1">
      <c r="A75" s="8" t="s">
        <v>23</v>
      </c>
      <c r="B75" s="9"/>
      <c r="C75" s="18"/>
      <c r="D75" s="10"/>
      <c r="E75" s="10"/>
      <c r="F75" s="10"/>
      <c r="G75" s="10"/>
      <c r="H75" s="11"/>
      <c r="I75" s="11"/>
      <c r="J75" s="12">
        <f t="shared" si="13"/>
        <v>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customHeight="1">
      <c r="A76" s="8" t="s">
        <v>23</v>
      </c>
      <c r="B76" s="9" t="s">
        <v>15</v>
      </c>
      <c r="C76" s="18"/>
      <c r="D76" s="10"/>
      <c r="E76" s="10"/>
      <c r="F76" s="10"/>
      <c r="G76" s="10"/>
      <c r="H76" s="11"/>
      <c r="I76" s="11"/>
      <c r="J76" s="12">
        <f t="shared" si="13"/>
        <v>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customHeight="1">
      <c r="A77" s="8" t="s">
        <v>23</v>
      </c>
      <c r="B77" s="9" t="s">
        <v>16</v>
      </c>
      <c r="C77" s="18"/>
      <c r="D77" s="10"/>
      <c r="E77" s="10"/>
      <c r="F77" s="10"/>
      <c r="G77" s="10"/>
      <c r="H77" s="11"/>
      <c r="I77" s="11"/>
      <c r="J77" s="12">
        <f t="shared" si="13"/>
        <v>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customHeight="1">
      <c r="A78" s="8" t="s">
        <v>23</v>
      </c>
      <c r="B78" s="9" t="s">
        <v>17</v>
      </c>
      <c r="C78" s="18"/>
      <c r="D78" s="10"/>
      <c r="E78" s="10"/>
      <c r="F78" s="10"/>
      <c r="G78" s="10"/>
      <c r="H78" s="11"/>
      <c r="I78" s="11"/>
      <c r="J78" s="12">
        <f t="shared" si="13"/>
        <v>0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customHeight="1">
      <c r="A79" s="8" t="s">
        <v>23</v>
      </c>
      <c r="B79" s="9" t="s">
        <v>18</v>
      </c>
      <c r="C79" s="18"/>
      <c r="D79" s="10"/>
      <c r="E79" s="10"/>
      <c r="F79" s="10"/>
      <c r="G79" s="10"/>
      <c r="H79" s="11"/>
      <c r="I79" s="11"/>
      <c r="J79" s="12">
        <f t="shared" si="13"/>
        <v>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customHeight="1">
      <c r="A80" s="8" t="s">
        <v>23</v>
      </c>
      <c r="B80" s="9" t="s">
        <v>19</v>
      </c>
      <c r="C80" s="18"/>
      <c r="D80" s="10"/>
      <c r="E80" s="10"/>
      <c r="F80" s="10"/>
      <c r="G80" s="10"/>
      <c r="H80" s="11"/>
      <c r="I80" s="11"/>
      <c r="J80" s="12">
        <f t="shared" si="13"/>
        <v>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customHeight="1">
      <c r="A81" s="8" t="s">
        <v>23</v>
      </c>
      <c r="B81" s="9" t="s">
        <v>20</v>
      </c>
      <c r="C81" s="18"/>
      <c r="D81" s="10"/>
      <c r="E81" s="10"/>
      <c r="F81" s="10"/>
      <c r="G81" s="10"/>
      <c r="H81" s="11"/>
      <c r="I81" s="11"/>
      <c r="J81" s="12">
        <f t="shared" si="13"/>
        <v>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customHeight="1">
      <c r="A82" s="8"/>
      <c r="B82" s="9" t="str">
        <f t="shared" ref="B82:B84" si="14">IFERROR(VLOOKUP(A82,#REF!,2,FALSE), "")</f>
        <v/>
      </c>
      <c r="C82" s="18"/>
      <c r="D82" s="10"/>
      <c r="E82" s="10"/>
      <c r="F82" s="10"/>
      <c r="G82" s="10"/>
      <c r="H82" s="11"/>
      <c r="I82" s="11"/>
      <c r="J82" s="12">
        <f t="shared" si="13"/>
        <v>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customHeight="1">
      <c r="A83" s="8"/>
      <c r="B83" s="9" t="str">
        <f t="shared" si="14"/>
        <v/>
      </c>
      <c r="C83" s="18"/>
      <c r="D83" s="10"/>
      <c r="E83" s="10"/>
      <c r="F83" s="10"/>
      <c r="G83" s="10"/>
      <c r="H83" s="11"/>
      <c r="I83" s="11"/>
      <c r="J83" s="12">
        <f t="shared" si="13"/>
        <v>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customHeight="1">
      <c r="A84" s="8"/>
      <c r="B84" s="9" t="str">
        <f t="shared" si="14"/>
        <v/>
      </c>
      <c r="C84" s="18"/>
      <c r="D84" s="10"/>
      <c r="E84" s="10"/>
      <c r="F84" s="10"/>
      <c r="G84" s="10"/>
      <c r="H84" s="11"/>
      <c r="I84" s="11"/>
      <c r="J84" s="12">
        <f t="shared" si="13"/>
        <v>0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13" t="s">
        <v>21</v>
      </c>
      <c r="C85" s="14">
        <f t="shared" ref="C85:J85" si="15">SUM(C68:C84)</f>
        <v>0</v>
      </c>
      <c r="D85" s="14">
        <f t="shared" si="15"/>
        <v>0</v>
      </c>
      <c r="E85" s="14">
        <f t="shared" si="15"/>
        <v>0</v>
      </c>
      <c r="F85" s="14">
        <f t="shared" si="15"/>
        <v>0</v>
      </c>
      <c r="G85" s="14">
        <f t="shared" si="15"/>
        <v>0</v>
      </c>
      <c r="H85" s="14">
        <f t="shared" si="15"/>
        <v>0</v>
      </c>
      <c r="I85" s="14">
        <f t="shared" si="15"/>
        <v>0</v>
      </c>
      <c r="J85" s="15">
        <f t="shared" si="15"/>
        <v>0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16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17" t="s">
        <v>22</v>
      </c>
      <c r="B87" s="24"/>
      <c r="C87" s="28"/>
      <c r="D87" s="28"/>
      <c r="E87" s="28"/>
      <c r="F87" s="28"/>
      <c r="G87" s="28"/>
      <c r="H87" s="28"/>
      <c r="I87" s="28"/>
      <c r="J87" s="29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2" t="s">
        <v>0</v>
      </c>
      <c r="B89" s="22" t="s">
        <v>1</v>
      </c>
      <c r="C89" s="4" t="s">
        <v>2</v>
      </c>
      <c r="D89" s="4" t="s">
        <v>3</v>
      </c>
      <c r="E89" s="4" t="s">
        <v>4</v>
      </c>
      <c r="F89" s="4" t="s">
        <v>5</v>
      </c>
      <c r="G89" s="4" t="s">
        <v>6</v>
      </c>
      <c r="H89" s="4" t="s">
        <v>7</v>
      </c>
      <c r="I89" s="4" t="s">
        <v>8</v>
      </c>
      <c r="J89" s="23" t="s">
        <v>9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7"/>
      <c r="B90" s="27"/>
      <c r="C90" s="5">
        <f>IFERROR(I65+1,"&lt;date&gt;")</f>
        <v>44158</v>
      </c>
      <c r="D90" s="5">
        <f t="shared" ref="D90:I90" si="16">IFERROR(C90+1,"&lt;date&gt;")</f>
        <v>44159</v>
      </c>
      <c r="E90" s="5">
        <f t="shared" si="16"/>
        <v>44160</v>
      </c>
      <c r="F90" s="5">
        <f t="shared" si="16"/>
        <v>44161</v>
      </c>
      <c r="G90" s="5">
        <f t="shared" si="16"/>
        <v>44162</v>
      </c>
      <c r="H90" s="5">
        <f t="shared" si="16"/>
        <v>44163</v>
      </c>
      <c r="I90" s="5">
        <f t="shared" si="16"/>
        <v>44164</v>
      </c>
      <c r="J90" s="27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9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6" t="s">
        <v>11</v>
      </c>
      <c r="B92" s="20" t="s">
        <v>12</v>
      </c>
      <c r="C92" s="21"/>
      <c r="D92" s="21"/>
      <c r="E92" s="21"/>
      <c r="F92" s="21"/>
      <c r="G92" s="21"/>
      <c r="H92" s="21"/>
      <c r="I92" s="21"/>
      <c r="J92" s="7" t="s">
        <v>13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customHeight="1">
      <c r="A93" s="8" t="s">
        <v>14</v>
      </c>
      <c r="B93" s="9"/>
      <c r="C93" s="10"/>
      <c r="D93" s="10"/>
      <c r="E93" s="10"/>
      <c r="F93" s="10"/>
      <c r="G93" s="10"/>
      <c r="H93" s="11"/>
      <c r="I93" s="11"/>
      <c r="J93" s="12">
        <f t="shared" ref="J93:J102" si="17">SUM(C93:G93)</f>
        <v>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customHeight="1">
      <c r="A94" s="8" t="s">
        <v>14</v>
      </c>
      <c r="B94" s="9" t="s">
        <v>15</v>
      </c>
      <c r="C94" s="10"/>
      <c r="D94" s="10"/>
      <c r="E94" s="10"/>
      <c r="F94" s="10"/>
      <c r="G94" s="10"/>
      <c r="H94" s="11"/>
      <c r="I94" s="11"/>
      <c r="J94" s="12">
        <f t="shared" si="17"/>
        <v>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customHeight="1">
      <c r="A95" s="8" t="s">
        <v>14</v>
      </c>
      <c r="B95" s="9" t="s">
        <v>16</v>
      </c>
      <c r="C95" s="10"/>
      <c r="D95" s="10"/>
      <c r="E95" s="10"/>
      <c r="F95" s="10"/>
      <c r="G95" s="10"/>
      <c r="H95" s="11"/>
      <c r="I95" s="11"/>
      <c r="J95" s="12">
        <f t="shared" si="17"/>
        <v>0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customHeight="1">
      <c r="A96" s="8" t="s">
        <v>14</v>
      </c>
      <c r="B96" s="9" t="s">
        <v>17</v>
      </c>
      <c r="C96" s="10"/>
      <c r="D96" s="10"/>
      <c r="E96" s="10"/>
      <c r="F96" s="10"/>
      <c r="G96" s="10"/>
      <c r="H96" s="11"/>
      <c r="I96" s="11"/>
      <c r="J96" s="12">
        <f t="shared" si="17"/>
        <v>0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customHeight="1">
      <c r="A97" s="8" t="s">
        <v>14</v>
      </c>
      <c r="B97" s="9" t="s">
        <v>18</v>
      </c>
      <c r="C97" s="10"/>
      <c r="D97" s="10"/>
      <c r="E97" s="10"/>
      <c r="F97" s="10"/>
      <c r="G97" s="10"/>
      <c r="H97" s="11"/>
      <c r="I97" s="11"/>
      <c r="J97" s="12">
        <f t="shared" si="17"/>
        <v>0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customHeight="1">
      <c r="A98" s="8" t="s">
        <v>14</v>
      </c>
      <c r="B98" s="9" t="s">
        <v>19</v>
      </c>
      <c r="C98" s="10"/>
      <c r="D98" s="10"/>
      <c r="E98" s="10"/>
      <c r="F98" s="10"/>
      <c r="G98" s="10"/>
      <c r="H98" s="11"/>
      <c r="I98" s="11"/>
      <c r="J98" s="12">
        <f t="shared" si="17"/>
        <v>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customHeight="1">
      <c r="A99" s="8" t="s">
        <v>14</v>
      </c>
      <c r="B99" s="9" t="s">
        <v>20</v>
      </c>
      <c r="C99" s="10"/>
      <c r="D99" s="10"/>
      <c r="E99" s="10"/>
      <c r="F99" s="10"/>
      <c r="G99" s="10"/>
      <c r="H99" s="11"/>
      <c r="I99" s="11"/>
      <c r="J99" s="12">
        <f t="shared" si="17"/>
        <v>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customHeight="1">
      <c r="A100" s="8"/>
      <c r="B100" s="9" t="str">
        <f t="shared" ref="B100:B102" si="18">IFERROR(VLOOKUP(A100,#REF!,2,FALSE), "")</f>
        <v/>
      </c>
      <c r="C100" s="10"/>
      <c r="D100" s="10"/>
      <c r="E100" s="10"/>
      <c r="F100" s="10"/>
      <c r="G100" s="10"/>
      <c r="H100" s="11"/>
      <c r="I100" s="11"/>
      <c r="J100" s="12">
        <f t="shared" si="17"/>
        <v>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customHeight="1">
      <c r="A101" s="8"/>
      <c r="B101" s="9" t="str">
        <f t="shared" si="18"/>
        <v/>
      </c>
      <c r="C101" s="10"/>
      <c r="D101" s="10"/>
      <c r="E101" s="10"/>
      <c r="F101" s="10"/>
      <c r="G101" s="10"/>
      <c r="H101" s="11"/>
      <c r="I101" s="11"/>
      <c r="J101" s="12">
        <f t="shared" si="17"/>
        <v>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customHeight="1">
      <c r="A102" s="8"/>
      <c r="B102" s="9" t="str">
        <f t="shared" si="18"/>
        <v/>
      </c>
      <c r="C102" s="10"/>
      <c r="D102" s="10"/>
      <c r="E102" s="10"/>
      <c r="F102" s="10"/>
      <c r="G102" s="10"/>
      <c r="H102" s="11"/>
      <c r="I102" s="11"/>
      <c r="J102" s="12">
        <f t="shared" si="17"/>
        <v>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13" t="s">
        <v>21</v>
      </c>
      <c r="C103" s="14">
        <f t="shared" ref="C103:J103" si="19">SUM(C93:C102)</f>
        <v>0</v>
      </c>
      <c r="D103" s="14">
        <f t="shared" si="19"/>
        <v>0</v>
      </c>
      <c r="E103" s="14">
        <f t="shared" si="19"/>
        <v>0</v>
      </c>
      <c r="F103" s="14">
        <f t="shared" si="19"/>
        <v>0</v>
      </c>
      <c r="G103" s="14">
        <f t="shared" si="19"/>
        <v>0</v>
      </c>
      <c r="H103" s="14">
        <f t="shared" si="19"/>
        <v>0</v>
      </c>
      <c r="I103" s="14">
        <f t="shared" si="19"/>
        <v>0</v>
      </c>
      <c r="J103" s="15">
        <f t="shared" si="19"/>
        <v>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16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17" t="s">
        <v>22</v>
      </c>
      <c r="B105" s="24"/>
      <c r="C105" s="28"/>
      <c r="D105" s="28"/>
      <c r="E105" s="28"/>
      <c r="F105" s="28"/>
      <c r="G105" s="28"/>
      <c r="H105" s="28"/>
      <c r="I105" s="28"/>
      <c r="J105" s="29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2" t="s">
        <v>0</v>
      </c>
      <c r="B107" s="22" t="s">
        <v>1</v>
      </c>
      <c r="C107" s="4" t="s">
        <v>2</v>
      </c>
      <c r="D107" s="4" t="s">
        <v>3</v>
      </c>
      <c r="E107" s="4" t="s">
        <v>4</v>
      </c>
      <c r="F107" s="4" t="s">
        <v>5</v>
      </c>
      <c r="G107" s="4" t="s">
        <v>6</v>
      </c>
      <c r="H107" s="4" t="s">
        <v>7</v>
      </c>
      <c r="I107" s="4" t="s">
        <v>8</v>
      </c>
      <c r="J107" s="23" t="s">
        <v>9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7"/>
      <c r="B108" s="27"/>
      <c r="C108" s="5">
        <f>IFERROR(I90+1,"&lt;date&gt;")</f>
        <v>44165</v>
      </c>
      <c r="D108" s="5">
        <f t="shared" ref="D108:I108" si="20">IFERROR(C108+1,"&lt;date&gt;")</f>
        <v>44166</v>
      </c>
      <c r="E108" s="5">
        <f t="shared" si="20"/>
        <v>44167</v>
      </c>
      <c r="F108" s="5">
        <f t="shared" si="20"/>
        <v>44168</v>
      </c>
      <c r="G108" s="5">
        <f t="shared" si="20"/>
        <v>44169</v>
      </c>
      <c r="H108" s="5">
        <f t="shared" si="20"/>
        <v>44170</v>
      </c>
      <c r="I108" s="5">
        <f t="shared" si="20"/>
        <v>44171</v>
      </c>
      <c r="J108" s="27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9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6" t="s">
        <v>11</v>
      </c>
      <c r="B110" s="20" t="s">
        <v>12</v>
      </c>
      <c r="C110" s="21"/>
      <c r="D110" s="21"/>
      <c r="E110" s="21"/>
      <c r="F110" s="21"/>
      <c r="G110" s="21"/>
      <c r="H110" s="21"/>
      <c r="I110" s="21"/>
      <c r="J110" s="7" t="s">
        <v>13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customHeight="1">
      <c r="A111" s="8" t="s">
        <v>14</v>
      </c>
      <c r="B111" s="9"/>
      <c r="C111" s="10"/>
      <c r="D111" s="10"/>
      <c r="E111" s="10"/>
      <c r="F111" s="10"/>
      <c r="G111" s="10"/>
      <c r="H111" s="11"/>
      <c r="I111" s="11"/>
      <c r="J111" s="12">
        <f t="shared" ref="J111:J120" si="21">SUM(C111:G111)</f>
        <v>0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customHeight="1">
      <c r="A112" s="8" t="s">
        <v>14</v>
      </c>
      <c r="B112" s="9" t="s">
        <v>15</v>
      </c>
      <c r="C112" s="10"/>
      <c r="D112" s="10"/>
      <c r="E112" s="10"/>
      <c r="F112" s="10"/>
      <c r="G112" s="10"/>
      <c r="H112" s="11"/>
      <c r="I112" s="11"/>
      <c r="J112" s="12">
        <f t="shared" si="21"/>
        <v>0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customHeight="1">
      <c r="A113" s="8" t="s">
        <v>14</v>
      </c>
      <c r="B113" s="9" t="s">
        <v>16</v>
      </c>
      <c r="C113" s="10"/>
      <c r="D113" s="10"/>
      <c r="E113" s="10"/>
      <c r="F113" s="10"/>
      <c r="G113" s="10"/>
      <c r="H113" s="11"/>
      <c r="I113" s="11"/>
      <c r="J113" s="12">
        <f t="shared" si="21"/>
        <v>0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customHeight="1">
      <c r="A114" s="8" t="s">
        <v>14</v>
      </c>
      <c r="B114" s="9" t="s">
        <v>17</v>
      </c>
      <c r="C114" s="10"/>
      <c r="D114" s="10"/>
      <c r="E114" s="10"/>
      <c r="F114" s="10"/>
      <c r="G114" s="10"/>
      <c r="H114" s="11"/>
      <c r="I114" s="11"/>
      <c r="J114" s="12">
        <f t="shared" si="21"/>
        <v>0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customHeight="1">
      <c r="A115" s="8" t="s">
        <v>14</v>
      </c>
      <c r="B115" s="9" t="s">
        <v>18</v>
      </c>
      <c r="C115" s="10"/>
      <c r="D115" s="10"/>
      <c r="E115" s="10"/>
      <c r="F115" s="10"/>
      <c r="G115" s="10"/>
      <c r="H115" s="11"/>
      <c r="I115" s="11"/>
      <c r="J115" s="12">
        <f t="shared" si="21"/>
        <v>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customHeight="1">
      <c r="A116" s="8" t="s">
        <v>14</v>
      </c>
      <c r="B116" s="9" t="s">
        <v>19</v>
      </c>
      <c r="C116" s="10"/>
      <c r="D116" s="10"/>
      <c r="E116" s="10"/>
      <c r="F116" s="10"/>
      <c r="G116" s="10"/>
      <c r="H116" s="11"/>
      <c r="I116" s="11"/>
      <c r="J116" s="12">
        <f t="shared" si="21"/>
        <v>0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customHeight="1">
      <c r="A117" s="8" t="s">
        <v>14</v>
      </c>
      <c r="B117" s="9" t="s">
        <v>20</v>
      </c>
      <c r="C117" s="10"/>
      <c r="D117" s="10"/>
      <c r="E117" s="10"/>
      <c r="F117" s="10"/>
      <c r="G117" s="10"/>
      <c r="H117" s="11"/>
      <c r="I117" s="11"/>
      <c r="J117" s="12">
        <f t="shared" si="21"/>
        <v>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customHeight="1">
      <c r="A118" s="8"/>
      <c r="B118" s="9" t="str">
        <f t="shared" ref="B118:B120" si="22">IFERROR(VLOOKUP(A118,#REF!,2,FALSE), "")</f>
        <v/>
      </c>
      <c r="C118" s="10"/>
      <c r="D118" s="10"/>
      <c r="E118" s="10"/>
      <c r="F118" s="10"/>
      <c r="G118" s="10"/>
      <c r="H118" s="11"/>
      <c r="I118" s="11"/>
      <c r="J118" s="12">
        <f t="shared" si="21"/>
        <v>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customHeight="1">
      <c r="A119" s="8"/>
      <c r="B119" s="9" t="str">
        <f t="shared" si="22"/>
        <v/>
      </c>
      <c r="C119" s="10"/>
      <c r="D119" s="10"/>
      <c r="E119" s="10"/>
      <c r="F119" s="10"/>
      <c r="G119" s="10"/>
      <c r="H119" s="11"/>
      <c r="I119" s="11"/>
      <c r="J119" s="12">
        <f t="shared" si="21"/>
        <v>0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customHeight="1">
      <c r="A120" s="8"/>
      <c r="B120" s="9" t="str">
        <f t="shared" si="22"/>
        <v/>
      </c>
      <c r="C120" s="10"/>
      <c r="D120" s="10"/>
      <c r="E120" s="10"/>
      <c r="F120" s="10"/>
      <c r="G120" s="10"/>
      <c r="H120" s="11"/>
      <c r="I120" s="11"/>
      <c r="J120" s="12">
        <f t="shared" si="21"/>
        <v>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3" t="s">
        <v>21</v>
      </c>
      <c r="C121" s="14">
        <f t="shared" ref="C121:J121" si="23">SUM(C111:C120)</f>
        <v>0</v>
      </c>
      <c r="D121" s="14">
        <f t="shared" si="23"/>
        <v>0</v>
      </c>
      <c r="E121" s="14">
        <f t="shared" si="23"/>
        <v>0</v>
      </c>
      <c r="F121" s="14">
        <f t="shared" si="23"/>
        <v>0</v>
      </c>
      <c r="G121" s="14">
        <f t="shared" si="23"/>
        <v>0</v>
      </c>
      <c r="H121" s="14">
        <f t="shared" si="23"/>
        <v>0</v>
      </c>
      <c r="I121" s="14">
        <f t="shared" si="23"/>
        <v>0</v>
      </c>
      <c r="J121" s="15">
        <f t="shared" si="23"/>
        <v>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6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17" t="s">
        <v>22</v>
      </c>
      <c r="B123" s="24"/>
      <c r="C123" s="28"/>
      <c r="D123" s="28"/>
      <c r="E123" s="28"/>
      <c r="F123" s="28"/>
      <c r="G123" s="28"/>
      <c r="H123" s="28"/>
      <c r="I123" s="28"/>
      <c r="J123" s="29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5">
    <mergeCell ref="A1:G2"/>
    <mergeCell ref="A4:A5"/>
    <mergeCell ref="B4:B5"/>
    <mergeCell ref="J4:J5"/>
    <mergeCell ref="B20:J20"/>
    <mergeCell ref="A22:A23"/>
    <mergeCell ref="B22:B23"/>
    <mergeCell ref="J22:J23"/>
    <mergeCell ref="B44:J44"/>
    <mergeCell ref="A46:A47"/>
    <mergeCell ref="B46:B47"/>
    <mergeCell ref="J46:J47"/>
    <mergeCell ref="B62:J62"/>
    <mergeCell ref="A64:A65"/>
    <mergeCell ref="A107:A108"/>
    <mergeCell ref="B107:B108"/>
    <mergeCell ref="J107:J108"/>
    <mergeCell ref="B123:J123"/>
    <mergeCell ref="B64:B65"/>
    <mergeCell ref="J64:J65"/>
    <mergeCell ref="B87:J87"/>
    <mergeCell ref="A89:A90"/>
    <mergeCell ref="B89:B90"/>
    <mergeCell ref="J89:J90"/>
    <mergeCell ref="B105:J105"/>
  </mergeCells>
  <conditionalFormatting sqref="C8:I17">
    <cfRule type="expression" dxfId="11" priority="1">
      <formula>OR(ISERROR(DATE(DAY(C$5),MONTH(C$5),YEAR(C$5))),TEXT(C$5, "MMMM")&lt;&gt;$J$1)</formula>
    </cfRule>
  </conditionalFormatting>
  <conditionalFormatting sqref="C26:I41">
    <cfRule type="expression" dxfId="10" priority="2">
      <formula>OR(ISERROR(DATE(DAY(C$23),MONTH(C$23),YEAR(C$23))),TEXT(C$23, "MMMM")&lt;&gt;$J$1)</formula>
    </cfRule>
  </conditionalFormatting>
  <conditionalFormatting sqref="C50:I59">
    <cfRule type="expression" dxfId="9" priority="3">
      <formula>OR(ISERROR(DATE(DAY(C$47),MONTH(C$47),YEAR(C$47))),TEXT(C$47, "MMMM")&lt;&gt;$J$1)</formula>
    </cfRule>
  </conditionalFormatting>
  <conditionalFormatting sqref="C68:I84">
    <cfRule type="expression" dxfId="8" priority="4">
      <formula>OR(ISERROR(DATE(DAY(C$65),MONTH(C$65),YEAR(C$65))),TEXT(C$65, "MMMM")&lt;&gt;$J$1)</formula>
    </cfRule>
  </conditionalFormatting>
  <conditionalFormatting sqref="C93:I102">
    <cfRule type="expression" dxfId="7" priority="5">
      <formula>OR(ISERROR(DATE(DAY(C$90),MONTH(C$90),YEAR(C$90))),TEXT(C$90, "MMMM")&lt;&gt;$J$1)</formula>
    </cfRule>
  </conditionalFormatting>
  <conditionalFormatting sqref="C111:I120">
    <cfRule type="expression" dxfId="6" priority="6">
      <formula>OR(ISERROR(DATE(DAY(C$108),MONTH(C$108),YEAR(C$108))),TEXT(C$108, "MMMM")&lt;&gt;$J$1)</formula>
    </cfRule>
  </conditionalFormatting>
  <dataValidations count="2">
    <dataValidation type="list" allowBlank="1" sqref="A8:A17 A26:A41 A50:A59 A68:A84 A93:A102 A111:A120" xr:uid="{00000000-0002-0000-0200-000000000000}">
      <formula1>ActivityCode</formula1>
    </dataValidation>
    <dataValidation type="decimal" allowBlank="1" showErrorMessage="1" sqref="C8:I17 C26:I41 C50:I59 C68:I84 C93:I102 C111:I120" xr:uid="{00000000-0002-0000-0200-000001000000}">
      <formula1>0</formula1>
      <formula2>12</formula2>
    </dataValidation>
  </dataValidations>
  <pageMargins left="0.75" right="0.75" top="1" bottom="1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B122" sqref="B122"/>
    </sheetView>
  </sheetViews>
  <sheetFormatPr defaultColWidth="14.42578125" defaultRowHeight="15" customHeight="1"/>
  <cols>
    <col min="1" max="1" width="17.85546875" customWidth="1"/>
    <col min="2" max="2" width="60.42578125" customWidth="1"/>
    <col min="3" max="9" width="8.5703125" customWidth="1"/>
    <col min="10" max="10" width="20" customWidth="1"/>
    <col min="11" max="26" width="9.140625" customWidth="1"/>
  </cols>
  <sheetData>
    <row r="1" spans="1:26" ht="23.25" customHeight="1">
      <c r="A1" s="25" t="str">
        <f ca="1">IFERROR("Timesheet: " &amp; J1,"Timesheet")</f>
        <v>Timesheet: diciembre</v>
      </c>
      <c r="B1" s="26"/>
      <c r="C1" s="26"/>
      <c r="D1" s="26"/>
      <c r="E1" s="26"/>
      <c r="F1" s="26"/>
      <c r="G1" s="26"/>
      <c r="H1" s="19"/>
      <c r="I1" s="19"/>
      <c r="J1" s="1" t="str">
        <f ca="1">IFERROR(TEXT(DATE(YEAR(TODAY()),IFERROR(MONTH(C5),IFERROR(MONTH(D5),IFERROR(MONTH(E5),IFERROR(MONTH(F5),IFERROR(MONTH(G5),IFERROR(MONTH(H5),IFERROR(MONTH(I5),""))))))),1),"MMMM"),"")</f>
        <v>diciembre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6.25">
      <c r="A2" s="26"/>
      <c r="B2" s="26"/>
      <c r="C2" s="26"/>
      <c r="D2" s="26"/>
      <c r="E2" s="26"/>
      <c r="F2" s="26"/>
      <c r="G2" s="26"/>
      <c r="H2" s="19"/>
      <c r="I2" s="1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9" customHeight="1">
      <c r="A3" s="2"/>
      <c r="B3" s="2"/>
      <c r="C3" s="2"/>
      <c r="D3" s="2"/>
      <c r="E3" s="3"/>
      <c r="F3" s="3"/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2" t="s">
        <v>0</v>
      </c>
      <c r="B4" s="22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23" t="s">
        <v>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7"/>
      <c r="B5" s="27"/>
      <c r="C5" s="5" t="s">
        <v>10</v>
      </c>
      <c r="D5" s="5">
        <v>44166</v>
      </c>
      <c r="E5" s="5">
        <f t="shared" ref="E5:I5" si="0">IFERROR(D5+1,"&lt;date&gt;")</f>
        <v>44167</v>
      </c>
      <c r="F5" s="5">
        <f t="shared" si="0"/>
        <v>44168</v>
      </c>
      <c r="G5" s="5">
        <f t="shared" si="0"/>
        <v>44169</v>
      </c>
      <c r="H5" s="5">
        <f t="shared" si="0"/>
        <v>44170</v>
      </c>
      <c r="I5" s="5">
        <f t="shared" si="0"/>
        <v>44171</v>
      </c>
      <c r="J5" s="2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9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>
      <c r="A7" s="6" t="s">
        <v>11</v>
      </c>
      <c r="B7" s="20" t="s">
        <v>12</v>
      </c>
      <c r="C7" s="21"/>
      <c r="D7" s="21"/>
      <c r="E7" s="21"/>
      <c r="F7" s="21"/>
      <c r="G7" s="21"/>
      <c r="H7" s="21"/>
      <c r="I7" s="21"/>
      <c r="J7" s="7" t="s">
        <v>13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>
      <c r="A8" s="8" t="s">
        <v>14</v>
      </c>
      <c r="B8" s="9"/>
      <c r="C8" s="10"/>
      <c r="D8" s="10"/>
      <c r="E8" s="10"/>
      <c r="F8" s="10"/>
      <c r="G8" s="10"/>
      <c r="H8" s="11"/>
      <c r="I8" s="11"/>
      <c r="J8" s="12">
        <f t="shared" ref="J8:J17" si="1">SUM(C8:G8)</f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>
      <c r="A9" s="8" t="s">
        <v>14</v>
      </c>
      <c r="B9" s="9" t="s">
        <v>15</v>
      </c>
      <c r="C9" s="10"/>
      <c r="D9" s="10"/>
      <c r="E9" s="10"/>
      <c r="F9" s="10"/>
      <c r="G9" s="10"/>
      <c r="H9" s="11"/>
      <c r="I9" s="11"/>
      <c r="J9" s="12">
        <f t="shared" si="1"/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>
      <c r="A10" s="8" t="s">
        <v>14</v>
      </c>
      <c r="B10" s="9" t="s">
        <v>16</v>
      </c>
      <c r="C10" s="10"/>
      <c r="D10" s="10"/>
      <c r="E10" s="10"/>
      <c r="F10" s="10"/>
      <c r="G10" s="10"/>
      <c r="H10" s="11"/>
      <c r="I10" s="11"/>
      <c r="J10" s="12">
        <f t="shared" si="1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>
      <c r="A11" s="8" t="s">
        <v>14</v>
      </c>
      <c r="B11" s="9" t="s">
        <v>17</v>
      </c>
      <c r="C11" s="10"/>
      <c r="D11" s="10"/>
      <c r="E11" s="10"/>
      <c r="F11" s="10"/>
      <c r="G11" s="10"/>
      <c r="H11" s="11"/>
      <c r="I11" s="11"/>
      <c r="J11" s="12">
        <f t="shared" si="1"/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>
      <c r="A12" s="8" t="s">
        <v>14</v>
      </c>
      <c r="B12" s="9" t="s">
        <v>18</v>
      </c>
      <c r="C12" s="10"/>
      <c r="D12" s="10"/>
      <c r="E12" s="10"/>
      <c r="F12" s="10"/>
      <c r="G12" s="10"/>
      <c r="H12" s="11"/>
      <c r="I12" s="11"/>
      <c r="J12" s="12">
        <f t="shared" si="1"/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>
      <c r="A13" s="8" t="s">
        <v>14</v>
      </c>
      <c r="B13" s="9" t="s">
        <v>19</v>
      </c>
      <c r="C13" s="10"/>
      <c r="D13" s="10"/>
      <c r="E13" s="10"/>
      <c r="F13" s="10"/>
      <c r="G13" s="10"/>
      <c r="H13" s="11"/>
      <c r="I13" s="11"/>
      <c r="J13" s="12">
        <f t="shared" si="1"/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>
      <c r="A14" s="8" t="s">
        <v>14</v>
      </c>
      <c r="B14" s="9" t="s">
        <v>20</v>
      </c>
      <c r="C14" s="10"/>
      <c r="D14" s="10"/>
      <c r="E14" s="10"/>
      <c r="F14" s="10"/>
      <c r="G14" s="10"/>
      <c r="H14" s="11"/>
      <c r="I14" s="11"/>
      <c r="J14" s="12">
        <f t="shared" si="1"/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>
      <c r="A15" s="8"/>
      <c r="B15" s="9" t="str">
        <f t="shared" ref="B15:B17" si="2">IFERROR(VLOOKUP(A15,#REF!,2,FALSE), "")</f>
        <v/>
      </c>
      <c r="C15" s="10"/>
      <c r="D15" s="10"/>
      <c r="E15" s="10"/>
      <c r="F15" s="10"/>
      <c r="G15" s="10"/>
      <c r="H15" s="11"/>
      <c r="I15" s="11"/>
      <c r="J15" s="12">
        <f t="shared" si="1"/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>
      <c r="A16" s="8"/>
      <c r="B16" s="9" t="str">
        <f t="shared" si="2"/>
        <v/>
      </c>
      <c r="C16" s="10"/>
      <c r="D16" s="10"/>
      <c r="E16" s="10"/>
      <c r="F16" s="10"/>
      <c r="G16" s="10"/>
      <c r="H16" s="11"/>
      <c r="I16" s="11"/>
      <c r="J16" s="12">
        <f t="shared" si="1"/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8"/>
      <c r="B17" s="9" t="str">
        <f t="shared" si="2"/>
        <v/>
      </c>
      <c r="C17" s="10"/>
      <c r="D17" s="10"/>
      <c r="E17" s="10"/>
      <c r="F17" s="10"/>
      <c r="G17" s="10"/>
      <c r="H17" s="11"/>
      <c r="I17" s="11"/>
      <c r="J17" s="12">
        <f t="shared" si="1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13" t="s">
        <v>21</v>
      </c>
      <c r="C18" s="14">
        <f t="shared" ref="C18:J18" si="3">SUM(C8:C17)</f>
        <v>0</v>
      </c>
      <c r="D18" s="14">
        <f t="shared" si="3"/>
        <v>0</v>
      </c>
      <c r="E18" s="14">
        <f t="shared" si="3"/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5">
        <f t="shared" si="3"/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1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7" t="s">
        <v>22</v>
      </c>
      <c r="B20" s="24"/>
      <c r="C20" s="28"/>
      <c r="D20" s="28"/>
      <c r="E20" s="28"/>
      <c r="F20" s="28"/>
      <c r="G20" s="28"/>
      <c r="H20" s="28"/>
      <c r="I20" s="28"/>
      <c r="J20" s="2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2" t="s">
        <v>0</v>
      </c>
      <c r="B22" s="22" t="s">
        <v>1</v>
      </c>
      <c r="C22" s="4" t="s">
        <v>2</v>
      </c>
      <c r="D22" s="4" t="s">
        <v>3</v>
      </c>
      <c r="E22" s="4" t="s">
        <v>4</v>
      </c>
      <c r="F22" s="4" t="s">
        <v>5</v>
      </c>
      <c r="G22" s="4" t="s">
        <v>6</v>
      </c>
      <c r="H22" s="4" t="s">
        <v>7</v>
      </c>
      <c r="I22" s="4" t="s">
        <v>8</v>
      </c>
      <c r="J22" s="23" t="s">
        <v>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7"/>
      <c r="B23" s="27"/>
      <c r="C23" s="5">
        <f>IFERROR(I5+1,"&lt;date&gt;")</f>
        <v>44172</v>
      </c>
      <c r="D23" s="5">
        <f t="shared" ref="D23:I23" si="4">IFERROR(C23+1,"&lt;date&gt;")</f>
        <v>44173</v>
      </c>
      <c r="E23" s="5">
        <f t="shared" si="4"/>
        <v>44174</v>
      </c>
      <c r="F23" s="5">
        <f t="shared" si="4"/>
        <v>44175</v>
      </c>
      <c r="G23" s="5">
        <f t="shared" si="4"/>
        <v>44176</v>
      </c>
      <c r="H23" s="5">
        <f t="shared" si="4"/>
        <v>44177</v>
      </c>
      <c r="I23" s="5">
        <f t="shared" si="4"/>
        <v>44178</v>
      </c>
      <c r="J23" s="27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9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6" t="s">
        <v>11</v>
      </c>
      <c r="B25" s="20" t="s">
        <v>12</v>
      </c>
      <c r="C25" s="21"/>
      <c r="D25" s="21"/>
      <c r="E25" s="21"/>
      <c r="F25" s="21"/>
      <c r="G25" s="21"/>
      <c r="H25" s="21"/>
      <c r="I25" s="21"/>
      <c r="J25" s="7" t="s">
        <v>13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>
      <c r="A26" s="8" t="s">
        <v>14</v>
      </c>
      <c r="B26" s="9"/>
      <c r="C26" s="10"/>
      <c r="D26" s="10"/>
      <c r="E26" s="10"/>
      <c r="F26" s="10"/>
      <c r="G26" s="10"/>
      <c r="H26" s="11"/>
      <c r="I26" s="11"/>
      <c r="J26" s="12">
        <f t="shared" ref="J26:J35" si="5">SUM(C26:G26)</f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>
      <c r="A27" s="8" t="s">
        <v>14</v>
      </c>
      <c r="B27" s="9" t="s">
        <v>15</v>
      </c>
      <c r="C27" s="10"/>
      <c r="D27" s="10"/>
      <c r="E27" s="10"/>
      <c r="F27" s="10"/>
      <c r="G27" s="10"/>
      <c r="H27" s="11"/>
      <c r="I27" s="11"/>
      <c r="J27" s="12">
        <f t="shared" si="5"/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>
      <c r="A28" s="8" t="s">
        <v>14</v>
      </c>
      <c r="B28" s="9" t="s">
        <v>16</v>
      </c>
      <c r="C28" s="10"/>
      <c r="D28" s="10"/>
      <c r="E28" s="10"/>
      <c r="F28" s="10"/>
      <c r="G28" s="10"/>
      <c r="H28" s="11"/>
      <c r="I28" s="11"/>
      <c r="J28" s="12">
        <f t="shared" si="5"/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>
      <c r="A29" s="8" t="s">
        <v>14</v>
      </c>
      <c r="B29" s="9" t="s">
        <v>17</v>
      </c>
      <c r="C29" s="10"/>
      <c r="D29" s="10"/>
      <c r="E29" s="10"/>
      <c r="F29" s="10"/>
      <c r="G29" s="10"/>
      <c r="H29" s="11"/>
      <c r="I29" s="11"/>
      <c r="J29" s="12">
        <f t="shared" si="5"/>
        <v>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>
      <c r="A30" s="8" t="s">
        <v>14</v>
      </c>
      <c r="B30" s="9" t="s">
        <v>18</v>
      </c>
      <c r="C30" s="10"/>
      <c r="D30" s="10"/>
      <c r="E30" s="10"/>
      <c r="F30" s="10"/>
      <c r="G30" s="10"/>
      <c r="H30" s="11"/>
      <c r="I30" s="11"/>
      <c r="J30" s="12">
        <f t="shared" si="5"/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>
      <c r="A31" s="8" t="s">
        <v>14</v>
      </c>
      <c r="B31" s="9" t="s">
        <v>19</v>
      </c>
      <c r="C31" s="10"/>
      <c r="D31" s="10"/>
      <c r="E31" s="10"/>
      <c r="F31" s="10"/>
      <c r="G31" s="10"/>
      <c r="H31" s="11"/>
      <c r="I31" s="11"/>
      <c r="J31" s="12">
        <f t="shared" si="5"/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>
      <c r="A32" s="8" t="s">
        <v>14</v>
      </c>
      <c r="B32" s="9" t="s">
        <v>20</v>
      </c>
      <c r="C32" s="10"/>
      <c r="D32" s="10"/>
      <c r="E32" s="10"/>
      <c r="F32" s="10"/>
      <c r="G32" s="10"/>
      <c r="H32" s="11"/>
      <c r="I32" s="11"/>
      <c r="J32" s="12">
        <f t="shared" si="5"/>
        <v>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>
      <c r="A33" s="8"/>
      <c r="B33" s="9" t="str">
        <f t="shared" ref="B33:B35" si="6">IFERROR(VLOOKUP(A33,#REF!,2,FALSE), "")</f>
        <v/>
      </c>
      <c r="C33" s="10"/>
      <c r="D33" s="10"/>
      <c r="E33" s="10"/>
      <c r="F33" s="10"/>
      <c r="G33" s="10"/>
      <c r="H33" s="11"/>
      <c r="I33" s="11"/>
      <c r="J33" s="12">
        <f t="shared" si="5"/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>
      <c r="A34" s="8"/>
      <c r="B34" s="9" t="str">
        <f t="shared" si="6"/>
        <v/>
      </c>
      <c r="C34" s="10"/>
      <c r="D34" s="10"/>
      <c r="E34" s="10"/>
      <c r="F34" s="10"/>
      <c r="G34" s="10"/>
      <c r="H34" s="11"/>
      <c r="I34" s="11"/>
      <c r="J34" s="12">
        <f t="shared" si="5"/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>
      <c r="A35" s="8"/>
      <c r="B35" s="9" t="str">
        <f t="shared" si="6"/>
        <v/>
      </c>
      <c r="C35" s="10"/>
      <c r="D35" s="10"/>
      <c r="E35" s="10"/>
      <c r="F35" s="10"/>
      <c r="G35" s="10"/>
      <c r="H35" s="11"/>
      <c r="I35" s="11"/>
      <c r="J35" s="12">
        <f t="shared" si="5"/>
        <v>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13" t="s">
        <v>21</v>
      </c>
      <c r="C36" s="14">
        <f t="shared" ref="C36:J36" si="7">SUM(C26:C35)</f>
        <v>0</v>
      </c>
      <c r="D36" s="14">
        <f t="shared" si="7"/>
        <v>0</v>
      </c>
      <c r="E36" s="14">
        <f t="shared" si="7"/>
        <v>0</v>
      </c>
      <c r="F36" s="14">
        <f t="shared" si="7"/>
        <v>0</v>
      </c>
      <c r="G36" s="14">
        <f t="shared" si="7"/>
        <v>0</v>
      </c>
      <c r="H36" s="14">
        <f t="shared" si="7"/>
        <v>0</v>
      </c>
      <c r="I36" s="14">
        <f t="shared" si="7"/>
        <v>0</v>
      </c>
      <c r="J36" s="15">
        <f t="shared" si="7"/>
        <v>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1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7" t="s">
        <v>22</v>
      </c>
      <c r="B38" s="24"/>
      <c r="C38" s="28"/>
      <c r="D38" s="28"/>
      <c r="E38" s="28"/>
      <c r="F38" s="28"/>
      <c r="G38" s="28"/>
      <c r="H38" s="28"/>
      <c r="I38" s="28"/>
      <c r="J38" s="29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2" t="s">
        <v>0</v>
      </c>
      <c r="B40" s="22" t="s">
        <v>1</v>
      </c>
      <c r="C40" s="4" t="s">
        <v>2</v>
      </c>
      <c r="D40" s="4" t="s">
        <v>3</v>
      </c>
      <c r="E40" s="4" t="s">
        <v>4</v>
      </c>
      <c r="F40" s="4" t="s">
        <v>5</v>
      </c>
      <c r="G40" s="4" t="s">
        <v>6</v>
      </c>
      <c r="H40" s="4" t="s">
        <v>7</v>
      </c>
      <c r="I40" s="4" t="s">
        <v>8</v>
      </c>
      <c r="J40" s="23" t="s">
        <v>9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7"/>
      <c r="B41" s="27"/>
      <c r="C41" s="5">
        <f>IFERROR(I23+1,"&lt;date&gt;")</f>
        <v>44179</v>
      </c>
      <c r="D41" s="5">
        <f t="shared" ref="D41:I41" si="8">IFERROR(C41+1,"&lt;date&gt;")</f>
        <v>44180</v>
      </c>
      <c r="E41" s="5">
        <f t="shared" si="8"/>
        <v>44181</v>
      </c>
      <c r="F41" s="5">
        <f t="shared" si="8"/>
        <v>44182</v>
      </c>
      <c r="G41" s="5">
        <f t="shared" si="8"/>
        <v>44183</v>
      </c>
      <c r="H41" s="5">
        <f t="shared" si="8"/>
        <v>44184</v>
      </c>
      <c r="I41" s="5">
        <f t="shared" si="8"/>
        <v>44185</v>
      </c>
      <c r="J41" s="2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9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6" t="s">
        <v>11</v>
      </c>
      <c r="B43" s="20" t="s">
        <v>12</v>
      </c>
      <c r="C43" s="21"/>
      <c r="D43" s="21"/>
      <c r="E43" s="21"/>
      <c r="F43" s="21"/>
      <c r="G43" s="21"/>
      <c r="H43" s="21"/>
      <c r="I43" s="21"/>
      <c r="J43" s="7" t="s">
        <v>13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>
      <c r="A44" s="8" t="s">
        <v>14</v>
      </c>
      <c r="B44" s="9"/>
      <c r="C44" s="10"/>
      <c r="D44" s="10"/>
      <c r="E44" s="10"/>
      <c r="F44" s="10"/>
      <c r="G44" s="10"/>
      <c r="H44" s="11"/>
      <c r="I44" s="11"/>
      <c r="J44" s="12">
        <f t="shared" ref="J44:J53" si="9">SUM(C44:G44)</f>
        <v>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>
      <c r="A45" s="8" t="s">
        <v>14</v>
      </c>
      <c r="B45" s="9" t="s">
        <v>15</v>
      </c>
      <c r="C45" s="10"/>
      <c r="D45" s="10"/>
      <c r="E45" s="10"/>
      <c r="F45" s="10"/>
      <c r="G45" s="10"/>
      <c r="H45" s="11"/>
      <c r="I45" s="11"/>
      <c r="J45" s="12">
        <f t="shared" si="9"/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customHeight="1">
      <c r="A46" s="8" t="s">
        <v>14</v>
      </c>
      <c r="B46" s="9" t="s">
        <v>16</v>
      </c>
      <c r="C46" s="10"/>
      <c r="D46" s="10"/>
      <c r="E46" s="10"/>
      <c r="F46" s="10"/>
      <c r="G46" s="10"/>
      <c r="H46" s="11"/>
      <c r="I46" s="11"/>
      <c r="J46" s="12">
        <f t="shared" si="9"/>
        <v>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customHeight="1">
      <c r="A47" s="8" t="s">
        <v>14</v>
      </c>
      <c r="B47" s="9" t="s">
        <v>17</v>
      </c>
      <c r="C47" s="10"/>
      <c r="D47" s="10"/>
      <c r="E47" s="10"/>
      <c r="F47" s="10"/>
      <c r="G47" s="10"/>
      <c r="H47" s="11"/>
      <c r="I47" s="11"/>
      <c r="J47" s="12">
        <f t="shared" si="9"/>
        <v>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customHeight="1">
      <c r="A48" s="8" t="s">
        <v>14</v>
      </c>
      <c r="B48" s="9" t="s">
        <v>18</v>
      </c>
      <c r="C48" s="10"/>
      <c r="D48" s="10"/>
      <c r="E48" s="10"/>
      <c r="F48" s="10"/>
      <c r="G48" s="10"/>
      <c r="H48" s="11"/>
      <c r="I48" s="11"/>
      <c r="J48" s="12">
        <f t="shared" si="9"/>
        <v>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>
      <c r="A49" s="8" t="s">
        <v>14</v>
      </c>
      <c r="B49" s="9" t="s">
        <v>19</v>
      </c>
      <c r="C49" s="10"/>
      <c r="D49" s="10"/>
      <c r="E49" s="10"/>
      <c r="F49" s="10"/>
      <c r="G49" s="10"/>
      <c r="H49" s="11"/>
      <c r="I49" s="11"/>
      <c r="J49" s="12">
        <f t="shared" si="9"/>
        <v>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customHeight="1">
      <c r="A50" s="8" t="s">
        <v>14</v>
      </c>
      <c r="B50" s="9" t="s">
        <v>20</v>
      </c>
      <c r="C50" s="10"/>
      <c r="D50" s="10"/>
      <c r="E50" s="10"/>
      <c r="F50" s="10"/>
      <c r="G50" s="10"/>
      <c r="H50" s="11"/>
      <c r="I50" s="11"/>
      <c r="J50" s="12">
        <f t="shared" si="9"/>
        <v>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customHeight="1">
      <c r="A51" s="8"/>
      <c r="B51" s="9" t="str">
        <f t="shared" ref="B51:B53" si="10">IFERROR(VLOOKUP(A51,#REF!,2,FALSE), "")</f>
        <v/>
      </c>
      <c r="C51" s="10"/>
      <c r="D51" s="10"/>
      <c r="E51" s="10"/>
      <c r="F51" s="10"/>
      <c r="G51" s="10"/>
      <c r="H51" s="11"/>
      <c r="I51" s="11"/>
      <c r="J51" s="12">
        <f t="shared" si="9"/>
        <v>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customHeight="1">
      <c r="A52" s="8"/>
      <c r="B52" s="9" t="str">
        <f t="shared" si="10"/>
        <v/>
      </c>
      <c r="C52" s="10"/>
      <c r="D52" s="10"/>
      <c r="E52" s="10"/>
      <c r="F52" s="10"/>
      <c r="G52" s="10"/>
      <c r="H52" s="11"/>
      <c r="I52" s="11"/>
      <c r="J52" s="12">
        <f t="shared" si="9"/>
        <v>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>
      <c r="A53" s="8"/>
      <c r="B53" s="9" t="str">
        <f t="shared" si="10"/>
        <v/>
      </c>
      <c r="C53" s="10"/>
      <c r="D53" s="10"/>
      <c r="E53" s="10"/>
      <c r="F53" s="10"/>
      <c r="G53" s="10"/>
      <c r="H53" s="11"/>
      <c r="I53" s="11"/>
      <c r="J53" s="12">
        <f t="shared" si="9"/>
        <v>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3" t="s">
        <v>21</v>
      </c>
      <c r="C54" s="14">
        <f t="shared" ref="C54:J54" si="11">SUM(C44:C53)</f>
        <v>0</v>
      </c>
      <c r="D54" s="14">
        <f t="shared" si="11"/>
        <v>0</v>
      </c>
      <c r="E54" s="14">
        <f t="shared" si="11"/>
        <v>0</v>
      </c>
      <c r="F54" s="14">
        <f t="shared" si="11"/>
        <v>0</v>
      </c>
      <c r="G54" s="14">
        <f t="shared" si="11"/>
        <v>0</v>
      </c>
      <c r="H54" s="14">
        <f t="shared" si="11"/>
        <v>0</v>
      </c>
      <c r="I54" s="14">
        <f t="shared" si="11"/>
        <v>0</v>
      </c>
      <c r="J54" s="15">
        <f t="shared" si="11"/>
        <v>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16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17" t="s">
        <v>22</v>
      </c>
      <c r="B56" s="24"/>
      <c r="C56" s="28"/>
      <c r="D56" s="28"/>
      <c r="E56" s="28"/>
      <c r="F56" s="28"/>
      <c r="G56" s="28"/>
      <c r="H56" s="28"/>
      <c r="I56" s="28"/>
      <c r="J56" s="29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2" t="s">
        <v>0</v>
      </c>
      <c r="B58" s="22" t="s">
        <v>1</v>
      </c>
      <c r="C58" s="4" t="s">
        <v>2</v>
      </c>
      <c r="D58" s="4" t="s">
        <v>3</v>
      </c>
      <c r="E58" s="4" t="s">
        <v>4</v>
      </c>
      <c r="F58" s="4" t="s">
        <v>5</v>
      </c>
      <c r="G58" s="4" t="s">
        <v>6</v>
      </c>
      <c r="H58" s="4" t="s">
        <v>7</v>
      </c>
      <c r="I58" s="4" t="s">
        <v>8</v>
      </c>
      <c r="J58" s="23" t="s">
        <v>9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7"/>
      <c r="B59" s="27"/>
      <c r="C59" s="5">
        <f>IFERROR(I41+1,"&lt;date&gt;")</f>
        <v>44186</v>
      </c>
      <c r="D59" s="5">
        <f t="shared" ref="D59:I59" si="12">IFERROR(C59+1,"&lt;date&gt;")</f>
        <v>44187</v>
      </c>
      <c r="E59" s="5">
        <f t="shared" si="12"/>
        <v>44188</v>
      </c>
      <c r="F59" s="5">
        <f t="shared" si="12"/>
        <v>44189</v>
      </c>
      <c r="G59" s="5">
        <f t="shared" si="12"/>
        <v>44190</v>
      </c>
      <c r="H59" s="5">
        <f t="shared" si="12"/>
        <v>44191</v>
      </c>
      <c r="I59" s="5">
        <f t="shared" si="12"/>
        <v>44192</v>
      </c>
      <c r="J59" s="27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9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6" t="s">
        <v>11</v>
      </c>
      <c r="B61" s="20" t="s">
        <v>12</v>
      </c>
      <c r="C61" s="21"/>
      <c r="D61" s="21"/>
      <c r="E61" s="21"/>
      <c r="F61" s="21"/>
      <c r="G61" s="21"/>
      <c r="H61" s="21"/>
      <c r="I61" s="21"/>
      <c r="J61" s="7" t="s">
        <v>13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customHeight="1">
      <c r="A62" s="8" t="s">
        <v>14</v>
      </c>
      <c r="B62" s="9"/>
      <c r="C62" s="10"/>
      <c r="D62" s="10"/>
      <c r="E62" s="10"/>
      <c r="F62" s="18"/>
      <c r="G62" s="18"/>
      <c r="H62" s="11"/>
      <c r="I62" s="11"/>
      <c r="J62" s="12">
        <f t="shared" ref="J62:J78" si="13">SUM(C62:G62)</f>
        <v>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customHeight="1">
      <c r="A63" s="8" t="s">
        <v>14</v>
      </c>
      <c r="B63" s="9" t="s">
        <v>15</v>
      </c>
      <c r="C63" s="10"/>
      <c r="D63" s="10"/>
      <c r="E63" s="10"/>
      <c r="F63" s="18"/>
      <c r="G63" s="18"/>
      <c r="H63" s="11"/>
      <c r="I63" s="11"/>
      <c r="J63" s="12">
        <f t="shared" si="13"/>
        <v>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customHeight="1">
      <c r="A64" s="8" t="s">
        <v>14</v>
      </c>
      <c r="B64" s="9" t="s">
        <v>16</v>
      </c>
      <c r="C64" s="10"/>
      <c r="D64" s="10"/>
      <c r="E64" s="10"/>
      <c r="F64" s="18"/>
      <c r="G64" s="18"/>
      <c r="H64" s="11"/>
      <c r="I64" s="11"/>
      <c r="J64" s="12">
        <f t="shared" si="13"/>
        <v>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customHeight="1">
      <c r="A65" s="8" t="s">
        <v>14</v>
      </c>
      <c r="B65" s="9" t="s">
        <v>17</v>
      </c>
      <c r="C65" s="10"/>
      <c r="D65" s="10"/>
      <c r="E65" s="10"/>
      <c r="F65" s="18"/>
      <c r="G65" s="18"/>
      <c r="H65" s="11"/>
      <c r="I65" s="11"/>
      <c r="J65" s="12">
        <f t="shared" si="13"/>
        <v>0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customHeight="1">
      <c r="A66" s="8" t="s">
        <v>14</v>
      </c>
      <c r="B66" s="9" t="s">
        <v>18</v>
      </c>
      <c r="C66" s="10"/>
      <c r="D66" s="10"/>
      <c r="E66" s="10"/>
      <c r="F66" s="18"/>
      <c r="G66" s="18"/>
      <c r="H66" s="11"/>
      <c r="I66" s="11"/>
      <c r="J66" s="12">
        <f t="shared" si="13"/>
        <v>0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customHeight="1">
      <c r="A67" s="8" t="s">
        <v>14</v>
      </c>
      <c r="B67" s="9" t="s">
        <v>19</v>
      </c>
      <c r="C67" s="10"/>
      <c r="D67" s="10"/>
      <c r="E67" s="10"/>
      <c r="F67" s="18"/>
      <c r="G67" s="18"/>
      <c r="H67" s="11"/>
      <c r="I67" s="11"/>
      <c r="J67" s="12">
        <f t="shared" si="13"/>
        <v>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customHeight="1">
      <c r="A68" s="8" t="s">
        <v>14</v>
      </c>
      <c r="B68" s="9" t="s">
        <v>20</v>
      </c>
      <c r="C68" s="10"/>
      <c r="D68" s="10"/>
      <c r="E68" s="10"/>
      <c r="F68" s="18"/>
      <c r="G68" s="18"/>
      <c r="H68" s="11"/>
      <c r="I68" s="11"/>
      <c r="J68" s="12">
        <f t="shared" si="13"/>
        <v>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customHeight="1">
      <c r="A69" s="8" t="s">
        <v>23</v>
      </c>
      <c r="B69" s="9"/>
      <c r="C69" s="10"/>
      <c r="D69" s="10"/>
      <c r="E69" s="10"/>
      <c r="F69" s="18"/>
      <c r="G69" s="18"/>
      <c r="H69" s="11"/>
      <c r="I69" s="11"/>
      <c r="J69" s="12">
        <f t="shared" si="13"/>
        <v>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customHeight="1">
      <c r="A70" s="8" t="s">
        <v>23</v>
      </c>
      <c r="B70" s="9" t="s">
        <v>15</v>
      </c>
      <c r="C70" s="10"/>
      <c r="D70" s="10"/>
      <c r="E70" s="10"/>
      <c r="F70" s="18"/>
      <c r="G70" s="18"/>
      <c r="H70" s="11"/>
      <c r="I70" s="11"/>
      <c r="J70" s="12">
        <f t="shared" si="13"/>
        <v>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customHeight="1">
      <c r="A71" s="8" t="s">
        <v>23</v>
      </c>
      <c r="B71" s="9" t="s">
        <v>16</v>
      </c>
      <c r="C71" s="10"/>
      <c r="D71" s="10"/>
      <c r="E71" s="10"/>
      <c r="F71" s="18"/>
      <c r="G71" s="18"/>
      <c r="H71" s="11"/>
      <c r="I71" s="11"/>
      <c r="J71" s="12">
        <f t="shared" si="13"/>
        <v>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customHeight="1">
      <c r="A72" s="8" t="s">
        <v>23</v>
      </c>
      <c r="B72" s="9" t="s">
        <v>17</v>
      </c>
      <c r="C72" s="10"/>
      <c r="D72" s="10"/>
      <c r="E72" s="10"/>
      <c r="F72" s="18"/>
      <c r="G72" s="18"/>
      <c r="H72" s="11"/>
      <c r="I72" s="11"/>
      <c r="J72" s="12">
        <f t="shared" si="13"/>
        <v>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customHeight="1">
      <c r="A73" s="8" t="s">
        <v>23</v>
      </c>
      <c r="B73" s="9" t="s">
        <v>18</v>
      </c>
      <c r="C73" s="10"/>
      <c r="D73" s="10"/>
      <c r="E73" s="10"/>
      <c r="F73" s="18"/>
      <c r="G73" s="18"/>
      <c r="H73" s="11"/>
      <c r="I73" s="11"/>
      <c r="J73" s="12">
        <f t="shared" si="13"/>
        <v>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customHeight="1">
      <c r="A74" s="8" t="s">
        <v>23</v>
      </c>
      <c r="B74" s="9" t="s">
        <v>19</v>
      </c>
      <c r="C74" s="10"/>
      <c r="D74" s="10"/>
      <c r="E74" s="10"/>
      <c r="F74" s="18"/>
      <c r="G74" s="18"/>
      <c r="H74" s="11"/>
      <c r="I74" s="11"/>
      <c r="J74" s="12">
        <f t="shared" si="13"/>
        <v>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customHeight="1">
      <c r="A75" s="8" t="s">
        <v>23</v>
      </c>
      <c r="B75" s="9" t="s">
        <v>20</v>
      </c>
      <c r="C75" s="10"/>
      <c r="D75" s="10"/>
      <c r="E75" s="10"/>
      <c r="F75" s="18"/>
      <c r="G75" s="18"/>
      <c r="H75" s="11"/>
      <c r="I75" s="11"/>
      <c r="J75" s="12">
        <f t="shared" si="13"/>
        <v>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customHeight="1">
      <c r="A76" s="8"/>
      <c r="B76" s="9" t="str">
        <f t="shared" ref="B76:B78" si="14">IFERROR(VLOOKUP(A76,#REF!,2,FALSE), "")</f>
        <v/>
      </c>
      <c r="C76" s="10"/>
      <c r="D76" s="10"/>
      <c r="E76" s="10"/>
      <c r="F76" s="18"/>
      <c r="G76" s="18"/>
      <c r="H76" s="11"/>
      <c r="I76" s="11"/>
      <c r="J76" s="12">
        <f t="shared" si="13"/>
        <v>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customHeight="1">
      <c r="A77" s="8"/>
      <c r="B77" s="9" t="str">
        <f t="shared" si="14"/>
        <v/>
      </c>
      <c r="C77" s="10"/>
      <c r="D77" s="10"/>
      <c r="E77" s="10"/>
      <c r="F77" s="18"/>
      <c r="G77" s="18"/>
      <c r="H77" s="11"/>
      <c r="I77" s="11"/>
      <c r="J77" s="12">
        <f t="shared" si="13"/>
        <v>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customHeight="1">
      <c r="A78" s="8"/>
      <c r="B78" s="9" t="str">
        <f t="shared" si="14"/>
        <v/>
      </c>
      <c r="C78" s="10"/>
      <c r="D78" s="10"/>
      <c r="E78" s="10"/>
      <c r="F78" s="18"/>
      <c r="G78" s="18"/>
      <c r="H78" s="11"/>
      <c r="I78" s="11"/>
      <c r="J78" s="12">
        <f t="shared" si="13"/>
        <v>0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13" t="s">
        <v>21</v>
      </c>
      <c r="C79" s="14">
        <f t="shared" ref="C79:J79" si="15">SUM(C62:C78)</f>
        <v>0</v>
      </c>
      <c r="D79" s="14">
        <f t="shared" si="15"/>
        <v>0</v>
      </c>
      <c r="E79" s="14">
        <f t="shared" si="15"/>
        <v>0</v>
      </c>
      <c r="F79" s="14">
        <f t="shared" si="15"/>
        <v>0</v>
      </c>
      <c r="G79" s="14">
        <f t="shared" si="15"/>
        <v>0</v>
      </c>
      <c r="H79" s="14">
        <f t="shared" si="15"/>
        <v>0</v>
      </c>
      <c r="I79" s="14">
        <f t="shared" si="15"/>
        <v>0</v>
      </c>
      <c r="J79" s="15">
        <f t="shared" si="15"/>
        <v>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16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17" t="s">
        <v>22</v>
      </c>
      <c r="B81" s="24"/>
      <c r="C81" s="28"/>
      <c r="D81" s="28"/>
      <c r="E81" s="28"/>
      <c r="F81" s="28"/>
      <c r="G81" s="28"/>
      <c r="H81" s="28"/>
      <c r="I81" s="28"/>
      <c r="J81" s="29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2" t="s">
        <v>0</v>
      </c>
      <c r="B83" s="22" t="s">
        <v>1</v>
      </c>
      <c r="C83" s="4" t="s">
        <v>2</v>
      </c>
      <c r="D83" s="4" t="s">
        <v>3</v>
      </c>
      <c r="E83" s="4" t="s">
        <v>4</v>
      </c>
      <c r="F83" s="4" t="s">
        <v>5</v>
      </c>
      <c r="G83" s="4" t="s">
        <v>6</v>
      </c>
      <c r="H83" s="4" t="s">
        <v>7</v>
      </c>
      <c r="I83" s="4" t="s">
        <v>8</v>
      </c>
      <c r="J83" s="23" t="s">
        <v>9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7"/>
      <c r="B84" s="27"/>
      <c r="C84" s="5">
        <f>IFERROR(I59+1,"&lt;date&gt;")</f>
        <v>44193</v>
      </c>
      <c r="D84" s="5">
        <f t="shared" ref="D84:I84" si="16">IFERROR(C84+1,"&lt;date&gt;")</f>
        <v>44194</v>
      </c>
      <c r="E84" s="5">
        <f t="shared" si="16"/>
        <v>44195</v>
      </c>
      <c r="F84" s="5">
        <f t="shared" si="16"/>
        <v>44196</v>
      </c>
      <c r="G84" s="5">
        <f t="shared" si="16"/>
        <v>44197</v>
      </c>
      <c r="H84" s="5">
        <f t="shared" si="16"/>
        <v>44198</v>
      </c>
      <c r="I84" s="5">
        <f t="shared" si="16"/>
        <v>44199</v>
      </c>
      <c r="J84" s="27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9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6" t="s">
        <v>11</v>
      </c>
      <c r="B86" s="20" t="s">
        <v>12</v>
      </c>
      <c r="C86" s="21"/>
      <c r="D86" s="21"/>
      <c r="E86" s="21"/>
      <c r="F86" s="21"/>
      <c r="G86" s="21"/>
      <c r="H86" s="21"/>
      <c r="I86" s="21"/>
      <c r="J86" s="7" t="s">
        <v>13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customHeight="1">
      <c r="A87" s="8" t="s">
        <v>14</v>
      </c>
      <c r="B87" s="9"/>
      <c r="C87" s="10"/>
      <c r="D87" s="10"/>
      <c r="E87" s="10"/>
      <c r="F87" s="18"/>
      <c r="G87" s="10"/>
      <c r="H87" s="11"/>
      <c r="I87" s="11"/>
      <c r="J87" s="12">
        <f t="shared" ref="J87:J104" si="17">SUM(C87:G87)</f>
        <v>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customHeight="1">
      <c r="A88" s="8" t="s">
        <v>14</v>
      </c>
      <c r="B88" s="9" t="s">
        <v>15</v>
      </c>
      <c r="C88" s="10"/>
      <c r="D88" s="10"/>
      <c r="E88" s="10"/>
      <c r="F88" s="18"/>
      <c r="G88" s="10"/>
      <c r="H88" s="11"/>
      <c r="I88" s="11"/>
      <c r="J88" s="12">
        <f t="shared" si="17"/>
        <v>0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customHeight="1">
      <c r="A89" s="8" t="s">
        <v>14</v>
      </c>
      <c r="B89" s="9" t="s">
        <v>16</v>
      </c>
      <c r="C89" s="10"/>
      <c r="D89" s="10"/>
      <c r="E89" s="10"/>
      <c r="F89" s="18"/>
      <c r="G89" s="10"/>
      <c r="H89" s="11"/>
      <c r="I89" s="11"/>
      <c r="J89" s="12">
        <f t="shared" si="17"/>
        <v>0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customHeight="1">
      <c r="A90" s="8" t="s">
        <v>14</v>
      </c>
      <c r="B90" s="9" t="s">
        <v>17</v>
      </c>
      <c r="C90" s="10"/>
      <c r="D90" s="10"/>
      <c r="E90" s="10"/>
      <c r="F90" s="18"/>
      <c r="G90" s="10"/>
      <c r="H90" s="11"/>
      <c r="I90" s="11"/>
      <c r="J90" s="12">
        <f t="shared" si="17"/>
        <v>0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customHeight="1">
      <c r="A91" s="8" t="s">
        <v>14</v>
      </c>
      <c r="B91" s="9" t="s">
        <v>18</v>
      </c>
      <c r="C91" s="10"/>
      <c r="D91" s="10"/>
      <c r="E91" s="10"/>
      <c r="F91" s="18"/>
      <c r="G91" s="10"/>
      <c r="H91" s="11"/>
      <c r="I91" s="11"/>
      <c r="J91" s="12">
        <f t="shared" si="17"/>
        <v>0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customHeight="1">
      <c r="A92" s="8" t="s">
        <v>14</v>
      </c>
      <c r="B92" s="9" t="s">
        <v>19</v>
      </c>
      <c r="C92" s="10"/>
      <c r="D92" s="10"/>
      <c r="E92" s="10"/>
      <c r="F92" s="18"/>
      <c r="G92" s="10"/>
      <c r="H92" s="11"/>
      <c r="I92" s="11"/>
      <c r="J92" s="12">
        <f t="shared" si="17"/>
        <v>0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customHeight="1">
      <c r="A93" s="8" t="s">
        <v>14</v>
      </c>
      <c r="B93" s="9" t="s">
        <v>20</v>
      </c>
      <c r="C93" s="10"/>
      <c r="D93" s="10"/>
      <c r="E93" s="10"/>
      <c r="F93" s="18"/>
      <c r="G93" s="10"/>
      <c r="H93" s="11"/>
      <c r="I93" s="11"/>
      <c r="J93" s="12">
        <f t="shared" si="17"/>
        <v>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customHeight="1">
      <c r="A94" s="8" t="s">
        <v>23</v>
      </c>
      <c r="B94" s="9"/>
      <c r="C94" s="10"/>
      <c r="D94" s="10"/>
      <c r="E94" s="10"/>
      <c r="F94" s="18"/>
      <c r="G94" s="10"/>
      <c r="H94" s="11"/>
      <c r="I94" s="11"/>
      <c r="J94" s="12">
        <f t="shared" si="17"/>
        <v>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customHeight="1">
      <c r="A95" s="8" t="s">
        <v>23</v>
      </c>
      <c r="B95" s="9" t="s">
        <v>15</v>
      </c>
      <c r="C95" s="10"/>
      <c r="D95" s="10"/>
      <c r="E95" s="10"/>
      <c r="F95" s="18"/>
      <c r="G95" s="10"/>
      <c r="H95" s="11"/>
      <c r="I95" s="11"/>
      <c r="J95" s="12">
        <f t="shared" si="17"/>
        <v>0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customHeight="1">
      <c r="A96" s="8" t="s">
        <v>23</v>
      </c>
      <c r="B96" s="9" t="s">
        <v>16</v>
      </c>
      <c r="C96" s="10"/>
      <c r="D96" s="10"/>
      <c r="E96" s="10"/>
      <c r="F96" s="18"/>
      <c r="G96" s="10"/>
      <c r="H96" s="11"/>
      <c r="I96" s="11"/>
      <c r="J96" s="12">
        <f t="shared" si="17"/>
        <v>0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customHeight="1">
      <c r="A97" s="8" t="s">
        <v>23</v>
      </c>
      <c r="B97" s="9" t="s">
        <v>17</v>
      </c>
      <c r="C97" s="10"/>
      <c r="D97" s="10"/>
      <c r="E97" s="10"/>
      <c r="F97" s="18"/>
      <c r="G97" s="10"/>
      <c r="H97" s="11"/>
      <c r="I97" s="11"/>
      <c r="J97" s="12">
        <f t="shared" si="17"/>
        <v>0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customHeight="1">
      <c r="A98" s="8" t="s">
        <v>23</v>
      </c>
      <c r="B98" s="9" t="s">
        <v>18</v>
      </c>
      <c r="C98" s="10"/>
      <c r="D98" s="10"/>
      <c r="E98" s="10"/>
      <c r="F98" s="18"/>
      <c r="G98" s="10"/>
      <c r="H98" s="11"/>
      <c r="I98" s="11"/>
      <c r="J98" s="12">
        <f t="shared" si="17"/>
        <v>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customHeight="1">
      <c r="A99" s="8" t="s">
        <v>23</v>
      </c>
      <c r="B99" s="9" t="s">
        <v>19</v>
      </c>
      <c r="C99" s="10"/>
      <c r="D99" s="10"/>
      <c r="E99" s="10"/>
      <c r="F99" s="18"/>
      <c r="G99" s="10"/>
      <c r="H99" s="11"/>
      <c r="I99" s="11"/>
      <c r="J99" s="12">
        <f t="shared" si="17"/>
        <v>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customHeight="1">
      <c r="A100" s="8" t="s">
        <v>23</v>
      </c>
      <c r="B100" s="9" t="s">
        <v>20</v>
      </c>
      <c r="C100" s="10"/>
      <c r="D100" s="10"/>
      <c r="E100" s="10"/>
      <c r="F100" s="18"/>
      <c r="G100" s="10"/>
      <c r="H100" s="11"/>
      <c r="I100" s="11"/>
      <c r="J100" s="12">
        <f t="shared" si="17"/>
        <v>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customHeight="1">
      <c r="A101" s="8"/>
      <c r="B101" s="9"/>
      <c r="C101" s="10"/>
      <c r="D101" s="10"/>
      <c r="E101" s="10"/>
      <c r="F101" s="18"/>
      <c r="G101" s="10"/>
      <c r="H101" s="11"/>
      <c r="I101" s="11"/>
      <c r="J101" s="12">
        <f t="shared" si="17"/>
        <v>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customHeight="1">
      <c r="A102" s="8"/>
      <c r="B102" s="9" t="str">
        <f t="shared" ref="B102:B104" si="18">IFERROR(VLOOKUP(A102,#REF!,2,FALSE), "")</f>
        <v/>
      </c>
      <c r="C102" s="10"/>
      <c r="D102" s="10"/>
      <c r="E102" s="10"/>
      <c r="F102" s="18"/>
      <c r="G102" s="10"/>
      <c r="H102" s="11"/>
      <c r="I102" s="11"/>
      <c r="J102" s="12">
        <f t="shared" si="17"/>
        <v>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customHeight="1">
      <c r="A103" s="8"/>
      <c r="B103" s="9" t="str">
        <f t="shared" si="18"/>
        <v/>
      </c>
      <c r="C103" s="10"/>
      <c r="D103" s="10"/>
      <c r="E103" s="10"/>
      <c r="F103" s="18"/>
      <c r="G103" s="10"/>
      <c r="H103" s="11"/>
      <c r="I103" s="11"/>
      <c r="J103" s="12">
        <f t="shared" si="17"/>
        <v>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customHeight="1">
      <c r="A104" s="8"/>
      <c r="B104" s="9" t="str">
        <f t="shared" si="18"/>
        <v/>
      </c>
      <c r="C104" s="10"/>
      <c r="D104" s="10"/>
      <c r="E104" s="10"/>
      <c r="F104" s="18"/>
      <c r="G104" s="10"/>
      <c r="H104" s="11"/>
      <c r="I104" s="11"/>
      <c r="J104" s="12">
        <f t="shared" si="17"/>
        <v>0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13" t="s">
        <v>21</v>
      </c>
      <c r="C105" s="14">
        <f t="shared" ref="C105:J105" si="19">SUM(C87:C104)</f>
        <v>0</v>
      </c>
      <c r="D105" s="14">
        <f t="shared" si="19"/>
        <v>0</v>
      </c>
      <c r="E105" s="14">
        <f t="shared" si="19"/>
        <v>0</v>
      </c>
      <c r="F105" s="14">
        <f t="shared" si="19"/>
        <v>0</v>
      </c>
      <c r="G105" s="14">
        <f t="shared" si="19"/>
        <v>0</v>
      </c>
      <c r="H105" s="14">
        <f t="shared" si="19"/>
        <v>0</v>
      </c>
      <c r="I105" s="14">
        <f t="shared" si="19"/>
        <v>0</v>
      </c>
      <c r="J105" s="15">
        <f t="shared" si="19"/>
        <v>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16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17" t="s">
        <v>22</v>
      </c>
      <c r="B107" s="24"/>
      <c r="C107" s="28"/>
      <c r="D107" s="28"/>
      <c r="E107" s="28"/>
      <c r="F107" s="28"/>
      <c r="G107" s="28"/>
      <c r="H107" s="28"/>
      <c r="I107" s="28"/>
      <c r="J107" s="29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2" t="s">
        <v>0</v>
      </c>
      <c r="B109" s="22" t="s">
        <v>1</v>
      </c>
      <c r="C109" s="4" t="s">
        <v>2</v>
      </c>
      <c r="D109" s="4" t="s">
        <v>3</v>
      </c>
      <c r="E109" s="4" t="s">
        <v>4</v>
      </c>
      <c r="F109" s="4" t="s">
        <v>5</v>
      </c>
      <c r="G109" s="4" t="s">
        <v>6</v>
      </c>
      <c r="H109" s="4" t="s">
        <v>7</v>
      </c>
      <c r="I109" s="4" t="s">
        <v>8</v>
      </c>
      <c r="J109" s="23" t="s">
        <v>9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7"/>
      <c r="B110" s="27"/>
      <c r="C110" s="5">
        <f>IFERROR(I84+1,"&lt;date&gt;")</f>
        <v>44200</v>
      </c>
      <c r="D110" s="5">
        <f t="shared" ref="D110:I110" si="20">IFERROR(C110+1,"&lt;date&gt;")</f>
        <v>44201</v>
      </c>
      <c r="E110" s="5">
        <f t="shared" si="20"/>
        <v>44202</v>
      </c>
      <c r="F110" s="5">
        <f t="shared" si="20"/>
        <v>44203</v>
      </c>
      <c r="G110" s="5">
        <f t="shared" si="20"/>
        <v>44204</v>
      </c>
      <c r="H110" s="5">
        <f t="shared" si="20"/>
        <v>44205</v>
      </c>
      <c r="I110" s="5">
        <f t="shared" si="20"/>
        <v>44206</v>
      </c>
      <c r="J110" s="27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9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6" t="s">
        <v>26</v>
      </c>
      <c r="B112" s="20" t="s">
        <v>27</v>
      </c>
      <c r="C112" s="21"/>
      <c r="D112" s="21"/>
      <c r="E112" s="21"/>
      <c r="F112" s="21"/>
      <c r="G112" s="21"/>
      <c r="H112" s="21"/>
      <c r="I112" s="21"/>
      <c r="J112" s="7" t="s">
        <v>13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customHeight="1">
      <c r="A113" s="8"/>
      <c r="B113" s="9" t="str">
        <f t="shared" ref="B113:B122" si="21">IFERROR(VLOOKUP(A113,#REF!,2,FALSE), "")</f>
        <v/>
      </c>
      <c r="C113" s="10"/>
      <c r="D113" s="10"/>
      <c r="E113" s="10"/>
      <c r="F113" s="10"/>
      <c r="G113" s="10"/>
      <c r="H113" s="11"/>
      <c r="I113" s="11"/>
      <c r="J113" s="12">
        <f t="shared" ref="J113:J122" si="22">SUM(C113:G113)</f>
        <v>0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customHeight="1">
      <c r="A114" s="8"/>
      <c r="B114" s="9" t="str">
        <f t="shared" si="21"/>
        <v/>
      </c>
      <c r="C114" s="10"/>
      <c r="D114" s="10"/>
      <c r="E114" s="10"/>
      <c r="F114" s="10"/>
      <c r="G114" s="10"/>
      <c r="H114" s="11"/>
      <c r="I114" s="11"/>
      <c r="J114" s="12">
        <f t="shared" si="22"/>
        <v>0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customHeight="1">
      <c r="A115" s="8"/>
      <c r="B115" s="9" t="str">
        <f t="shared" si="21"/>
        <v/>
      </c>
      <c r="C115" s="10"/>
      <c r="D115" s="10"/>
      <c r="E115" s="10"/>
      <c r="F115" s="10"/>
      <c r="G115" s="10"/>
      <c r="H115" s="11"/>
      <c r="I115" s="11"/>
      <c r="J115" s="12">
        <f t="shared" si="22"/>
        <v>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customHeight="1">
      <c r="A116" s="8"/>
      <c r="B116" s="9" t="str">
        <f t="shared" si="21"/>
        <v/>
      </c>
      <c r="C116" s="10"/>
      <c r="D116" s="10"/>
      <c r="E116" s="10"/>
      <c r="F116" s="10"/>
      <c r="G116" s="10"/>
      <c r="H116" s="11"/>
      <c r="I116" s="11"/>
      <c r="J116" s="12">
        <f t="shared" si="22"/>
        <v>0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customHeight="1">
      <c r="A117" s="8"/>
      <c r="B117" s="9" t="str">
        <f t="shared" si="21"/>
        <v/>
      </c>
      <c r="C117" s="10"/>
      <c r="D117" s="10"/>
      <c r="E117" s="10"/>
      <c r="F117" s="10"/>
      <c r="G117" s="10"/>
      <c r="H117" s="11"/>
      <c r="I117" s="11"/>
      <c r="J117" s="12">
        <f t="shared" si="22"/>
        <v>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customHeight="1">
      <c r="A118" s="8"/>
      <c r="B118" s="9" t="str">
        <f t="shared" si="21"/>
        <v/>
      </c>
      <c r="C118" s="10"/>
      <c r="D118" s="10"/>
      <c r="E118" s="10"/>
      <c r="F118" s="10"/>
      <c r="G118" s="10"/>
      <c r="H118" s="11"/>
      <c r="I118" s="11"/>
      <c r="J118" s="12">
        <f t="shared" si="22"/>
        <v>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customHeight="1">
      <c r="A119" s="8"/>
      <c r="B119" s="9" t="str">
        <f t="shared" si="21"/>
        <v/>
      </c>
      <c r="C119" s="10"/>
      <c r="D119" s="10"/>
      <c r="E119" s="10"/>
      <c r="F119" s="10"/>
      <c r="G119" s="10"/>
      <c r="H119" s="11"/>
      <c r="I119" s="11"/>
      <c r="J119" s="12">
        <f t="shared" si="22"/>
        <v>0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customHeight="1">
      <c r="A120" s="8"/>
      <c r="B120" s="9" t="str">
        <f t="shared" si="21"/>
        <v/>
      </c>
      <c r="C120" s="10"/>
      <c r="D120" s="10"/>
      <c r="E120" s="10"/>
      <c r="F120" s="10"/>
      <c r="G120" s="10"/>
      <c r="H120" s="11"/>
      <c r="I120" s="11"/>
      <c r="J120" s="12">
        <f t="shared" si="22"/>
        <v>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customHeight="1">
      <c r="A121" s="8"/>
      <c r="B121" s="9" t="str">
        <f t="shared" si="21"/>
        <v/>
      </c>
      <c r="C121" s="10"/>
      <c r="D121" s="10"/>
      <c r="E121" s="10"/>
      <c r="F121" s="10"/>
      <c r="G121" s="10"/>
      <c r="H121" s="11"/>
      <c r="I121" s="11"/>
      <c r="J121" s="12">
        <f t="shared" si="22"/>
        <v>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customHeight="1">
      <c r="A122" s="8"/>
      <c r="B122" s="9" t="str">
        <f t="shared" si="21"/>
        <v/>
      </c>
      <c r="C122" s="10"/>
      <c r="D122" s="10"/>
      <c r="E122" s="10"/>
      <c r="F122" s="10"/>
      <c r="G122" s="10"/>
      <c r="H122" s="11"/>
      <c r="I122" s="11"/>
      <c r="J122" s="12">
        <f t="shared" si="22"/>
        <v>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3" t="s">
        <v>21</v>
      </c>
      <c r="C123" s="14">
        <f t="shared" ref="C123:J123" si="23">SUM(C113:C122)</f>
        <v>0</v>
      </c>
      <c r="D123" s="14">
        <f t="shared" si="23"/>
        <v>0</v>
      </c>
      <c r="E123" s="14">
        <f t="shared" si="23"/>
        <v>0</v>
      </c>
      <c r="F123" s="14">
        <f t="shared" si="23"/>
        <v>0</v>
      </c>
      <c r="G123" s="14">
        <f t="shared" si="23"/>
        <v>0</v>
      </c>
      <c r="H123" s="14">
        <f t="shared" si="23"/>
        <v>0</v>
      </c>
      <c r="I123" s="14">
        <f t="shared" si="23"/>
        <v>0</v>
      </c>
      <c r="J123" s="15">
        <f t="shared" si="23"/>
        <v>0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6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17" t="s">
        <v>22</v>
      </c>
      <c r="B125" s="24"/>
      <c r="C125" s="28"/>
      <c r="D125" s="28"/>
      <c r="E125" s="28"/>
      <c r="F125" s="28"/>
      <c r="G125" s="28"/>
      <c r="H125" s="28"/>
      <c r="I125" s="28"/>
      <c r="J125" s="29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5">
    <mergeCell ref="A1:G2"/>
    <mergeCell ref="A4:A5"/>
    <mergeCell ref="B4:B5"/>
    <mergeCell ref="J4:J5"/>
    <mergeCell ref="B20:J20"/>
    <mergeCell ref="A22:A23"/>
    <mergeCell ref="B22:B23"/>
    <mergeCell ref="J22:J23"/>
    <mergeCell ref="B38:J38"/>
    <mergeCell ref="A40:A41"/>
    <mergeCell ref="B40:B41"/>
    <mergeCell ref="J40:J41"/>
    <mergeCell ref="B56:J56"/>
    <mergeCell ref="A58:A59"/>
    <mergeCell ref="A109:A110"/>
    <mergeCell ref="B109:B110"/>
    <mergeCell ref="J109:J110"/>
    <mergeCell ref="B125:J125"/>
    <mergeCell ref="B58:B59"/>
    <mergeCell ref="J58:J59"/>
    <mergeCell ref="B81:J81"/>
    <mergeCell ref="A83:A84"/>
    <mergeCell ref="B83:B84"/>
    <mergeCell ref="J83:J84"/>
    <mergeCell ref="B107:J107"/>
  </mergeCells>
  <conditionalFormatting sqref="C8:I17">
    <cfRule type="expression" dxfId="5" priority="1">
      <formula>OR(ISERROR(DATE(DAY(C$5),MONTH(C$5),YEAR(C$5))),TEXT(C$5, "MMMM")&lt;&gt;$J$1)</formula>
    </cfRule>
  </conditionalFormatting>
  <conditionalFormatting sqref="C26:I35">
    <cfRule type="expression" dxfId="4" priority="2">
      <formula>OR(ISERROR(DATE(DAY(C$23),MONTH(C$23),YEAR(C$23))),TEXT(C$23, "MMMM")&lt;&gt;$J$1)</formula>
    </cfRule>
  </conditionalFormatting>
  <conditionalFormatting sqref="C44:I53">
    <cfRule type="expression" dxfId="3" priority="3">
      <formula>OR(ISERROR(DATE(DAY(C$41),MONTH(C$41),YEAR(C$41))),TEXT(C$41, "MMMM")&lt;&gt;$J$1)</formula>
    </cfRule>
  </conditionalFormatting>
  <conditionalFormatting sqref="C62:I78">
    <cfRule type="expression" dxfId="2" priority="4">
      <formula>OR(ISERROR(DATE(DAY(C$59),MONTH(C$59),YEAR(C$59))),TEXT(C$59, "MMMM")&lt;&gt;$J$1)</formula>
    </cfRule>
  </conditionalFormatting>
  <conditionalFormatting sqref="C87:I104">
    <cfRule type="expression" dxfId="1" priority="5">
      <formula>OR(ISERROR(DATE(DAY(C$84),MONTH(C$84),YEAR(C$84))),TEXT(C$84, "MMMM")&lt;&gt;$J$1)</formula>
    </cfRule>
  </conditionalFormatting>
  <conditionalFormatting sqref="C113:I122">
    <cfRule type="expression" dxfId="0" priority="6">
      <formula>OR(ISERROR(DATE(DAY(C$110),MONTH(C$110),YEAR(C$110))),TEXT(C$110, "MMMM")&lt;&gt;$J$1)</formula>
    </cfRule>
  </conditionalFormatting>
  <dataValidations count="2">
    <dataValidation type="list" allowBlank="1" sqref="A8:A17 A26:A35 A44:A53 A62:A78 A87:A104 A113:A122" xr:uid="{00000000-0002-0000-0300-000000000000}">
      <formula1>ActivityCode</formula1>
    </dataValidation>
    <dataValidation type="decimal" allowBlank="1" showErrorMessage="1" sqref="C8:I17 C26:I35 C44:I53 C62:I78 C87:I104 C113:I122" xr:uid="{00000000-0002-0000-0300-000001000000}">
      <formula1>0</formula1>
      <formula2>12</formula2>
    </dataValidation>
  </dataValidation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mbouza</dc:creator>
  <cp:keywords/>
  <dc:description/>
  <cp:lastModifiedBy/>
  <cp:revision/>
  <dcterms:created xsi:type="dcterms:W3CDTF">2004-04-26T13:41:50Z</dcterms:created>
  <dcterms:modified xsi:type="dcterms:W3CDTF">2022-07-26T13:24:49Z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nsitivity">
    <vt:lpwstr>Internal Companywide usage</vt:lpwstr>
  </property>
  <property fmtid="{D5CDD505-2E9C-101B-9397-08002B2CF9AE}" pid="3" name="ContentTypeId">
    <vt:lpwstr>0x0101000DD5AD88C7E2EE4DBBB1BF2BEF48111F</vt:lpwstr>
  </property>
  <property fmtid="{D5CDD505-2E9C-101B-9397-08002B2CF9AE}" pid="4" name="MSIP_Label_6be01c0c-f9b3-4dc4-af0b-a82110cc37cd_Enabled">
    <vt:lpwstr>True</vt:lpwstr>
  </property>
  <property fmtid="{D5CDD505-2E9C-101B-9397-08002B2CF9AE}" pid="5" name="MSIP_Label_6be01c0c-f9b3-4dc4-af0b-a82110cc37cd_SiteId">
    <vt:lpwstr>a1f1e214-7ded-45b6-81a1-9e8ae3459641</vt:lpwstr>
  </property>
  <property fmtid="{D5CDD505-2E9C-101B-9397-08002B2CF9AE}" pid="6" name="MSIP_Label_6be01c0c-f9b3-4dc4-af0b-a82110cc37cd_Owner">
    <vt:lpwstr>jrosalm1@jci.com</vt:lpwstr>
  </property>
  <property fmtid="{D5CDD505-2E9C-101B-9397-08002B2CF9AE}" pid="7" name="MSIP_Label_6be01c0c-f9b3-4dc4-af0b-a82110cc37cd_SetDate">
    <vt:lpwstr>2019-11-20T22:41:44.3098372Z</vt:lpwstr>
  </property>
  <property fmtid="{D5CDD505-2E9C-101B-9397-08002B2CF9AE}" pid="8" name="MSIP_Label_6be01c0c-f9b3-4dc4-af0b-a82110cc37cd_Name">
    <vt:lpwstr>Internal</vt:lpwstr>
  </property>
  <property fmtid="{D5CDD505-2E9C-101B-9397-08002B2CF9AE}" pid="9" name="MSIP_Label_6be01c0c-f9b3-4dc4-af0b-a82110cc37cd_Application">
    <vt:lpwstr>Microsoft Azure Information Protection</vt:lpwstr>
  </property>
  <property fmtid="{D5CDD505-2E9C-101B-9397-08002B2CF9AE}" pid="10" name="MSIP_Label_6be01c0c-f9b3-4dc4-af0b-a82110cc37cd_ActionId">
    <vt:lpwstr>864589a3-ecd4-440b-bd48-c2afa7ddf130</vt:lpwstr>
  </property>
  <property fmtid="{D5CDD505-2E9C-101B-9397-08002B2CF9AE}" pid="11" name="MSIP_Label_6be01c0c-f9b3-4dc4-af0b-a82110cc37cd_Extended_MSFT_Method">
    <vt:lpwstr>Automatic</vt:lpwstr>
  </property>
  <property fmtid="{D5CDD505-2E9C-101B-9397-08002B2CF9AE}" pid="12" name="MSIP_Label_be4b3411-284d-4d31-bd4f-bc13ef7f1fd6_Enabled">
    <vt:lpwstr>True</vt:lpwstr>
  </property>
  <property fmtid="{D5CDD505-2E9C-101B-9397-08002B2CF9AE}" pid="13" name="MSIP_Label_be4b3411-284d-4d31-bd4f-bc13ef7f1fd6_SiteId">
    <vt:lpwstr>63ce7d59-2f3e-42cd-a8cc-be764cff5eb6</vt:lpwstr>
  </property>
  <property fmtid="{D5CDD505-2E9C-101B-9397-08002B2CF9AE}" pid="14" name="MSIP_Label_be4b3411-284d-4d31-bd4f-bc13ef7f1fd6_Owner">
    <vt:lpwstr>Daniel_Pazos@ad.infosys.com</vt:lpwstr>
  </property>
  <property fmtid="{D5CDD505-2E9C-101B-9397-08002B2CF9AE}" pid="15" name="MSIP_Label_be4b3411-284d-4d31-bd4f-bc13ef7f1fd6_SetDate">
    <vt:lpwstr>2019-09-03T14:01:53.3644624Z</vt:lpwstr>
  </property>
  <property fmtid="{D5CDD505-2E9C-101B-9397-08002B2CF9AE}" pid="16" name="MSIP_Label_be4b3411-284d-4d31-bd4f-bc13ef7f1fd6_Name">
    <vt:lpwstr>Internal</vt:lpwstr>
  </property>
  <property fmtid="{D5CDD505-2E9C-101B-9397-08002B2CF9AE}" pid="17" name="MSIP_Label_be4b3411-284d-4d31-bd4f-bc13ef7f1fd6_Application">
    <vt:lpwstr>Microsoft Azure Information Protection</vt:lpwstr>
  </property>
  <property fmtid="{D5CDD505-2E9C-101B-9397-08002B2CF9AE}" pid="18" name="MSIP_Label_be4b3411-284d-4d31-bd4f-bc13ef7f1fd6_ActionId">
    <vt:lpwstr>c77039e3-cd1a-4778-a616-2106893f8ee4</vt:lpwstr>
  </property>
  <property fmtid="{D5CDD505-2E9C-101B-9397-08002B2CF9AE}" pid="19" name="MSIP_Label_be4b3411-284d-4d31-bd4f-bc13ef7f1fd6_Extended_MSFT_Method">
    <vt:lpwstr>Automatic</vt:lpwstr>
  </property>
  <property fmtid="{D5CDD505-2E9C-101B-9397-08002B2CF9AE}" pid="20" name="MSIP_Label_a0819fa7-4367-4500-ba88-dd630d977609_Enabled">
    <vt:lpwstr>True</vt:lpwstr>
  </property>
  <property fmtid="{D5CDD505-2E9C-101B-9397-08002B2CF9AE}" pid="21" name="MSIP_Label_a0819fa7-4367-4500-ba88-dd630d977609_SiteId">
    <vt:lpwstr>63ce7d59-2f3e-42cd-a8cc-be764cff5eb6</vt:lpwstr>
  </property>
  <property fmtid="{D5CDD505-2E9C-101B-9397-08002B2CF9AE}" pid="22" name="MSIP_Label_a0819fa7-4367-4500-ba88-dd630d977609_Owner">
    <vt:lpwstr>Daniel_Pazos@ad.infosys.com</vt:lpwstr>
  </property>
  <property fmtid="{D5CDD505-2E9C-101B-9397-08002B2CF9AE}" pid="23" name="MSIP_Label_a0819fa7-4367-4500-ba88-dd630d977609_SetDate">
    <vt:lpwstr>2019-09-03T14:01:53.3644624Z</vt:lpwstr>
  </property>
  <property fmtid="{D5CDD505-2E9C-101B-9397-08002B2CF9AE}" pid="24" name="MSIP_Label_a0819fa7-4367-4500-ba88-dd630d977609_Name">
    <vt:lpwstr>Companywide usage</vt:lpwstr>
  </property>
  <property fmtid="{D5CDD505-2E9C-101B-9397-08002B2CF9AE}" pid="25" name="MSIP_Label_a0819fa7-4367-4500-ba88-dd630d977609_Application">
    <vt:lpwstr>Microsoft Azure Information Protection</vt:lpwstr>
  </property>
  <property fmtid="{D5CDD505-2E9C-101B-9397-08002B2CF9AE}" pid="26" name="MSIP_Label_a0819fa7-4367-4500-ba88-dd630d977609_ActionId">
    <vt:lpwstr>c77039e3-cd1a-4778-a616-2106893f8ee4</vt:lpwstr>
  </property>
  <property fmtid="{D5CDD505-2E9C-101B-9397-08002B2CF9AE}" pid="27" name="MSIP_Label_a0819fa7-4367-4500-ba88-dd630d977609_Extended_MSFT_Method">
    <vt:lpwstr>Automatic</vt:lpwstr>
  </property>
  <property fmtid="{D5CDD505-2E9C-101B-9397-08002B2CF9AE}" pid="28" name="Information Classification">
    <vt:lpwstr>Internal  Internal Companywide usage</vt:lpwstr>
  </property>
</Properties>
</file>