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pm1\Documents\Visual Studio 2017\Projects\Catfish\StateFundingDataConversion\Data\"/>
    </mc:Choice>
  </mc:AlternateContent>
  <bookViews>
    <workbookView xWindow="930" yWindow="0" windowWidth="14715" windowHeight="8385" tabRatio="500"/>
  </bookViews>
  <sheets>
    <sheet name="Source CPI" sheetId="1" r:id="rId1"/>
    <sheet name="Dummy grant data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E5" i="2"/>
  <c r="E4" i="2"/>
  <c r="E3" i="2"/>
  <c r="E2" i="2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3" i="1"/>
  <c r="D73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</calcChain>
</file>

<file path=xl/sharedStrings.xml><?xml version="1.0" encoding="utf-8"?>
<sst xmlns="http://schemas.openxmlformats.org/spreadsheetml/2006/main" count="12" uniqueCount="11">
  <si>
    <t>Year</t>
  </si>
  <si>
    <t>Grant</t>
  </si>
  <si>
    <t>CPI value</t>
  </si>
  <si>
    <t>CPI Value difference</t>
  </si>
  <si>
    <t>Amount</t>
  </si>
  <si>
    <t>Average annual inflation rate for period</t>
  </si>
  <si>
    <t>Inflation amount</t>
  </si>
  <si>
    <t>Inflation rate (%)</t>
  </si>
  <si>
    <t>index=2002</t>
  </si>
  <si>
    <t>Inflation adjustment year</t>
  </si>
  <si>
    <t>Inflation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</si>
</sst>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&quot;$&quot;#,##0.00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Z105"/>
  <sheetViews>
    <sheetView tabSelected="1" topLeftCell="A88" workbookViewId="0">
      <selection activeCell="A103" sqref="A103"/>
    </sheetView>
  </sheetViews>
  <sheetFormatPr defaultColWidth="14.42578125" defaultRowHeight="15.75" customHeight="1" x14ac:dyDescent="0.2"/>
  <sheetData>
    <row r="1" spans="1:104" ht="15.75" customHeight="1" x14ac:dyDescent="0.2">
      <c r="A1" s="1" t="s">
        <v>0</v>
      </c>
      <c r="B1" s="1" t="s">
        <v>2</v>
      </c>
      <c r="C1" s="2" t="s">
        <v>3</v>
      </c>
      <c r="D1" s="4" t="s">
        <v>7</v>
      </c>
      <c r="E1" s="5" t="s">
        <v>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</row>
    <row r="2" spans="1:104" ht="15.75" customHeight="1" x14ac:dyDescent="0.2">
      <c r="A2" s="7">
        <v>1914</v>
      </c>
      <c r="B2" s="7">
        <v>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</row>
    <row r="3" spans="1:104" ht="15.75" customHeight="1" x14ac:dyDescent="0.2">
      <c r="A3" s="7">
        <v>1915</v>
      </c>
      <c r="B3" s="7">
        <v>6.1</v>
      </c>
      <c r="C3" s="7">
        <f t="shared" ref="C3:C105" si="0">B3-B2</f>
        <v>9.9999999999999645E-2</v>
      </c>
      <c r="D3" s="8">
        <f t="shared" ref="D3:D105" si="1">C3/B2*100</f>
        <v>1.6666666666666607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</row>
    <row r="4" spans="1:104" ht="15.75" customHeight="1" x14ac:dyDescent="0.2">
      <c r="A4" s="7">
        <v>1916</v>
      </c>
      <c r="B4" s="7">
        <v>6.7</v>
      </c>
      <c r="C4" s="7">
        <f t="shared" si="0"/>
        <v>0.60000000000000053</v>
      </c>
      <c r="D4" s="8">
        <f t="shared" si="1"/>
        <v>9.8360655737705009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</row>
    <row r="5" spans="1:104" ht="15.75" customHeight="1" x14ac:dyDescent="0.2">
      <c r="A5" s="7">
        <v>1917</v>
      </c>
      <c r="B5" s="7">
        <v>7.9</v>
      </c>
      <c r="C5" s="7">
        <f t="shared" si="0"/>
        <v>1.2000000000000002</v>
      </c>
      <c r="D5" s="8">
        <f t="shared" si="1"/>
        <v>17.910447761194032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</row>
    <row r="6" spans="1:104" ht="15.75" customHeight="1" x14ac:dyDescent="0.2">
      <c r="A6" s="7">
        <v>1918</v>
      </c>
      <c r="B6" s="7">
        <v>8.9</v>
      </c>
      <c r="C6" s="7">
        <f t="shared" si="0"/>
        <v>1</v>
      </c>
      <c r="D6" s="8">
        <f t="shared" si="1"/>
        <v>12.658227848101264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15.75" customHeight="1" x14ac:dyDescent="0.2">
      <c r="A7" s="7">
        <v>1919</v>
      </c>
      <c r="B7" s="7">
        <v>9.8000000000000007</v>
      </c>
      <c r="C7" s="7">
        <f t="shared" si="0"/>
        <v>0.90000000000000036</v>
      </c>
      <c r="D7" s="8">
        <f t="shared" si="1"/>
        <v>10.112359550561802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4" ht="15.75" customHeight="1" x14ac:dyDescent="0.2">
      <c r="A8" s="7">
        <v>1920</v>
      </c>
      <c r="B8" s="7">
        <v>11.4</v>
      </c>
      <c r="C8" s="7">
        <f t="shared" si="0"/>
        <v>1.5999999999999996</v>
      </c>
      <c r="D8" s="8">
        <f t="shared" si="1"/>
        <v>16.326530612244895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4" ht="15.75" customHeight="1" x14ac:dyDescent="0.2">
      <c r="A9" s="7">
        <v>1921</v>
      </c>
      <c r="B9" s="7">
        <v>10</v>
      </c>
      <c r="C9" s="7">
        <f t="shared" si="0"/>
        <v>-1.4000000000000004</v>
      </c>
      <c r="D9" s="8">
        <f t="shared" si="1"/>
        <v>-12.280701754385968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4" ht="15.75" customHeight="1" x14ac:dyDescent="0.2">
      <c r="A10" s="7">
        <v>1922</v>
      </c>
      <c r="B10" s="7">
        <v>9.1999999999999993</v>
      </c>
      <c r="C10" s="7">
        <f t="shared" si="0"/>
        <v>-0.80000000000000071</v>
      </c>
      <c r="D10" s="8">
        <f t="shared" si="1"/>
        <v>-8.0000000000000071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4" ht="15.75" customHeight="1" x14ac:dyDescent="0.2">
      <c r="A11" s="7">
        <v>1923</v>
      </c>
      <c r="B11" s="7">
        <v>9.1999999999999993</v>
      </c>
      <c r="C11" s="7">
        <f t="shared" si="0"/>
        <v>0</v>
      </c>
      <c r="D11" s="8">
        <f t="shared" si="1"/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4" ht="15.75" customHeight="1" x14ac:dyDescent="0.2">
      <c r="A12" s="7">
        <v>1924</v>
      </c>
      <c r="B12" s="7">
        <v>9</v>
      </c>
      <c r="C12" s="7">
        <f t="shared" si="0"/>
        <v>-0.19999999999999929</v>
      </c>
      <c r="D12" s="8">
        <f t="shared" si="1"/>
        <v>-2.1739130434782532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 spans="1:104" ht="15.75" customHeight="1" x14ac:dyDescent="0.2">
      <c r="A13" s="7">
        <v>1925</v>
      </c>
      <c r="B13" s="7">
        <v>9.1</v>
      </c>
      <c r="C13" s="7">
        <f t="shared" si="0"/>
        <v>9.9999999999999645E-2</v>
      </c>
      <c r="D13" s="8">
        <f t="shared" si="1"/>
        <v>1.1111111111111072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4" ht="15.75" customHeight="1" x14ac:dyDescent="0.2">
      <c r="A14" s="7">
        <v>1926</v>
      </c>
      <c r="B14" s="7">
        <v>9.1999999999999993</v>
      </c>
      <c r="C14" s="7">
        <f t="shared" si="0"/>
        <v>9.9999999999999645E-2</v>
      </c>
      <c r="D14" s="8">
        <f t="shared" si="1"/>
        <v>1.098901098901095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4" ht="15.75" customHeight="1" x14ac:dyDescent="0.2">
      <c r="A15" s="7">
        <v>1927</v>
      </c>
      <c r="B15" s="7">
        <v>9.1</v>
      </c>
      <c r="C15" s="7">
        <f t="shared" si="0"/>
        <v>-9.9999999999999645E-2</v>
      </c>
      <c r="D15" s="8">
        <f t="shared" si="1"/>
        <v>-1.0869565217391266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4" ht="15.75" customHeight="1" x14ac:dyDescent="0.2">
      <c r="A16" s="7">
        <v>1928</v>
      </c>
      <c r="B16" s="7">
        <v>9.1</v>
      </c>
      <c r="C16" s="7">
        <f t="shared" si="0"/>
        <v>0</v>
      </c>
      <c r="D16" s="8">
        <f t="shared" si="1"/>
        <v>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15.75" customHeight="1" x14ac:dyDescent="0.2">
      <c r="A17" s="7">
        <v>1929</v>
      </c>
      <c r="B17" s="7">
        <v>9.1999999999999993</v>
      </c>
      <c r="C17" s="7">
        <f t="shared" si="0"/>
        <v>9.9999999999999645E-2</v>
      </c>
      <c r="D17" s="8">
        <f t="shared" si="1"/>
        <v>1.098901098901095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15.75" customHeight="1" x14ac:dyDescent="0.2">
      <c r="A18" s="7">
        <v>1930</v>
      </c>
      <c r="B18" s="7">
        <v>9.1</v>
      </c>
      <c r="C18" s="7">
        <f t="shared" si="0"/>
        <v>-9.9999999999999645E-2</v>
      </c>
      <c r="D18" s="8">
        <f t="shared" si="1"/>
        <v>-1.0869565217391266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5.75" customHeight="1" x14ac:dyDescent="0.2">
      <c r="A19" s="7">
        <v>1931</v>
      </c>
      <c r="B19" s="7">
        <v>8.1999999999999993</v>
      </c>
      <c r="C19" s="7">
        <f t="shared" si="0"/>
        <v>-0.90000000000000036</v>
      </c>
      <c r="D19" s="8">
        <f t="shared" si="1"/>
        <v>-9.8901098901098941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5.75" customHeight="1" x14ac:dyDescent="0.2">
      <c r="A20" s="7">
        <v>1932</v>
      </c>
      <c r="B20" s="7">
        <v>7.5</v>
      </c>
      <c r="C20" s="7">
        <f t="shared" si="0"/>
        <v>-0.69999999999999929</v>
      </c>
      <c r="D20" s="8">
        <f t="shared" si="1"/>
        <v>-8.5365853658536501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 spans="1:104" ht="15.75" customHeight="1" x14ac:dyDescent="0.2">
      <c r="A21" s="7">
        <v>1933</v>
      </c>
      <c r="B21" s="7">
        <v>7.1</v>
      </c>
      <c r="C21" s="7">
        <f t="shared" si="0"/>
        <v>-0.40000000000000036</v>
      </c>
      <c r="D21" s="8">
        <f t="shared" si="1"/>
        <v>-5.3333333333333375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5.75" customHeight="1" x14ac:dyDescent="0.2">
      <c r="A22" s="7">
        <v>1934</v>
      </c>
      <c r="B22" s="7">
        <v>7.2</v>
      </c>
      <c r="C22" s="7">
        <f t="shared" si="0"/>
        <v>0.10000000000000053</v>
      </c>
      <c r="D22" s="8">
        <f t="shared" si="1"/>
        <v>1.4084507042253596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ht="15.75" customHeight="1" x14ac:dyDescent="0.2">
      <c r="A23" s="7">
        <v>1935</v>
      </c>
      <c r="B23" s="7">
        <v>7.3</v>
      </c>
      <c r="C23" s="7">
        <f t="shared" si="0"/>
        <v>9.9999999999999645E-2</v>
      </c>
      <c r="D23" s="8">
        <f t="shared" si="1"/>
        <v>1.388888888888884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 spans="1:104" ht="15.75" customHeight="1" x14ac:dyDescent="0.2">
      <c r="A24" s="7">
        <v>1936</v>
      </c>
      <c r="B24" s="7">
        <v>7.4</v>
      </c>
      <c r="C24" s="7">
        <f t="shared" si="0"/>
        <v>0.10000000000000053</v>
      </c>
      <c r="D24" s="8">
        <f t="shared" si="1"/>
        <v>1.3698630136986376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15.75" customHeight="1" x14ac:dyDescent="0.2">
      <c r="A25" s="7">
        <v>1937</v>
      </c>
      <c r="B25" s="7">
        <v>7.7</v>
      </c>
      <c r="C25" s="7">
        <f t="shared" si="0"/>
        <v>0.29999999999999982</v>
      </c>
      <c r="D25" s="8">
        <f t="shared" si="1"/>
        <v>4.0540540540540517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15.75" customHeight="1" x14ac:dyDescent="0.2">
      <c r="A26" s="7">
        <v>1938</v>
      </c>
      <c r="B26" s="7">
        <v>7.7</v>
      </c>
      <c r="C26" s="7">
        <f t="shared" si="0"/>
        <v>0</v>
      </c>
      <c r="D26" s="8">
        <f t="shared" si="1"/>
        <v>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ht="15.75" customHeight="1" x14ac:dyDescent="0.2">
      <c r="A27" s="7">
        <v>1939</v>
      </c>
      <c r="B27" s="7">
        <v>7.7</v>
      </c>
      <c r="C27" s="7">
        <f t="shared" si="0"/>
        <v>0</v>
      </c>
      <c r="D27" s="8">
        <f t="shared" si="1"/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ht="15.75" customHeight="1" x14ac:dyDescent="0.2">
      <c r="A28" s="7">
        <v>1940</v>
      </c>
      <c r="B28" s="7">
        <v>8</v>
      </c>
      <c r="C28" s="7">
        <f t="shared" si="0"/>
        <v>0.29999999999999982</v>
      </c>
      <c r="D28" s="8">
        <f t="shared" si="1"/>
        <v>3.8961038961038938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ht="15.75" customHeight="1" x14ac:dyDescent="0.2">
      <c r="A29" s="7">
        <v>1941</v>
      </c>
      <c r="B29" s="7">
        <v>8.5</v>
      </c>
      <c r="C29" s="7">
        <f t="shared" si="0"/>
        <v>0.5</v>
      </c>
      <c r="D29" s="8">
        <f t="shared" si="1"/>
        <v>6.25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ht="15.75" customHeight="1" x14ac:dyDescent="0.2">
      <c r="A30" s="7">
        <v>1942</v>
      </c>
      <c r="B30" s="7">
        <v>8.8000000000000007</v>
      </c>
      <c r="C30" s="7">
        <f t="shared" si="0"/>
        <v>0.30000000000000071</v>
      </c>
      <c r="D30" s="8">
        <f t="shared" si="1"/>
        <v>3.5294117647058907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</row>
    <row r="31" spans="1:104" ht="15.75" customHeight="1" x14ac:dyDescent="0.2">
      <c r="A31" s="7">
        <v>1943</v>
      </c>
      <c r="B31" s="7">
        <v>9</v>
      </c>
      <c r="C31" s="7">
        <f t="shared" si="0"/>
        <v>0.19999999999999929</v>
      </c>
      <c r="D31" s="8">
        <f t="shared" si="1"/>
        <v>2.2727272727272645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</row>
    <row r="32" spans="1:104" ht="15.75" customHeight="1" x14ac:dyDescent="0.2">
      <c r="A32" s="7">
        <v>1944</v>
      </c>
      <c r="B32" s="7">
        <v>9.1</v>
      </c>
      <c r="C32" s="7">
        <f t="shared" si="0"/>
        <v>9.9999999999999645E-2</v>
      </c>
      <c r="D32" s="8">
        <f t="shared" si="1"/>
        <v>1.1111111111111072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</row>
    <row r="33" spans="1:104" ht="15.75" customHeight="1" x14ac:dyDescent="0.2">
      <c r="A33" s="7">
        <v>1945</v>
      </c>
      <c r="B33" s="7">
        <v>9.1999999999999993</v>
      </c>
      <c r="C33" s="7">
        <f t="shared" si="0"/>
        <v>9.9999999999999645E-2</v>
      </c>
      <c r="D33" s="8">
        <f t="shared" si="1"/>
        <v>1.098901098901095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</row>
    <row r="34" spans="1:104" ht="15.75" customHeight="1" x14ac:dyDescent="0.2">
      <c r="A34" s="7">
        <v>1946</v>
      </c>
      <c r="B34" s="7">
        <v>9.4</v>
      </c>
      <c r="C34" s="7">
        <f t="shared" si="0"/>
        <v>0.20000000000000107</v>
      </c>
      <c r="D34" s="8">
        <f t="shared" si="1"/>
        <v>2.1739130434782727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</row>
    <row r="35" spans="1:104" ht="15.75" customHeight="1" x14ac:dyDescent="0.2">
      <c r="A35" s="7">
        <v>1947</v>
      </c>
      <c r="B35" s="7">
        <v>10.3</v>
      </c>
      <c r="C35" s="7">
        <f t="shared" si="0"/>
        <v>0.90000000000000036</v>
      </c>
      <c r="D35" s="8">
        <f t="shared" si="1"/>
        <v>9.5744680851063872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</row>
    <row r="36" spans="1:104" ht="15.75" customHeight="1" x14ac:dyDescent="0.2">
      <c r="A36" s="7">
        <v>1948</v>
      </c>
      <c r="B36" s="7">
        <v>11.8</v>
      </c>
      <c r="C36" s="7">
        <f t="shared" si="0"/>
        <v>1.5</v>
      </c>
      <c r="D36" s="8">
        <f t="shared" si="1"/>
        <v>14.563106796116504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</row>
    <row r="37" spans="1:104" ht="15.75" customHeight="1" x14ac:dyDescent="0.2">
      <c r="A37" s="7">
        <v>1949</v>
      </c>
      <c r="B37" s="7">
        <v>12.2</v>
      </c>
      <c r="C37" s="7">
        <f t="shared" si="0"/>
        <v>0.39999999999999858</v>
      </c>
      <c r="D37" s="8">
        <f t="shared" si="1"/>
        <v>3.3898305084745637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</row>
    <row r="38" spans="1:104" ht="15.75" customHeight="1" x14ac:dyDescent="0.2">
      <c r="A38" s="7">
        <v>1950</v>
      </c>
      <c r="B38" s="7">
        <v>12.5</v>
      </c>
      <c r="C38" s="7">
        <f t="shared" si="0"/>
        <v>0.30000000000000071</v>
      </c>
      <c r="D38" s="8">
        <f t="shared" si="1"/>
        <v>2.4590163934426288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</row>
    <row r="39" spans="1:104" ht="15.75" customHeight="1" x14ac:dyDescent="0.2">
      <c r="A39" s="7">
        <v>1951</v>
      </c>
      <c r="B39" s="7">
        <v>13.8</v>
      </c>
      <c r="C39" s="7">
        <f t="shared" si="0"/>
        <v>1.3000000000000007</v>
      </c>
      <c r="D39" s="8">
        <f t="shared" si="1"/>
        <v>10.400000000000006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</row>
    <row r="40" spans="1:104" ht="15.75" customHeight="1" x14ac:dyDescent="0.2">
      <c r="A40" s="7">
        <v>1952</v>
      </c>
      <c r="B40" s="7">
        <v>14.2</v>
      </c>
      <c r="C40" s="7">
        <f t="shared" si="0"/>
        <v>0.39999999999999858</v>
      </c>
      <c r="D40" s="8">
        <f t="shared" si="1"/>
        <v>2.8985507246376709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</row>
    <row r="41" spans="1:104" ht="15.75" customHeight="1" x14ac:dyDescent="0.2">
      <c r="A41" s="7">
        <v>1953</v>
      </c>
      <c r="B41" s="7">
        <v>14</v>
      </c>
      <c r="C41" s="7">
        <f t="shared" si="0"/>
        <v>-0.19999999999999929</v>
      </c>
      <c r="D41" s="8">
        <f t="shared" si="1"/>
        <v>-1.4084507042253471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</row>
    <row r="42" spans="1:104" ht="15.75" customHeight="1" x14ac:dyDescent="0.2">
      <c r="A42" s="7">
        <v>1954</v>
      </c>
      <c r="B42" s="7">
        <v>14.1</v>
      </c>
      <c r="C42" s="7">
        <f t="shared" si="0"/>
        <v>9.9999999999999645E-2</v>
      </c>
      <c r="D42" s="8">
        <f t="shared" si="1"/>
        <v>0.71428571428571175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</row>
    <row r="43" spans="1:104" ht="15.75" customHeight="1" x14ac:dyDescent="0.2">
      <c r="A43" s="7">
        <v>1955</v>
      </c>
      <c r="B43" s="7">
        <v>14.1</v>
      </c>
      <c r="C43" s="7">
        <f t="shared" si="0"/>
        <v>0</v>
      </c>
      <c r="D43" s="8">
        <f t="shared" si="1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</row>
    <row r="44" spans="1:104" ht="15.75" customHeight="1" x14ac:dyDescent="0.2">
      <c r="A44" s="7">
        <v>1956</v>
      </c>
      <c r="B44" s="7">
        <v>14.3</v>
      </c>
      <c r="C44" s="7">
        <f t="shared" si="0"/>
        <v>0.20000000000000107</v>
      </c>
      <c r="D44" s="8">
        <f t="shared" si="1"/>
        <v>1.4184397163120643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</row>
    <row r="45" spans="1:104" ht="15.75" customHeight="1" x14ac:dyDescent="0.2">
      <c r="A45" s="7">
        <v>1957</v>
      </c>
      <c r="B45" s="7">
        <v>14.8</v>
      </c>
      <c r="C45" s="7">
        <f t="shared" si="0"/>
        <v>0.5</v>
      </c>
      <c r="D45" s="8">
        <f t="shared" si="1"/>
        <v>3.4965034965034962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</row>
    <row r="46" spans="1:104" ht="15.75" customHeight="1" x14ac:dyDescent="0.2">
      <c r="A46" s="7">
        <v>1958</v>
      </c>
      <c r="B46" s="7">
        <v>15.2</v>
      </c>
      <c r="C46" s="7">
        <f t="shared" si="0"/>
        <v>0.39999999999999858</v>
      </c>
      <c r="D46" s="8">
        <f t="shared" si="1"/>
        <v>2.7027027027026933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</row>
    <row r="47" spans="1:104" ht="15.75" customHeight="1" x14ac:dyDescent="0.2">
      <c r="A47" s="7">
        <v>1959</v>
      </c>
      <c r="B47" s="7">
        <v>15.3</v>
      </c>
      <c r="C47" s="7">
        <f t="shared" si="0"/>
        <v>0.10000000000000142</v>
      </c>
      <c r="D47" s="8">
        <f t="shared" si="1"/>
        <v>0.65789473684211464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</row>
    <row r="48" spans="1:104" ht="15.75" customHeight="1" x14ac:dyDescent="0.2">
      <c r="A48" s="7">
        <v>1960</v>
      </c>
      <c r="B48" s="7">
        <v>15.5</v>
      </c>
      <c r="C48" s="7">
        <f t="shared" si="0"/>
        <v>0.19999999999999929</v>
      </c>
      <c r="D48" s="8">
        <f t="shared" si="1"/>
        <v>1.3071895424836555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</row>
    <row r="49" spans="1:104" ht="15.75" customHeight="1" x14ac:dyDescent="0.2">
      <c r="A49" s="7">
        <v>1961</v>
      </c>
      <c r="B49" s="7">
        <v>15.7</v>
      </c>
      <c r="C49" s="7">
        <f t="shared" si="0"/>
        <v>0.19999999999999929</v>
      </c>
      <c r="D49" s="8">
        <f t="shared" si="1"/>
        <v>1.2903225806451568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</row>
    <row r="50" spans="1:104" ht="15.75" customHeight="1" x14ac:dyDescent="0.2">
      <c r="A50" s="7">
        <v>1962</v>
      </c>
      <c r="B50" s="7">
        <v>15.9</v>
      </c>
      <c r="C50" s="7">
        <f t="shared" si="0"/>
        <v>0.20000000000000107</v>
      </c>
      <c r="D50" s="8">
        <f t="shared" si="1"/>
        <v>1.2738853503184782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</row>
    <row r="51" spans="1:104" ht="15.75" customHeight="1" x14ac:dyDescent="0.2">
      <c r="A51" s="7">
        <v>1963</v>
      </c>
      <c r="B51" s="7">
        <v>16.100000000000001</v>
      </c>
      <c r="C51" s="7">
        <f t="shared" si="0"/>
        <v>0.20000000000000107</v>
      </c>
      <c r="D51" s="8">
        <f t="shared" si="1"/>
        <v>1.2578616352201324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</row>
    <row r="52" spans="1:104" ht="15.75" customHeight="1" x14ac:dyDescent="0.2">
      <c r="A52" s="7">
        <v>1964</v>
      </c>
      <c r="B52" s="7">
        <v>16.399999999999999</v>
      </c>
      <c r="C52" s="7">
        <f t="shared" si="0"/>
        <v>0.29999999999999716</v>
      </c>
      <c r="D52" s="8">
        <f t="shared" si="1"/>
        <v>1.8633540372670632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</row>
    <row r="53" spans="1:104" ht="15.75" customHeight="1" x14ac:dyDescent="0.2">
      <c r="A53" s="7">
        <v>1965</v>
      </c>
      <c r="B53" s="7">
        <v>16.8</v>
      </c>
      <c r="C53" s="7">
        <f t="shared" si="0"/>
        <v>0.40000000000000213</v>
      </c>
      <c r="D53" s="8">
        <f t="shared" si="1"/>
        <v>2.4390243902439157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</row>
    <row r="54" spans="1:104" ht="15.75" customHeight="1" x14ac:dyDescent="0.2">
      <c r="A54" s="7">
        <v>1966</v>
      </c>
      <c r="B54" s="7">
        <v>17.5</v>
      </c>
      <c r="C54" s="7">
        <f t="shared" si="0"/>
        <v>0.69999999999999929</v>
      </c>
      <c r="D54" s="8">
        <f t="shared" si="1"/>
        <v>4.1666666666666625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</row>
    <row r="55" spans="1:104" ht="15.75" customHeight="1" x14ac:dyDescent="0.2">
      <c r="A55" s="7">
        <v>1967</v>
      </c>
      <c r="B55" s="7">
        <v>18.100000000000001</v>
      </c>
      <c r="C55" s="7">
        <f t="shared" si="0"/>
        <v>0.60000000000000142</v>
      </c>
      <c r="D55" s="8">
        <f t="shared" si="1"/>
        <v>3.4285714285714364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</row>
    <row r="56" spans="1:104" ht="15.75" customHeight="1" x14ac:dyDescent="0.2">
      <c r="A56" s="7">
        <v>1968</v>
      </c>
      <c r="B56" s="7">
        <v>18.8</v>
      </c>
      <c r="C56" s="7">
        <f t="shared" si="0"/>
        <v>0.69999999999999929</v>
      </c>
      <c r="D56" s="8">
        <f t="shared" si="1"/>
        <v>3.867403314917123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</row>
    <row r="57" spans="1:104" ht="15.75" customHeight="1" x14ac:dyDescent="0.2">
      <c r="A57" s="7">
        <v>1969</v>
      </c>
      <c r="B57" s="7">
        <v>19.7</v>
      </c>
      <c r="C57" s="7">
        <f t="shared" si="0"/>
        <v>0.89999999999999858</v>
      </c>
      <c r="D57" s="8">
        <f t="shared" si="1"/>
        <v>4.7872340425531839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</row>
    <row r="58" spans="1:104" ht="15.75" customHeight="1" x14ac:dyDescent="0.2">
      <c r="A58" s="7">
        <v>1970</v>
      </c>
      <c r="B58" s="7">
        <v>20.3</v>
      </c>
      <c r="C58" s="7">
        <f t="shared" si="0"/>
        <v>0.60000000000000142</v>
      </c>
      <c r="D58" s="8">
        <f t="shared" si="1"/>
        <v>3.0456852791878246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</row>
    <row r="59" spans="1:104" ht="15.75" customHeight="1" x14ac:dyDescent="0.2">
      <c r="A59" s="7">
        <v>1971</v>
      </c>
      <c r="B59" s="7">
        <v>20.9</v>
      </c>
      <c r="C59" s="7">
        <f t="shared" si="0"/>
        <v>0.59999999999999787</v>
      </c>
      <c r="D59" s="8">
        <f t="shared" si="1"/>
        <v>2.9556650246305312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</row>
    <row r="60" spans="1:104" ht="15.75" customHeight="1" x14ac:dyDescent="0.2">
      <c r="A60" s="7">
        <v>1972</v>
      </c>
      <c r="B60" s="7">
        <v>21.9</v>
      </c>
      <c r="C60" s="7">
        <f t="shared" si="0"/>
        <v>1</v>
      </c>
      <c r="D60" s="8">
        <f t="shared" si="1"/>
        <v>4.7846889952153111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</row>
    <row r="61" spans="1:104" ht="15.75" customHeight="1" x14ac:dyDescent="0.2">
      <c r="A61" s="7">
        <v>1973</v>
      </c>
      <c r="B61" s="7">
        <v>23.6</v>
      </c>
      <c r="C61" s="7">
        <f t="shared" si="0"/>
        <v>1.7000000000000028</v>
      </c>
      <c r="D61" s="8">
        <f t="shared" si="1"/>
        <v>7.7625570776255843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</row>
    <row r="62" spans="1:104" ht="15.75" customHeight="1" x14ac:dyDescent="0.2">
      <c r="A62" s="7">
        <v>1974</v>
      </c>
      <c r="B62" s="7">
        <v>26.2</v>
      </c>
      <c r="C62" s="7">
        <f t="shared" si="0"/>
        <v>2.5999999999999979</v>
      </c>
      <c r="D62" s="8">
        <f t="shared" si="1"/>
        <v>11.016949152542363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</row>
    <row r="63" spans="1:104" ht="15.75" customHeight="1" x14ac:dyDescent="0.2">
      <c r="A63" s="7">
        <v>1975</v>
      </c>
      <c r="B63" s="7">
        <v>29</v>
      </c>
      <c r="C63" s="7">
        <f t="shared" si="0"/>
        <v>2.8000000000000007</v>
      </c>
      <c r="D63" s="8">
        <f t="shared" si="1"/>
        <v>10.687022900763361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</row>
    <row r="64" spans="1:104" ht="15.75" customHeight="1" x14ac:dyDescent="0.2">
      <c r="A64" s="7">
        <v>1976</v>
      </c>
      <c r="B64" s="7">
        <v>31.1</v>
      </c>
      <c r="C64" s="7">
        <f t="shared" si="0"/>
        <v>2.1000000000000014</v>
      </c>
      <c r="D64" s="8">
        <f t="shared" si="1"/>
        <v>7.2413793103448327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</row>
    <row r="65" spans="1:104" ht="15.75" customHeight="1" x14ac:dyDescent="0.2">
      <c r="A65" s="7">
        <v>1977</v>
      </c>
      <c r="B65" s="7">
        <v>33.6</v>
      </c>
      <c r="C65" s="7">
        <f t="shared" si="0"/>
        <v>2.5</v>
      </c>
      <c r="D65" s="8">
        <f t="shared" si="1"/>
        <v>8.0385852090032159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</row>
    <row r="66" spans="1:104" ht="15.75" customHeight="1" x14ac:dyDescent="0.2">
      <c r="A66" s="7">
        <v>1978</v>
      </c>
      <c r="B66" s="7">
        <v>36.6</v>
      </c>
      <c r="C66" s="7">
        <f t="shared" si="0"/>
        <v>3</v>
      </c>
      <c r="D66" s="8">
        <f t="shared" si="1"/>
        <v>8.9285714285714288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</row>
    <row r="67" spans="1:104" ht="15.75" customHeight="1" x14ac:dyDescent="0.2">
      <c r="A67" s="7">
        <v>1979</v>
      </c>
      <c r="B67" s="7">
        <v>40</v>
      </c>
      <c r="C67" s="7">
        <f t="shared" si="0"/>
        <v>3.3999999999999986</v>
      </c>
      <c r="D67" s="8">
        <f t="shared" si="1"/>
        <v>9.2896174863387948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</row>
    <row r="68" spans="1:104" ht="15.75" customHeight="1" x14ac:dyDescent="0.2">
      <c r="A68" s="7">
        <v>1980</v>
      </c>
      <c r="B68" s="7">
        <v>44</v>
      </c>
      <c r="C68" s="7">
        <f t="shared" si="0"/>
        <v>4</v>
      </c>
      <c r="D68" s="8">
        <f t="shared" si="1"/>
        <v>10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</row>
    <row r="69" spans="1:104" ht="15.75" customHeight="1" x14ac:dyDescent="0.2">
      <c r="A69" s="7">
        <v>1981</v>
      </c>
      <c r="B69" s="7">
        <v>49.5</v>
      </c>
      <c r="C69" s="7">
        <f t="shared" si="0"/>
        <v>5.5</v>
      </c>
      <c r="D69" s="8">
        <f t="shared" si="1"/>
        <v>12.5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</row>
    <row r="70" spans="1:104" ht="15.75" customHeight="1" x14ac:dyDescent="0.2">
      <c r="A70" s="7">
        <v>1982</v>
      </c>
      <c r="B70" s="7">
        <v>54.9</v>
      </c>
      <c r="C70" s="7">
        <f t="shared" si="0"/>
        <v>5.3999999999999986</v>
      </c>
      <c r="D70" s="8">
        <f t="shared" si="1"/>
        <v>10.909090909090907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</row>
    <row r="71" spans="1:104" ht="15.75" customHeight="1" x14ac:dyDescent="0.2">
      <c r="A71" s="7">
        <v>1983</v>
      </c>
      <c r="B71" s="7">
        <v>58.1</v>
      </c>
      <c r="C71" s="7">
        <f t="shared" si="0"/>
        <v>3.2000000000000028</v>
      </c>
      <c r="D71" s="8">
        <f t="shared" si="1"/>
        <v>5.8287795992714084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</row>
    <row r="72" spans="1:104" ht="15.75" customHeight="1" x14ac:dyDescent="0.2">
      <c r="A72" s="7">
        <v>1984</v>
      </c>
      <c r="B72" s="7">
        <v>60.6</v>
      </c>
      <c r="C72" s="7">
        <f t="shared" si="0"/>
        <v>2.5</v>
      </c>
      <c r="D72" s="8">
        <f t="shared" si="1"/>
        <v>4.3029259896729775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</row>
    <row r="73" spans="1:104" ht="15.75" customHeight="1" x14ac:dyDescent="0.2">
      <c r="A73" s="7">
        <v>1985</v>
      </c>
      <c r="B73" s="7">
        <v>63</v>
      </c>
      <c r="C73" s="7">
        <f t="shared" si="0"/>
        <v>2.3999999999999986</v>
      </c>
      <c r="D73" s="8">
        <f t="shared" si="1"/>
        <v>3.9603960396039577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</row>
    <row r="74" spans="1:104" ht="15.75" customHeight="1" x14ac:dyDescent="0.2">
      <c r="A74" s="7">
        <v>1986</v>
      </c>
      <c r="B74" s="7">
        <v>65.599999999999994</v>
      </c>
      <c r="C74" s="7">
        <f t="shared" si="0"/>
        <v>2.5999999999999943</v>
      </c>
      <c r="D74" s="8">
        <f t="shared" si="1"/>
        <v>4.1269841269841177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</row>
    <row r="75" spans="1:104" ht="15.75" customHeight="1" x14ac:dyDescent="0.2">
      <c r="A75" s="7">
        <v>1987</v>
      </c>
      <c r="B75" s="7">
        <v>68.5</v>
      </c>
      <c r="C75" s="7">
        <f t="shared" si="0"/>
        <v>2.9000000000000057</v>
      </c>
      <c r="D75" s="8">
        <f t="shared" si="1"/>
        <v>4.4207317073170822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</row>
    <row r="76" spans="1:104" ht="15.75" customHeight="1" x14ac:dyDescent="0.2">
      <c r="A76" s="7">
        <v>1988</v>
      </c>
      <c r="B76" s="7">
        <v>71.2</v>
      </c>
      <c r="C76" s="7">
        <f t="shared" si="0"/>
        <v>2.7000000000000028</v>
      </c>
      <c r="D76" s="8">
        <f t="shared" si="1"/>
        <v>3.9416058394160625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</row>
    <row r="77" spans="1:104" ht="15.75" customHeight="1" x14ac:dyDescent="0.2">
      <c r="A77" s="7">
        <v>1989</v>
      </c>
      <c r="B77" s="7">
        <v>74.8</v>
      </c>
      <c r="C77" s="7">
        <f t="shared" si="0"/>
        <v>3.5999999999999943</v>
      </c>
      <c r="D77" s="8">
        <f t="shared" si="1"/>
        <v>5.0561797752808904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</row>
    <row r="78" spans="1:104" ht="15.75" customHeight="1" x14ac:dyDescent="0.2">
      <c r="A78" s="7">
        <v>1990</v>
      </c>
      <c r="B78" s="7">
        <v>78.400000000000006</v>
      </c>
      <c r="C78" s="7">
        <f t="shared" si="0"/>
        <v>3.6000000000000085</v>
      </c>
      <c r="D78" s="8">
        <f t="shared" si="1"/>
        <v>4.8128342245989417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</row>
    <row r="79" spans="1:104" ht="15.75" customHeight="1" x14ac:dyDescent="0.2">
      <c r="A79" s="7">
        <v>1991</v>
      </c>
      <c r="B79" s="7">
        <v>82.8</v>
      </c>
      <c r="C79" s="7">
        <f t="shared" si="0"/>
        <v>4.3999999999999915</v>
      </c>
      <c r="D79" s="8">
        <f t="shared" si="1"/>
        <v>5.6122448979591724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</row>
    <row r="80" spans="1:104" ht="15.75" customHeight="1" x14ac:dyDescent="0.2">
      <c r="A80" s="7">
        <v>1992</v>
      </c>
      <c r="B80" s="7">
        <v>84</v>
      </c>
      <c r="C80" s="7">
        <f t="shared" si="0"/>
        <v>1.2000000000000028</v>
      </c>
      <c r="D80" s="8">
        <f t="shared" si="1"/>
        <v>1.4492753623188441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</row>
    <row r="81" spans="1:104" ht="15.75" customHeight="1" x14ac:dyDescent="0.2">
      <c r="A81" s="7">
        <v>1993</v>
      </c>
      <c r="B81" s="7">
        <v>85.6</v>
      </c>
      <c r="C81" s="7">
        <f t="shared" si="0"/>
        <v>1.5999999999999943</v>
      </c>
      <c r="D81" s="8">
        <f t="shared" si="1"/>
        <v>1.904761904761898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</row>
    <row r="82" spans="1:104" ht="15.75" customHeight="1" x14ac:dyDescent="0.2">
      <c r="A82" s="7">
        <v>1994</v>
      </c>
      <c r="B82" s="7">
        <v>85.7</v>
      </c>
      <c r="C82" s="7">
        <f t="shared" si="0"/>
        <v>0.10000000000000853</v>
      </c>
      <c r="D82" s="8">
        <f t="shared" si="1"/>
        <v>0.11682242990655202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</row>
    <row r="83" spans="1:104" ht="15.75" customHeight="1" x14ac:dyDescent="0.2">
      <c r="A83" s="7">
        <v>1995</v>
      </c>
      <c r="B83" s="7">
        <v>87.6</v>
      </c>
      <c r="C83" s="7">
        <f t="shared" si="0"/>
        <v>1.8999999999999915</v>
      </c>
      <c r="D83" s="8">
        <f t="shared" si="1"/>
        <v>2.2170361726954391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</row>
    <row r="84" spans="1:104" ht="15.75" customHeight="1" x14ac:dyDescent="0.2">
      <c r="A84" s="7">
        <v>1996</v>
      </c>
      <c r="B84" s="7">
        <v>88.9</v>
      </c>
      <c r="C84" s="7">
        <f t="shared" si="0"/>
        <v>1.3000000000000114</v>
      </c>
      <c r="D84" s="8">
        <f t="shared" si="1"/>
        <v>1.4840182648401958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</row>
    <row r="85" spans="1:104" ht="15.75" customHeight="1" x14ac:dyDescent="0.2">
      <c r="A85" s="7">
        <v>1997</v>
      </c>
      <c r="B85" s="7">
        <v>90.4</v>
      </c>
      <c r="C85" s="7">
        <f t="shared" si="0"/>
        <v>1.5</v>
      </c>
      <c r="D85" s="8">
        <f t="shared" si="1"/>
        <v>1.6872890888638918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</row>
    <row r="86" spans="1:104" ht="15.75" customHeight="1" x14ac:dyDescent="0.2">
      <c r="A86" s="7">
        <v>1998</v>
      </c>
      <c r="B86" s="7">
        <v>91.3</v>
      </c>
      <c r="C86" s="7">
        <f t="shared" si="0"/>
        <v>0.89999999999999147</v>
      </c>
      <c r="D86" s="8">
        <f t="shared" si="1"/>
        <v>0.9955752212389285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</row>
    <row r="87" spans="1:104" ht="15.75" customHeight="1" x14ac:dyDescent="0.2">
      <c r="A87" s="7">
        <v>1999</v>
      </c>
      <c r="B87" s="7">
        <v>92.9</v>
      </c>
      <c r="C87" s="7">
        <f t="shared" si="0"/>
        <v>1.6000000000000085</v>
      </c>
      <c r="D87" s="8">
        <f t="shared" si="1"/>
        <v>1.7524644030668219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</row>
    <row r="88" spans="1:104" ht="15.75" customHeight="1" x14ac:dyDescent="0.2">
      <c r="A88" s="7">
        <v>2000</v>
      </c>
      <c r="B88" s="7">
        <v>95.4</v>
      </c>
      <c r="C88" s="7">
        <f t="shared" si="0"/>
        <v>2.5</v>
      </c>
      <c r="D88" s="8">
        <f t="shared" si="1"/>
        <v>2.6910656620021527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</row>
    <row r="89" spans="1:104" ht="15.75" customHeight="1" x14ac:dyDescent="0.2">
      <c r="A89" s="7">
        <v>2001</v>
      </c>
      <c r="B89" s="7">
        <v>97.8</v>
      </c>
      <c r="C89" s="7">
        <f t="shared" si="0"/>
        <v>2.3999999999999915</v>
      </c>
      <c r="D89" s="8">
        <f t="shared" si="1"/>
        <v>2.5157232704402421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</row>
    <row r="90" spans="1:104" ht="15.75" customHeight="1" x14ac:dyDescent="0.2">
      <c r="A90" s="7">
        <v>2002</v>
      </c>
      <c r="B90" s="7">
        <v>100</v>
      </c>
      <c r="C90" s="7">
        <f t="shared" si="0"/>
        <v>2.2000000000000028</v>
      </c>
      <c r="D90" s="8">
        <f t="shared" si="1"/>
        <v>2.2494887525562399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</row>
    <row r="91" spans="1:104" ht="15.75" customHeight="1" x14ac:dyDescent="0.2">
      <c r="A91" s="7">
        <v>2003</v>
      </c>
      <c r="B91" s="7">
        <v>102.8</v>
      </c>
      <c r="C91" s="7">
        <f t="shared" si="0"/>
        <v>2.7999999999999972</v>
      </c>
      <c r="D91" s="8">
        <f t="shared" si="1"/>
        <v>2.7999999999999972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</row>
    <row r="92" spans="1:104" ht="15.75" customHeight="1" x14ac:dyDescent="0.2">
      <c r="A92" s="7">
        <v>2004</v>
      </c>
      <c r="B92" s="7">
        <v>104.7</v>
      </c>
      <c r="C92" s="7">
        <f t="shared" si="0"/>
        <v>1.9000000000000057</v>
      </c>
      <c r="D92" s="8">
        <f t="shared" si="1"/>
        <v>1.8482490272373597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</row>
    <row r="93" spans="1:104" ht="15.75" customHeight="1" x14ac:dyDescent="0.2">
      <c r="A93" s="7">
        <v>2005</v>
      </c>
      <c r="B93" s="7">
        <v>107</v>
      </c>
      <c r="C93" s="7">
        <f t="shared" si="0"/>
        <v>2.2999999999999972</v>
      </c>
      <c r="D93" s="8">
        <f t="shared" si="1"/>
        <v>2.1967526265520507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</row>
    <row r="94" spans="1:104" ht="15.75" customHeight="1" x14ac:dyDescent="0.2">
      <c r="A94" s="7">
        <v>2006</v>
      </c>
      <c r="B94" s="7">
        <v>109.1</v>
      </c>
      <c r="C94" s="7">
        <f t="shared" si="0"/>
        <v>2.0999999999999943</v>
      </c>
      <c r="D94" s="8">
        <f t="shared" si="1"/>
        <v>1.9626168224299012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</row>
    <row r="95" spans="1:104" ht="15.75" customHeight="1" x14ac:dyDescent="0.2">
      <c r="A95" s="7">
        <v>2007</v>
      </c>
      <c r="B95" s="7">
        <v>111.5</v>
      </c>
      <c r="C95" s="7">
        <f t="shared" si="0"/>
        <v>2.4000000000000057</v>
      </c>
      <c r="D95" s="8">
        <f t="shared" si="1"/>
        <v>2.1998166819431768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</row>
    <row r="96" spans="1:104" ht="15.75" customHeight="1" x14ac:dyDescent="0.2">
      <c r="A96" s="7">
        <v>2008</v>
      </c>
      <c r="B96" s="7">
        <v>114.1</v>
      </c>
      <c r="C96" s="7">
        <f t="shared" si="0"/>
        <v>2.5999999999999943</v>
      </c>
      <c r="D96" s="8">
        <f t="shared" si="1"/>
        <v>2.3318385650224163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</row>
    <row r="97" spans="1:104" ht="15.75" customHeight="1" x14ac:dyDescent="0.2">
      <c r="A97" s="7">
        <v>2009</v>
      </c>
      <c r="B97" s="7">
        <v>114.4</v>
      </c>
      <c r="C97" s="7">
        <f t="shared" si="0"/>
        <v>0.30000000000001137</v>
      </c>
      <c r="D97" s="8">
        <f t="shared" si="1"/>
        <v>0.26292725679229745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</row>
    <row r="98" spans="1:104" ht="15.75" customHeight="1" x14ac:dyDescent="0.2">
      <c r="A98" s="7">
        <v>2010</v>
      </c>
      <c r="B98" s="7">
        <v>116.5</v>
      </c>
      <c r="C98" s="7">
        <f t="shared" si="0"/>
        <v>2.0999999999999943</v>
      </c>
      <c r="D98" s="8">
        <f t="shared" si="1"/>
        <v>1.8356643356643307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</row>
    <row r="99" spans="1:104" ht="15.75" customHeight="1" x14ac:dyDescent="0.2">
      <c r="A99" s="7">
        <v>2011</v>
      </c>
      <c r="B99" s="7">
        <v>119.9</v>
      </c>
      <c r="C99" s="7">
        <f t="shared" si="0"/>
        <v>3.4000000000000057</v>
      </c>
      <c r="D99" s="8">
        <f t="shared" si="1"/>
        <v>2.9184549356223224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</row>
    <row r="100" spans="1:104" ht="15.75" customHeight="1" x14ac:dyDescent="0.2">
      <c r="A100" s="7">
        <v>2012</v>
      </c>
      <c r="B100" s="7">
        <v>121.7</v>
      </c>
      <c r="C100" s="7">
        <f t="shared" si="0"/>
        <v>1.7999999999999972</v>
      </c>
      <c r="D100" s="8">
        <f t="shared" si="1"/>
        <v>1.5012510425354437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</row>
    <row r="101" spans="1:104" ht="15.75" customHeight="1" x14ac:dyDescent="0.2">
      <c r="A101" s="7">
        <v>2013</v>
      </c>
      <c r="B101" s="7">
        <v>122.8</v>
      </c>
      <c r="C101" s="7">
        <f t="shared" si="0"/>
        <v>1.0999999999999943</v>
      </c>
      <c r="D101" s="8">
        <f t="shared" si="1"/>
        <v>0.90386195562859017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</row>
    <row r="102" spans="1:104" ht="15.75" customHeight="1" x14ac:dyDescent="0.2">
      <c r="A102" s="7">
        <v>2014</v>
      </c>
      <c r="B102" s="7">
        <v>125.2</v>
      </c>
      <c r="C102" s="7">
        <f t="shared" si="0"/>
        <v>2.4000000000000057</v>
      </c>
      <c r="D102" s="8">
        <f t="shared" si="1"/>
        <v>1.9543973941368125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 spans="1:104" ht="15.75" customHeight="1" x14ac:dyDescent="0.2">
      <c r="A103" s="7">
        <v>2015</v>
      </c>
      <c r="B103" s="7">
        <v>126.6</v>
      </c>
      <c r="C103" s="7">
        <f t="shared" si="0"/>
        <v>1.3999999999999915</v>
      </c>
      <c r="D103" s="8">
        <f t="shared" si="1"/>
        <v>1.1182108626198015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</row>
    <row r="104" spans="1:104" ht="15.75" customHeight="1" x14ac:dyDescent="0.2">
      <c r="A104" s="7">
        <v>2016</v>
      </c>
      <c r="B104" s="7">
        <v>128.4</v>
      </c>
      <c r="C104" s="7">
        <f t="shared" si="0"/>
        <v>1.8000000000000114</v>
      </c>
      <c r="D104" s="8">
        <f t="shared" si="1"/>
        <v>1.4218009478673077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</row>
    <row r="105" spans="1:104" ht="15.75" customHeight="1" x14ac:dyDescent="0.2">
      <c r="A105" s="7">
        <v>2017</v>
      </c>
      <c r="B105" s="7">
        <v>130.4</v>
      </c>
      <c r="C105" s="7">
        <f t="shared" si="0"/>
        <v>2</v>
      </c>
      <c r="D105" s="8">
        <f t="shared" si="1"/>
        <v>1.557632398753894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28.42578125" customWidth="1"/>
    <col min="2" max="2" width="23.85546875" customWidth="1"/>
    <col min="4" max="4" width="19.7109375" customWidth="1"/>
    <col min="5" max="5" width="34.140625" customWidth="1"/>
  </cols>
  <sheetData>
    <row r="1" spans="1:26" ht="15.75" customHeight="1" x14ac:dyDescent="0.2">
      <c r="A1" s="1" t="s">
        <v>1</v>
      </c>
      <c r="B1" s="1" t="s">
        <v>0</v>
      </c>
      <c r="C1" s="1" t="s">
        <v>4</v>
      </c>
      <c r="D1" s="1" t="s">
        <v>5</v>
      </c>
      <c r="E1" s="3" t="s">
        <v>6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6">
        <v>1</v>
      </c>
      <c r="B2" s="6">
        <v>2002</v>
      </c>
      <c r="C2" s="6">
        <v>1000</v>
      </c>
      <c r="D2" s="8">
        <v>1.816435225</v>
      </c>
      <c r="E2" s="9">
        <f t="shared" ref="E2:E5" si="0">C2*(1+(D2/100))^($A$9-B2)</f>
        <v>1309.9910036287517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6">
        <v>2</v>
      </c>
      <c r="B3" s="6">
        <v>2017</v>
      </c>
      <c r="C3" s="6">
        <v>1000</v>
      </c>
      <c r="D3" s="8">
        <v>1.5576323990000001</v>
      </c>
      <c r="E3" s="9">
        <f t="shared" si="0"/>
        <v>1000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6">
        <v>3</v>
      </c>
      <c r="B4" s="6">
        <v>1966</v>
      </c>
      <c r="C4" s="6">
        <v>3600</v>
      </c>
      <c r="D4" s="8">
        <v>4.0644108809999997</v>
      </c>
      <c r="E4" s="9">
        <f t="shared" si="0"/>
        <v>27460.992529035833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6">
        <v>4</v>
      </c>
      <c r="B5" s="6">
        <v>1962</v>
      </c>
      <c r="C5" s="6">
        <v>1000</v>
      </c>
      <c r="D5" s="8">
        <v>3.8961337720000002</v>
      </c>
      <c r="E5" s="9">
        <f t="shared" si="0"/>
        <v>8184.0122106334939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1" t="s">
        <v>9</v>
      </c>
      <c r="B8" s="1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6">
        <v>2017</v>
      </c>
      <c r="B9" s="7">
        <f>VLOOKUP(A9,'Source CPI'!A2:B105,2)</f>
        <v>130.4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CPI</vt:lpstr>
      <vt:lpstr>Dummy grant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mpm1</cp:lastModifiedBy>
  <dcterms:created xsi:type="dcterms:W3CDTF">2018-12-13T17:49:51Z</dcterms:created>
  <dcterms:modified xsi:type="dcterms:W3CDTF">2018-12-18T20:19:39Z</dcterms:modified>
</cp:coreProperties>
</file>