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26\"/>
    </mc:Choice>
  </mc:AlternateContent>
  <xr:revisionPtr revIDLastSave="0" documentId="13_ncr:1_{7EB23D72-FEE9-405A-8A56-E3AF9850CDAF}"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25.03.21" sheetId="12" r:id="rId2"/>
    <sheet name="Indik_bis_einschl_25.03.21" sheetId="11" r:id="rId3"/>
    <sheet name="Impfungen_proTag" sheetId="10" r:id="rId4"/>
  </sheets>
  <definedNames>
    <definedName name="Bundesländer001" localSheetId="1">Gesamt_bis_einschl_25.03.21!#REF!</definedName>
    <definedName name="Bundesländer001" localSheetId="2">Indik_bis_einschl_25.03.21!$G$2:$J$18</definedName>
    <definedName name="Bundesländer001_1" localSheetId="1">Gesamt_bis_einschl_25.03.21!$D$3:$H$19</definedName>
    <definedName name="Bundesländer001_1" localSheetId="2">Indik_bis_einschl_25.03.21!$C$2:$F$18</definedName>
  </definedNames>
  <calcPr calcId="191029"/>
</workbook>
</file>

<file path=xl/calcChain.xml><?xml version="1.0" encoding="utf-8"?>
<calcChain xmlns="http://schemas.openxmlformats.org/spreadsheetml/2006/main">
  <c r="D93" i="10" l="1"/>
  <c r="C93" i="10" l="1"/>
  <c r="C95" i="10" s="1"/>
  <c r="B93" i="10"/>
  <c r="B95" i="10" s="1"/>
  <c r="D94" i="10" l="1"/>
  <c r="D95"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<sst xmlns="http://schemas.openxmlformats.org/spreadsheetml/2006/main" count="126" uniqueCount="70">
  <si>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</si>
  <si>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</si>
  <si>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</si>
  <si>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</si>
  <si>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</si>
  <si>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</si>
  <si>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</si>
  <si>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</si>
  <si>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</si>
  <si>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</si>
  <si>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</si>
  <si>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</si>
  <si>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</si>
  <si>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</si>
  <si>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</si>
  <si>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</si>
  <si>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</si>
  <si>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</si>
  <si>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</si>
  <si>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</si>
  <si>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</si>
  <si>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</si>
  <si>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</si>
  <si>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</si>
  <si>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</si>
  <si>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</si>
  <si>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</si>
  <si>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</si>
  <si>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</si>
  <si>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</si>
  <si>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</si>
  <si>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</si>
  <si>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</si>
  <si>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</si>
  <si>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</si>
  <si>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</si>
  <si>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</si>
  <si>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</si>
  <si>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</si>
  <si>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</si>
  <si>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</si>
  <si>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</si>
  <si>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</si>
  <si>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</si>
  <si>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</si>
  <si>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</si>
  <si>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</si>
  <si>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</si>
  <si>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</si>
  <si>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</si>
  <si>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</si>
  <si>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</si>
  <si>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</si>
  <si>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</si>
  <si>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</si>
  <si>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</si>
  <si>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</si>
  <si>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</si>
  <si>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</si>
  <si>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</si>
  <si>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</si>
  <si>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</si>
  <si>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</si>
  <si>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</si>
  <si>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</si>
  <si>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Datenstand: 26.03.2021, 8:00 Uhr</t>
  </si>
  <si>
    <t>Durchgeführte Impfungen bundesweit und nach Bundesland bis einschließlich 25.03.21 (Gesamt_bis_einschl_25.03.21)</t>
  </si>
  <si>
    <t xml:space="preserve">Die kumulative Zahl der Impfungen umfasst alle Impfungen, die bis einschließlich 25.03.21 durchgeführt und bis zum 26.03.21, 8:00 Uhr, dem RKI gemeldet wurden. Nachmeldungen und Datenkorrekturen aus zurückliegenden Tagen sind in der kumulativen Zahl der Impfungen enthalten. </t>
  </si>
  <si>
    <t>Anzahl Impfungen nach Indikation bis einschließlich 25.03.21 (Indik_bis_einschl_25.03.21)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</si>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</sst>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25" sqref="A25"/>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65</v>
      </c>
      <c r="B3" s="3"/>
      <c r="C3" s="4"/>
    </row>
    <row r="4" spans="1:3" x14ac:dyDescent="0.25">
      <c r="A4" s="30"/>
      <c r="B4" s="3"/>
      <c r="C4" s="4"/>
    </row>
    <row r="5" spans="1:3" x14ac:dyDescent="0.25">
      <c r="A5" s="34" t="s">
        <v>66</v>
      </c>
    </row>
    <row r="6" spans="1:3" ht="29.25" customHeight="1" x14ac:dyDescent="0.25">
      <c r="A6" s="33" t="s">
        <v>67</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68</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activeCell="B26" sqref="B26"/>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1575899</v>
      </c>
      <c r="D4" s="10">
        <v>1093673</v>
      </c>
      <c r="E4" s="10">
        <v>731746</v>
      </c>
      <c r="F4" s="10">
        <v>47770</v>
      </c>
      <c r="G4" s="10">
        <v>314157</v>
      </c>
      <c r="H4" s="10">
        <v>12225</v>
      </c>
      <c r="I4" s="24">
        <v>9.852560188404123</v>
      </c>
      <c r="J4" s="22">
        <v>482226</v>
      </c>
      <c r="K4" s="10">
        <v>458528</v>
      </c>
      <c r="L4" s="10">
        <v>23692</v>
      </c>
      <c r="M4" s="10">
        <v>6</v>
      </c>
      <c r="N4" s="11">
        <v>8732</v>
      </c>
      <c r="O4" s="41">
        <v>4.3442241779886368</v>
      </c>
    </row>
    <row r="5" spans="1:15" x14ac:dyDescent="0.25">
      <c r="A5" s="8" t="s">
        <v>34</v>
      </c>
      <c r="B5" s="2" t="s">
        <v>0</v>
      </c>
      <c r="C5" s="26">
        <v>2021585</v>
      </c>
      <c r="D5" s="15">
        <v>1378435</v>
      </c>
      <c r="E5" s="15">
        <v>944401</v>
      </c>
      <c r="F5" s="15">
        <v>68143</v>
      </c>
      <c r="G5" s="15">
        <v>365891</v>
      </c>
      <c r="H5" s="16">
        <v>33892</v>
      </c>
      <c r="I5" s="17">
        <v>10.502572356307025</v>
      </c>
      <c r="J5" s="23">
        <v>643150</v>
      </c>
      <c r="K5" s="15">
        <v>623379</v>
      </c>
      <c r="L5" s="15">
        <v>19705</v>
      </c>
      <c r="M5" s="15">
        <v>66</v>
      </c>
      <c r="N5" s="16">
        <v>13179</v>
      </c>
      <c r="O5" s="17">
        <v>4.9002886686415126</v>
      </c>
    </row>
    <row r="6" spans="1:15" x14ac:dyDescent="0.25">
      <c r="A6" s="7">
        <v>11</v>
      </c>
      <c r="B6" s="1" t="s">
        <v>3</v>
      </c>
      <c r="C6" s="25">
        <v>561869</v>
      </c>
      <c r="D6" s="10">
        <v>385575</v>
      </c>
      <c r="E6" s="10">
        <v>262890</v>
      </c>
      <c r="F6" s="10">
        <v>36844</v>
      </c>
      <c r="G6" s="10">
        <v>85841</v>
      </c>
      <c r="H6" s="11">
        <v>13993</v>
      </c>
      <c r="I6" s="12">
        <v>10.507588109631554</v>
      </c>
      <c r="J6" s="22">
        <v>176294</v>
      </c>
      <c r="K6" s="10">
        <v>170746</v>
      </c>
      <c r="L6" s="10">
        <v>5548</v>
      </c>
      <c r="M6" s="10">
        <v>0</v>
      </c>
      <c r="N6" s="11">
        <v>4520</v>
      </c>
      <c r="O6" s="12">
        <v>4.8043175470385409</v>
      </c>
    </row>
    <row r="7" spans="1:15" x14ac:dyDescent="0.25">
      <c r="A7" s="8">
        <v>12</v>
      </c>
      <c r="B7" s="2" t="s">
        <v>2</v>
      </c>
      <c r="C7" s="26">
        <v>364244</v>
      </c>
      <c r="D7" s="15">
        <v>272330</v>
      </c>
      <c r="E7" s="15">
        <v>173499</v>
      </c>
      <c r="F7" s="15">
        <v>17216</v>
      </c>
      <c r="G7" s="15">
        <v>81615</v>
      </c>
      <c r="H7" s="16">
        <v>12942</v>
      </c>
      <c r="I7" s="17">
        <v>10.798634200578693</v>
      </c>
      <c r="J7" s="23">
        <v>91914</v>
      </c>
      <c r="K7" s="15">
        <v>87813</v>
      </c>
      <c r="L7" s="15">
        <v>4097</v>
      </c>
      <c r="M7" s="15">
        <v>4</v>
      </c>
      <c r="N7" s="16">
        <v>1529</v>
      </c>
      <c r="O7" s="17">
        <v>3.6446431311717027</v>
      </c>
    </row>
    <row r="8" spans="1:15" x14ac:dyDescent="0.25">
      <c r="A8" s="7" t="s">
        <v>35</v>
      </c>
      <c r="B8" s="1" t="s">
        <v>4</v>
      </c>
      <c r="C8" s="25">
        <v>110696</v>
      </c>
      <c r="D8" s="10">
        <v>78609</v>
      </c>
      <c r="E8" s="10">
        <v>50747</v>
      </c>
      <c r="F8" s="10">
        <v>4170</v>
      </c>
      <c r="G8" s="10">
        <v>23692</v>
      </c>
      <c r="H8" s="11">
        <v>2290</v>
      </c>
      <c r="I8" s="12">
        <v>11.539748855699191</v>
      </c>
      <c r="J8" s="22">
        <v>32087</v>
      </c>
      <c r="K8" s="10">
        <v>30200</v>
      </c>
      <c r="L8" s="10">
        <v>1887</v>
      </c>
      <c r="M8" s="10">
        <v>0</v>
      </c>
      <c r="N8" s="11">
        <v>743</v>
      </c>
      <c r="O8" s="12">
        <v>4.7103502338513392</v>
      </c>
    </row>
    <row r="9" spans="1:15" x14ac:dyDescent="0.25">
      <c r="A9" s="8" t="s">
        <v>36</v>
      </c>
      <c r="B9" s="2" t="s">
        <v>5</v>
      </c>
      <c r="C9" s="26">
        <v>270731</v>
      </c>
      <c r="D9" s="15">
        <v>186502</v>
      </c>
      <c r="E9" s="15">
        <v>129838</v>
      </c>
      <c r="F9" s="15">
        <v>6986</v>
      </c>
      <c r="G9" s="15">
        <v>49678</v>
      </c>
      <c r="H9" s="16">
        <v>3475</v>
      </c>
      <c r="I9" s="17">
        <v>10.09618065311032</v>
      </c>
      <c r="J9" s="23">
        <v>84229</v>
      </c>
      <c r="K9" s="15">
        <v>82626</v>
      </c>
      <c r="L9" s="15">
        <v>1600</v>
      </c>
      <c r="M9" s="15">
        <v>3</v>
      </c>
      <c r="N9" s="16">
        <v>1275</v>
      </c>
      <c r="O9" s="17">
        <v>4.5596894415653946</v>
      </c>
    </row>
    <row r="10" spans="1:15" x14ac:dyDescent="0.25">
      <c r="A10" s="7" t="s">
        <v>37</v>
      </c>
      <c r="B10" s="1" t="s">
        <v>15</v>
      </c>
      <c r="C10" s="25">
        <v>915592</v>
      </c>
      <c r="D10" s="10">
        <v>632067</v>
      </c>
      <c r="E10" s="10">
        <v>440022</v>
      </c>
      <c r="F10" s="10">
        <v>21461</v>
      </c>
      <c r="G10" s="10">
        <v>170584</v>
      </c>
      <c r="H10" s="11">
        <v>15189</v>
      </c>
      <c r="I10" s="12">
        <v>10.051828221014999</v>
      </c>
      <c r="J10" s="22">
        <v>283525</v>
      </c>
      <c r="K10" s="10">
        <v>274864</v>
      </c>
      <c r="L10" s="10">
        <v>8594</v>
      </c>
      <c r="M10" s="10">
        <v>67</v>
      </c>
      <c r="N10" s="11">
        <v>7074</v>
      </c>
      <c r="O10" s="12">
        <v>4.5089280034605155</v>
      </c>
    </row>
    <row r="11" spans="1:15" x14ac:dyDescent="0.25">
      <c r="A11" s="8">
        <v>13</v>
      </c>
      <c r="B11" s="2" t="s">
        <v>6</v>
      </c>
      <c r="C11" s="27">
        <v>218809</v>
      </c>
      <c r="D11" s="15">
        <v>149104</v>
      </c>
      <c r="E11" s="15">
        <v>114344</v>
      </c>
      <c r="F11" s="15">
        <v>8570</v>
      </c>
      <c r="G11" s="15">
        <v>26190</v>
      </c>
      <c r="H11" s="16">
        <v>5196</v>
      </c>
      <c r="I11" s="17">
        <v>9.2718410982142085</v>
      </c>
      <c r="J11" s="23">
        <v>69705</v>
      </c>
      <c r="K11" s="15">
        <v>66785</v>
      </c>
      <c r="L11" s="15">
        <v>2888</v>
      </c>
      <c r="M11" s="15">
        <v>32</v>
      </c>
      <c r="N11" s="16">
        <v>1894</v>
      </c>
      <c r="O11" s="17">
        <v>4.3345160676509105</v>
      </c>
    </row>
    <row r="12" spans="1:15" x14ac:dyDescent="0.25">
      <c r="A12" s="7" t="s">
        <v>38</v>
      </c>
      <c r="B12" s="1" t="s">
        <v>7</v>
      </c>
      <c r="C12" s="25">
        <v>1147835</v>
      </c>
      <c r="D12" s="10">
        <v>786406</v>
      </c>
      <c r="E12" s="10">
        <v>529166</v>
      </c>
      <c r="F12" s="10">
        <v>35572</v>
      </c>
      <c r="G12" s="10">
        <v>221668</v>
      </c>
      <c r="H12" s="11">
        <v>23547</v>
      </c>
      <c r="I12" s="12">
        <v>9.8379355104728674</v>
      </c>
      <c r="J12" s="22">
        <v>361429</v>
      </c>
      <c r="K12" s="10">
        <v>351557</v>
      </c>
      <c r="L12" s="10">
        <v>9872</v>
      </c>
      <c r="M12" s="10">
        <v>0</v>
      </c>
      <c r="N12" s="11">
        <v>13983</v>
      </c>
      <c r="O12" s="12">
        <v>4.5214751586517634</v>
      </c>
    </row>
    <row r="13" spans="1:15" x14ac:dyDescent="0.25">
      <c r="A13" s="8" t="s">
        <v>39</v>
      </c>
      <c r="B13" s="2" t="s">
        <v>8</v>
      </c>
      <c r="C13" s="26">
        <v>2404677</v>
      </c>
      <c r="D13" s="15">
        <v>1675232</v>
      </c>
      <c r="E13" s="15">
        <v>1151058</v>
      </c>
      <c r="F13" s="15">
        <v>39086</v>
      </c>
      <c r="G13" s="15">
        <v>485088</v>
      </c>
      <c r="H13" s="16">
        <v>29876</v>
      </c>
      <c r="I13" s="17">
        <v>9.3342139153465595</v>
      </c>
      <c r="J13" s="23">
        <v>729445</v>
      </c>
      <c r="K13" s="15">
        <v>715507</v>
      </c>
      <c r="L13" s="15">
        <v>13640</v>
      </c>
      <c r="M13" s="15">
        <v>298</v>
      </c>
      <c r="N13" s="16">
        <v>9907</v>
      </c>
      <c r="O13" s="17">
        <v>4.0643896901921472</v>
      </c>
    </row>
    <row r="14" spans="1:15" x14ac:dyDescent="0.25">
      <c r="A14" s="7" t="s">
        <v>40</v>
      </c>
      <c r="B14" s="1" t="s">
        <v>12</v>
      </c>
      <c r="C14" s="25">
        <v>631794</v>
      </c>
      <c r="D14" s="10">
        <v>457330</v>
      </c>
      <c r="E14" s="10">
        <v>303386</v>
      </c>
      <c r="F14" s="10">
        <v>24531</v>
      </c>
      <c r="G14" s="10">
        <v>129413</v>
      </c>
      <c r="H14" s="11">
        <v>12179</v>
      </c>
      <c r="I14" s="12">
        <v>11.171002341775074</v>
      </c>
      <c r="J14" s="22">
        <v>174464</v>
      </c>
      <c r="K14" s="10">
        <v>169731</v>
      </c>
      <c r="L14" s="10">
        <v>4686</v>
      </c>
      <c r="M14" s="10">
        <v>47</v>
      </c>
      <c r="N14" s="11">
        <v>1430</v>
      </c>
      <c r="O14" s="12">
        <v>4.2615567589168579</v>
      </c>
    </row>
    <row r="15" spans="1:15" x14ac:dyDescent="0.25">
      <c r="A15" s="8">
        <v>10</v>
      </c>
      <c r="B15" s="2" t="s">
        <v>13</v>
      </c>
      <c r="C15" s="26">
        <v>158410</v>
      </c>
      <c r="D15" s="15">
        <v>118612</v>
      </c>
      <c r="E15" s="15">
        <v>79610</v>
      </c>
      <c r="F15" s="15">
        <v>6313</v>
      </c>
      <c r="G15" s="15">
        <v>32689</v>
      </c>
      <c r="H15" s="16">
        <v>3058</v>
      </c>
      <c r="I15" s="17">
        <v>12.018802557942298</v>
      </c>
      <c r="J15" s="23">
        <v>39798</v>
      </c>
      <c r="K15" s="15">
        <v>38334</v>
      </c>
      <c r="L15" s="15">
        <v>1460</v>
      </c>
      <c r="M15" s="15">
        <v>4</v>
      </c>
      <c r="N15" s="16">
        <v>781</v>
      </c>
      <c r="O15" s="17">
        <v>4.032680539919971</v>
      </c>
    </row>
    <row r="16" spans="1:15" x14ac:dyDescent="0.25">
      <c r="A16" s="7">
        <v>14</v>
      </c>
      <c r="B16" s="1" t="s">
        <v>9</v>
      </c>
      <c r="C16" s="25">
        <v>563964</v>
      </c>
      <c r="D16" s="10">
        <v>353207</v>
      </c>
      <c r="E16" s="10">
        <v>275568</v>
      </c>
      <c r="F16" s="10">
        <v>18179</v>
      </c>
      <c r="G16" s="10">
        <v>59460</v>
      </c>
      <c r="H16" s="11">
        <v>10635</v>
      </c>
      <c r="I16" s="12">
        <v>8.6741040149843887</v>
      </c>
      <c r="J16" s="22">
        <v>210757</v>
      </c>
      <c r="K16" s="10">
        <v>202888</v>
      </c>
      <c r="L16" s="10">
        <v>7869</v>
      </c>
      <c r="M16" s="10">
        <v>0</v>
      </c>
      <c r="N16" s="11">
        <v>6005</v>
      </c>
      <c r="O16" s="12">
        <v>5.1757981576980781</v>
      </c>
    </row>
    <row r="17" spans="1:18" x14ac:dyDescent="0.25">
      <c r="A17" s="8">
        <v>15</v>
      </c>
      <c r="B17" s="2" t="s">
        <v>10</v>
      </c>
      <c r="C17" s="26">
        <v>308932</v>
      </c>
      <c r="D17" s="15">
        <v>222005</v>
      </c>
      <c r="E17" s="15">
        <v>149697</v>
      </c>
      <c r="F17" s="15">
        <v>14357</v>
      </c>
      <c r="G17" s="15">
        <v>57951</v>
      </c>
      <c r="H17" s="16">
        <v>9722</v>
      </c>
      <c r="I17" s="17">
        <v>10.115127607206547</v>
      </c>
      <c r="J17" s="23">
        <v>86927</v>
      </c>
      <c r="K17" s="15">
        <v>83364</v>
      </c>
      <c r="L17" s="15">
        <v>3558</v>
      </c>
      <c r="M17" s="15">
        <v>5</v>
      </c>
      <c r="N17" s="16">
        <v>2324</v>
      </c>
      <c r="O17" s="17">
        <v>3.9606211459725844</v>
      </c>
    </row>
    <row r="18" spans="1:18" x14ac:dyDescent="0.25">
      <c r="A18" s="7" t="s">
        <v>41</v>
      </c>
      <c r="B18" s="1" t="s">
        <v>11</v>
      </c>
      <c r="C18" s="25">
        <v>434056</v>
      </c>
      <c r="D18" s="10">
        <v>327657</v>
      </c>
      <c r="E18" s="10">
        <v>222656</v>
      </c>
      <c r="F18" s="10">
        <v>16240</v>
      </c>
      <c r="G18" s="10">
        <v>88761</v>
      </c>
      <c r="H18" s="11">
        <v>8370</v>
      </c>
      <c r="I18" s="12">
        <v>11.28383658088976</v>
      </c>
      <c r="J18" s="22">
        <v>106399</v>
      </c>
      <c r="K18" s="10">
        <v>103447</v>
      </c>
      <c r="L18" s="10">
        <v>2917</v>
      </c>
      <c r="M18" s="10">
        <v>35</v>
      </c>
      <c r="N18" s="11">
        <v>1230</v>
      </c>
      <c r="O18" s="12">
        <v>3.6641638309881661</v>
      </c>
    </row>
    <row r="19" spans="1:18" x14ac:dyDescent="0.25">
      <c r="A19" s="8">
        <v>16</v>
      </c>
      <c r="B19" s="2" t="s">
        <v>14</v>
      </c>
      <c r="C19" s="26">
        <v>351178</v>
      </c>
      <c r="D19" s="15">
        <v>240493</v>
      </c>
      <c r="E19" s="15">
        <v>160768</v>
      </c>
      <c r="F19" s="15">
        <v>8986</v>
      </c>
      <c r="G19" s="15">
        <v>70739</v>
      </c>
      <c r="H19" s="16">
        <v>5523</v>
      </c>
      <c r="I19" s="17">
        <v>11.272873349214251</v>
      </c>
      <c r="J19" s="23">
        <v>110685</v>
      </c>
      <c r="K19" s="15">
        <v>103636</v>
      </c>
      <c r="L19" s="15">
        <v>7049</v>
      </c>
      <c r="M19" s="15">
        <v>0</v>
      </c>
      <c r="N19" s="16">
        <v>2346</v>
      </c>
      <c r="O19" s="17">
        <v>5.1882507460000049</v>
      </c>
      <c r="P19" s="53"/>
      <c r="Q19" s="53"/>
      <c r="R19" s="53"/>
    </row>
    <row r="20" spans="1:18" s="31" customFormat="1" x14ac:dyDescent="0.25">
      <c r="A20" s="7"/>
      <c r="B20" s="1" t="s">
        <v>58</v>
      </c>
      <c r="C20" s="52">
        <v>6980</v>
      </c>
      <c r="D20" s="10">
        <v>6960</v>
      </c>
      <c r="E20" s="10">
        <v>0</v>
      </c>
      <c r="F20" s="10">
        <v>370</v>
      </c>
      <c r="G20" s="10">
        <v>6590</v>
      </c>
      <c r="H20" s="11" t="s">
        <v>69</v>
      </c>
      <c r="I20" s="12" t="s">
        <v>69</v>
      </c>
      <c r="J20" s="22">
        <v>20</v>
      </c>
      <c r="K20" s="10">
        <v>0</v>
      </c>
      <c r="L20" s="10">
        <v>20</v>
      </c>
      <c r="M20" s="10">
        <v>0</v>
      </c>
      <c r="N20" s="11" t="s">
        <v>69</v>
      </c>
      <c r="O20" s="12" t="s">
        <v>69</v>
      </c>
      <c r="P20" s="53"/>
      <c r="Q20" s="53"/>
      <c r="R20" s="53"/>
    </row>
    <row r="21" spans="1:18" x14ac:dyDescent="0.25">
      <c r="A21" s="42"/>
      <c r="B21" s="43" t="s">
        <v>19</v>
      </c>
      <c r="C21" s="44">
        <v>12047251</v>
      </c>
      <c r="D21" s="42">
        <v>8364197</v>
      </c>
      <c r="E21" s="42">
        <v>5719396</v>
      </c>
      <c r="F21" s="42">
        <v>374794</v>
      </c>
      <c r="G21" s="42">
        <v>2270007</v>
      </c>
      <c r="H21" s="42">
        <v>202112</v>
      </c>
      <c r="I21" s="45">
        <v>10.057145340279238</v>
      </c>
      <c r="J21" s="46">
        <v>3683054</v>
      </c>
      <c r="K21" s="42">
        <v>3563405</v>
      </c>
      <c r="L21" s="42">
        <v>119082</v>
      </c>
      <c r="M21" s="42">
        <v>567</v>
      </c>
      <c r="N21" s="42">
        <v>76952</v>
      </c>
      <c r="O21" s="45">
        <v>4.4285194829936225</v>
      </c>
      <c r="P21" s="53"/>
      <c r="Q21" s="53"/>
      <c r="R21" s="53"/>
    </row>
    <row r="23" spans="1:18" s="31" customFormat="1" ht="14.25" customHeight="1" x14ac:dyDescent="0.25">
      <c r="A23" s="31" t="s">
        <v>43</v>
      </c>
    </row>
    <row r="24" spans="1:18" ht="30.75" customHeight="1" x14ac:dyDescent="0.25">
      <c r="A24" s="62" t="s">
        <v>64</v>
      </c>
      <c r="B24" s="62"/>
      <c r="C24" s="62"/>
      <c r="D24" s="62"/>
      <c r="E24" s="62"/>
      <c r="F24" s="62"/>
      <c r="G24" s="62"/>
      <c r="H24" s="62"/>
      <c r="I24" s="62"/>
      <c r="J24" s="62"/>
      <c r="K24" s="62"/>
      <c r="L24" s="62"/>
      <c r="M24" s="62"/>
      <c r="N24" s="62"/>
      <c r="O24" s="62"/>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B9" sqref="B9"/>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503176</v>
      </c>
      <c r="D3" s="11">
        <v>456613</v>
      </c>
      <c r="E3" s="11">
        <v>78457</v>
      </c>
      <c r="F3" s="14">
        <v>98230</v>
      </c>
      <c r="G3" s="13">
        <v>304238</v>
      </c>
      <c r="H3" s="11">
        <v>147346</v>
      </c>
      <c r="I3" s="11">
        <v>9843</v>
      </c>
      <c r="J3" s="14">
        <v>79908</v>
      </c>
    </row>
    <row r="4" spans="1:10" x14ac:dyDescent="0.25">
      <c r="A4" s="8" t="s">
        <v>34</v>
      </c>
      <c r="B4" s="2" t="s">
        <v>0</v>
      </c>
      <c r="C4" s="19">
        <v>647005</v>
      </c>
      <c r="D4" s="16">
        <v>572579</v>
      </c>
      <c r="E4" s="16">
        <v>119117</v>
      </c>
      <c r="F4" s="18">
        <v>136931</v>
      </c>
      <c r="G4" s="19">
        <v>317874</v>
      </c>
      <c r="H4" s="16">
        <v>252336</v>
      </c>
      <c r="I4" s="16">
        <v>20186</v>
      </c>
      <c r="J4" s="18">
        <v>111861</v>
      </c>
    </row>
    <row r="5" spans="1:10" x14ac:dyDescent="0.25">
      <c r="A5" s="7">
        <v>11</v>
      </c>
      <c r="B5" s="1" t="s">
        <v>3</v>
      </c>
      <c r="C5" s="13">
        <v>266552</v>
      </c>
      <c r="D5" s="11">
        <v>124321</v>
      </c>
      <c r="E5" s="11">
        <v>4198</v>
      </c>
      <c r="F5" s="14">
        <v>47310</v>
      </c>
      <c r="G5" s="13">
        <v>137535</v>
      </c>
      <c r="H5" s="11">
        <v>38206</v>
      </c>
      <c r="I5" s="11">
        <v>167</v>
      </c>
      <c r="J5" s="14">
        <v>40686</v>
      </c>
    </row>
    <row r="6" spans="1:10" x14ac:dyDescent="0.25">
      <c r="A6" s="8">
        <v>12</v>
      </c>
      <c r="B6" s="2" t="s">
        <v>2</v>
      </c>
      <c r="C6" s="19">
        <v>130303</v>
      </c>
      <c r="D6" s="16">
        <v>104056</v>
      </c>
      <c r="E6" s="16">
        <v>29853</v>
      </c>
      <c r="F6" s="18">
        <v>26787</v>
      </c>
      <c r="G6" s="19">
        <v>46521</v>
      </c>
      <c r="H6" s="16">
        <v>42807</v>
      </c>
      <c r="I6" s="16">
        <v>1611</v>
      </c>
      <c r="J6" s="18">
        <v>18672</v>
      </c>
    </row>
    <row r="7" spans="1:10" x14ac:dyDescent="0.25">
      <c r="A7" s="7" t="s">
        <v>35</v>
      </c>
      <c r="B7" s="1" t="s">
        <v>4</v>
      </c>
      <c r="C7" s="13">
        <v>34580</v>
      </c>
      <c r="D7" s="11">
        <v>38133</v>
      </c>
      <c r="E7" s="11">
        <v>1836</v>
      </c>
      <c r="F7" s="14">
        <v>8779</v>
      </c>
      <c r="G7" s="13">
        <v>17068</v>
      </c>
      <c r="H7" s="11">
        <v>11612</v>
      </c>
      <c r="I7" s="11">
        <v>455</v>
      </c>
      <c r="J7" s="14">
        <v>7260</v>
      </c>
    </row>
    <row r="8" spans="1:10" x14ac:dyDescent="0.25">
      <c r="A8" s="8" t="s">
        <v>36</v>
      </c>
      <c r="B8" s="2" t="s">
        <v>5</v>
      </c>
      <c r="C8" s="19">
        <v>72848</v>
      </c>
      <c r="D8" s="16">
        <v>101602</v>
      </c>
      <c r="E8" s="16">
        <v>6853</v>
      </c>
      <c r="F8" s="18">
        <v>16040</v>
      </c>
      <c r="G8" s="19">
        <v>44697</v>
      </c>
      <c r="H8" s="16">
        <v>35570</v>
      </c>
      <c r="I8" s="16">
        <v>347</v>
      </c>
      <c r="J8" s="18">
        <v>13237</v>
      </c>
    </row>
    <row r="9" spans="1:10" x14ac:dyDescent="0.25">
      <c r="A9" s="7" t="s">
        <v>37</v>
      </c>
      <c r="B9" s="1" t="s">
        <v>15</v>
      </c>
      <c r="C9" s="13">
        <v>254777</v>
      </c>
      <c r="D9" s="11">
        <v>250592</v>
      </c>
      <c r="E9" s="11">
        <v>55443</v>
      </c>
      <c r="F9" s="14">
        <v>54907</v>
      </c>
      <c r="G9" s="13">
        <v>166047</v>
      </c>
      <c r="H9" s="11">
        <v>95476</v>
      </c>
      <c r="I9" s="11">
        <v>14036</v>
      </c>
      <c r="J9" s="14">
        <v>40804</v>
      </c>
    </row>
    <row r="10" spans="1:10" x14ac:dyDescent="0.25">
      <c r="A10" s="8">
        <v>13</v>
      </c>
      <c r="B10" s="2" t="s">
        <v>6</v>
      </c>
      <c r="C10" s="19">
        <v>61683</v>
      </c>
      <c r="D10" s="16">
        <v>57097</v>
      </c>
      <c r="E10" s="16">
        <v>6172</v>
      </c>
      <c r="F10" s="18">
        <v>28724</v>
      </c>
      <c r="G10" s="19">
        <v>24528</v>
      </c>
      <c r="H10" s="16">
        <v>28117</v>
      </c>
      <c r="I10" s="16">
        <v>963</v>
      </c>
      <c r="J10" s="18">
        <v>19003</v>
      </c>
    </row>
    <row r="11" spans="1:10" x14ac:dyDescent="0.25">
      <c r="A11" s="7" t="s">
        <v>38</v>
      </c>
      <c r="B11" s="1" t="s">
        <v>7</v>
      </c>
      <c r="C11" s="13">
        <v>381373</v>
      </c>
      <c r="D11" s="11">
        <v>325335</v>
      </c>
      <c r="E11" s="11">
        <v>65426</v>
      </c>
      <c r="F11" s="14">
        <v>105350</v>
      </c>
      <c r="G11" s="13">
        <v>200736</v>
      </c>
      <c r="H11" s="11">
        <v>108688</v>
      </c>
      <c r="I11" s="11">
        <v>34132</v>
      </c>
      <c r="J11" s="14">
        <v>86772</v>
      </c>
    </row>
    <row r="12" spans="1:10" x14ac:dyDescent="0.25">
      <c r="A12" s="8" t="s">
        <v>39</v>
      </c>
      <c r="B12" s="2" t="s">
        <v>8</v>
      </c>
      <c r="C12" s="19">
        <v>646826</v>
      </c>
      <c r="D12" s="16">
        <v>874171</v>
      </c>
      <c r="E12" s="16">
        <v>37467</v>
      </c>
      <c r="F12" s="18">
        <v>202501</v>
      </c>
      <c r="G12" s="19">
        <v>302004</v>
      </c>
      <c r="H12" s="16">
        <v>328061</v>
      </c>
      <c r="I12" s="16">
        <v>16699</v>
      </c>
      <c r="J12" s="18">
        <v>154441</v>
      </c>
    </row>
    <row r="13" spans="1:10" x14ac:dyDescent="0.25">
      <c r="A13" s="7" t="s">
        <v>40</v>
      </c>
      <c r="B13" s="1" t="s">
        <v>12</v>
      </c>
      <c r="C13" s="13">
        <v>201537</v>
      </c>
      <c r="D13" s="11">
        <v>211424</v>
      </c>
      <c r="E13" s="11">
        <v>16464</v>
      </c>
      <c r="F13" s="14">
        <v>46978</v>
      </c>
      <c r="G13" s="13">
        <v>103597</v>
      </c>
      <c r="H13" s="11">
        <v>60580</v>
      </c>
      <c r="I13" s="11">
        <v>713</v>
      </c>
      <c r="J13" s="14">
        <v>32996</v>
      </c>
    </row>
    <row r="14" spans="1:10" x14ac:dyDescent="0.25">
      <c r="A14" s="8">
        <v>10</v>
      </c>
      <c r="B14" s="2" t="s">
        <v>13</v>
      </c>
      <c r="C14" s="19">
        <v>61376</v>
      </c>
      <c r="D14" s="16">
        <v>41782</v>
      </c>
      <c r="E14" s="16">
        <v>7576</v>
      </c>
      <c r="F14" s="18">
        <v>14355</v>
      </c>
      <c r="G14" s="19">
        <v>26970</v>
      </c>
      <c r="H14" s="16">
        <v>9372</v>
      </c>
      <c r="I14" s="16">
        <v>47</v>
      </c>
      <c r="J14" s="18">
        <v>9654</v>
      </c>
    </row>
    <row r="15" spans="1:10" x14ac:dyDescent="0.25">
      <c r="A15" s="7">
        <v>14</v>
      </c>
      <c r="B15" s="1" t="s">
        <v>9</v>
      </c>
      <c r="C15" s="13">
        <v>134001</v>
      </c>
      <c r="D15" s="11">
        <v>132280</v>
      </c>
      <c r="E15" s="11">
        <v>28818</v>
      </c>
      <c r="F15" s="14">
        <v>33995</v>
      </c>
      <c r="G15" s="13">
        <v>110628</v>
      </c>
      <c r="H15" s="11">
        <v>70248</v>
      </c>
      <c r="I15" s="11">
        <v>10533</v>
      </c>
      <c r="J15" s="14">
        <v>23509</v>
      </c>
    </row>
    <row r="16" spans="1:10" x14ac:dyDescent="0.25">
      <c r="A16" s="8">
        <v>15</v>
      </c>
      <c r="B16" s="2" t="s">
        <v>10</v>
      </c>
      <c r="C16" s="19">
        <v>100186</v>
      </c>
      <c r="D16" s="16">
        <v>87660</v>
      </c>
      <c r="E16" s="16">
        <v>17021</v>
      </c>
      <c r="F16" s="18">
        <v>35262</v>
      </c>
      <c r="G16" s="19">
        <v>40668</v>
      </c>
      <c r="H16" s="16">
        <v>34837</v>
      </c>
      <c r="I16" s="16">
        <v>4417</v>
      </c>
      <c r="J16" s="18">
        <v>24207</v>
      </c>
    </row>
    <row r="17" spans="1:11" x14ac:dyDescent="0.25">
      <c r="A17" s="7" t="s">
        <v>41</v>
      </c>
      <c r="B17" s="1" t="s">
        <v>11</v>
      </c>
      <c r="C17" s="13">
        <v>164080</v>
      </c>
      <c r="D17" s="11">
        <v>120695</v>
      </c>
      <c r="E17" s="11">
        <v>21532</v>
      </c>
      <c r="F17" s="14">
        <v>63370</v>
      </c>
      <c r="G17" s="13">
        <v>47205</v>
      </c>
      <c r="H17" s="11">
        <v>38419</v>
      </c>
      <c r="I17" s="11">
        <v>8978</v>
      </c>
      <c r="J17" s="14">
        <v>43979</v>
      </c>
      <c r="K17" s="31"/>
    </row>
    <row r="18" spans="1:11" x14ac:dyDescent="0.25">
      <c r="A18" s="8">
        <v>16</v>
      </c>
      <c r="B18" s="2" t="s">
        <v>14</v>
      </c>
      <c r="C18" s="16">
        <v>120770</v>
      </c>
      <c r="D18" s="16">
        <v>84213</v>
      </c>
      <c r="E18" s="16">
        <v>29593</v>
      </c>
      <c r="F18" s="18">
        <v>28447</v>
      </c>
      <c r="G18" s="16">
        <v>63208</v>
      </c>
      <c r="H18" s="16">
        <v>40083</v>
      </c>
      <c r="I18" s="16">
        <v>4530</v>
      </c>
      <c r="J18" s="18">
        <v>21024</v>
      </c>
    </row>
    <row r="19" spans="1:11" s="31" customFormat="1" x14ac:dyDescent="0.25">
      <c r="A19" s="7"/>
      <c r="B19" s="1" t="s">
        <v>59</v>
      </c>
      <c r="C19" s="13" t="s">
        <v>69</v>
      </c>
      <c r="D19" s="11">
        <v>6960</v>
      </c>
      <c r="E19" s="11" t="s">
        <v>69</v>
      </c>
      <c r="F19" s="14" t="s">
        <v>69</v>
      </c>
      <c r="G19" s="13" t="s">
        <v>69</v>
      </c>
      <c r="H19" s="11">
        <v>20</v>
      </c>
      <c r="I19" s="11" t="s">
        <v>69</v>
      </c>
      <c r="J19" s="14" t="s">
        <v>69</v>
      </c>
    </row>
    <row r="20" spans="1:11" x14ac:dyDescent="0.25">
      <c r="A20" s="42"/>
      <c r="B20" s="43" t="s">
        <v>19</v>
      </c>
      <c r="C20" s="47">
        <v>3781073</v>
      </c>
      <c r="D20" s="48">
        <v>3589513</v>
      </c>
      <c r="E20" s="48">
        <v>525826</v>
      </c>
      <c r="F20" s="49">
        <v>947966</v>
      </c>
      <c r="G20" s="47">
        <v>1953524</v>
      </c>
      <c r="H20" s="48">
        <v>1341778</v>
      </c>
      <c r="I20" s="48">
        <v>127657</v>
      </c>
      <c r="J20" s="49">
        <v>728013</v>
      </c>
    </row>
    <row r="22" spans="1:11" x14ac:dyDescent="0.25">
      <c r="A22" s="5" t="s">
        <v>27</v>
      </c>
    </row>
    <row r="23" spans="1:11" x14ac:dyDescent="0.25">
      <c r="A23" s="5" t="s">
        <v>28</v>
      </c>
    </row>
    <row r="24" spans="1:11" ht="14.25" customHeight="1" x14ac:dyDescent="0.25">
      <c r="A24" s="5" t="s">
        <v>43</v>
      </c>
    </row>
    <row r="25" spans="1:11" ht="46.5" customHeight="1" x14ac:dyDescent="0.25">
      <c r="A25" s="62" t="s">
        <v>63</v>
      </c>
      <c r="B25" s="62"/>
      <c r="C25" s="62"/>
      <c r="D25" s="62"/>
      <c r="E25" s="62"/>
      <c r="F25" s="62"/>
      <c r="G25" s="62"/>
      <c r="H25" s="62"/>
      <c r="I25" s="62"/>
      <c r="J25" s="6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97"/>
  <sheetViews>
    <sheetView workbookViewId="0">
      <selection activeCell="B2" sqref="B2"/>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23711</v>
      </c>
      <c r="C2" s="32">
        <v>0</v>
      </c>
      <c r="D2" s="32">
        <v>23711</v>
      </c>
    </row>
    <row r="3" spans="1:4" x14ac:dyDescent="0.25">
      <c r="A3" s="37">
        <v>44193</v>
      </c>
      <c r="B3" s="32">
        <v>18736</v>
      </c>
      <c r="C3" s="32">
        <v>0</v>
      </c>
      <c r="D3" s="32">
        <v>18736</v>
      </c>
    </row>
    <row r="4" spans="1:4" x14ac:dyDescent="0.25">
      <c r="A4" s="37">
        <v>44194</v>
      </c>
      <c r="B4" s="32">
        <v>42819</v>
      </c>
      <c r="C4" s="32">
        <v>0</v>
      </c>
      <c r="D4" s="32">
        <v>42819</v>
      </c>
    </row>
    <row r="5" spans="1:4" x14ac:dyDescent="0.25">
      <c r="A5" s="37">
        <v>44195</v>
      </c>
      <c r="B5" s="32">
        <v>57834</v>
      </c>
      <c r="C5" s="32">
        <v>0</v>
      </c>
      <c r="D5" s="32">
        <v>57834</v>
      </c>
    </row>
    <row r="6" spans="1:4" x14ac:dyDescent="0.25">
      <c r="A6" s="37">
        <v>44196</v>
      </c>
      <c r="B6" s="32">
        <v>38867</v>
      </c>
      <c r="C6" s="32">
        <v>0</v>
      </c>
      <c r="D6" s="32">
        <v>38867</v>
      </c>
    </row>
    <row r="7" spans="1:4" x14ac:dyDescent="0.25">
      <c r="A7" s="37">
        <v>44197</v>
      </c>
      <c r="B7" s="32">
        <v>24666</v>
      </c>
      <c r="C7" s="32">
        <v>0</v>
      </c>
      <c r="D7" s="32">
        <v>24666</v>
      </c>
    </row>
    <row r="8" spans="1:4" x14ac:dyDescent="0.25">
      <c r="A8" s="37">
        <v>44198</v>
      </c>
      <c r="B8" s="32">
        <v>52189</v>
      </c>
      <c r="C8" s="32">
        <v>0</v>
      </c>
      <c r="D8" s="32">
        <v>52189</v>
      </c>
    </row>
    <row r="9" spans="1:4" x14ac:dyDescent="0.25">
      <c r="A9" s="37">
        <v>44199</v>
      </c>
      <c r="B9" s="32">
        <v>24989</v>
      </c>
      <c r="C9" s="32">
        <v>0</v>
      </c>
      <c r="D9" s="32">
        <v>24989</v>
      </c>
    </row>
    <row r="10" spans="1:4" x14ac:dyDescent="0.25">
      <c r="A10" s="37">
        <v>44200</v>
      </c>
      <c r="B10" s="32">
        <v>48713</v>
      </c>
      <c r="C10" s="32">
        <v>0</v>
      </c>
      <c r="D10" s="32">
        <v>48713</v>
      </c>
    </row>
    <row r="11" spans="1:4" x14ac:dyDescent="0.25">
      <c r="A11" s="37">
        <v>44201</v>
      </c>
      <c r="B11" s="32">
        <v>52391</v>
      </c>
      <c r="C11" s="32">
        <v>0</v>
      </c>
      <c r="D11" s="32">
        <v>52391</v>
      </c>
    </row>
    <row r="12" spans="1:4" x14ac:dyDescent="0.25">
      <c r="A12" s="37">
        <v>44202</v>
      </c>
      <c r="B12" s="32">
        <v>59361</v>
      </c>
      <c r="C12" s="32">
        <v>0</v>
      </c>
      <c r="D12" s="32">
        <v>59361</v>
      </c>
    </row>
    <row r="13" spans="1:4" x14ac:dyDescent="0.25">
      <c r="A13" s="37">
        <v>44203</v>
      </c>
      <c r="B13" s="32">
        <v>58410</v>
      </c>
      <c r="C13" s="32">
        <v>0</v>
      </c>
      <c r="D13" s="32">
        <v>58410</v>
      </c>
    </row>
    <row r="14" spans="1:4" x14ac:dyDescent="0.25">
      <c r="A14" s="37">
        <v>44204</v>
      </c>
      <c r="B14" s="32">
        <v>60855</v>
      </c>
      <c r="C14" s="32">
        <v>0</v>
      </c>
      <c r="D14" s="32">
        <v>60855</v>
      </c>
    </row>
    <row r="15" spans="1:4" x14ac:dyDescent="0.25">
      <c r="A15" s="37">
        <v>44205</v>
      </c>
      <c r="B15" s="32">
        <v>56984</v>
      </c>
      <c r="C15" s="32">
        <v>0</v>
      </c>
      <c r="D15" s="32">
        <v>56984</v>
      </c>
    </row>
    <row r="16" spans="1:4" x14ac:dyDescent="0.25">
      <c r="A16" s="37">
        <v>44206</v>
      </c>
      <c r="B16" s="32">
        <v>33458</v>
      </c>
      <c r="C16" s="32">
        <v>0</v>
      </c>
      <c r="D16" s="32">
        <v>33458</v>
      </c>
    </row>
    <row r="17" spans="1:4" x14ac:dyDescent="0.25">
      <c r="A17" s="37">
        <v>44207</v>
      </c>
      <c r="B17" s="32">
        <v>65971</v>
      </c>
      <c r="C17" s="32">
        <v>0</v>
      </c>
      <c r="D17" s="32">
        <v>65971</v>
      </c>
    </row>
    <row r="18" spans="1:4" x14ac:dyDescent="0.25">
      <c r="A18" s="37">
        <v>44208</v>
      </c>
      <c r="B18" s="32">
        <v>81821</v>
      </c>
      <c r="C18" s="32">
        <v>0</v>
      </c>
      <c r="D18" s="32">
        <v>81821</v>
      </c>
    </row>
    <row r="19" spans="1:4" x14ac:dyDescent="0.25">
      <c r="A19" s="37">
        <v>44209</v>
      </c>
      <c r="B19" s="32">
        <v>99285</v>
      </c>
      <c r="C19" s="32">
        <v>0</v>
      </c>
      <c r="D19" s="32">
        <v>99285</v>
      </c>
    </row>
    <row r="20" spans="1:4" x14ac:dyDescent="0.25">
      <c r="A20" s="37">
        <v>44210</v>
      </c>
      <c r="B20" s="32">
        <v>99905</v>
      </c>
      <c r="C20" s="32">
        <v>114</v>
      </c>
      <c r="D20" s="32">
        <v>100019</v>
      </c>
    </row>
    <row r="21" spans="1:4" x14ac:dyDescent="0.25">
      <c r="A21" s="37">
        <v>44211</v>
      </c>
      <c r="B21" s="32">
        <v>92323</v>
      </c>
      <c r="C21" s="32">
        <v>431</v>
      </c>
      <c r="D21" s="32">
        <v>92754</v>
      </c>
    </row>
    <row r="22" spans="1:4" x14ac:dyDescent="0.25">
      <c r="A22" s="37">
        <v>44212</v>
      </c>
      <c r="B22" s="32">
        <v>56755</v>
      </c>
      <c r="C22" s="32">
        <v>400</v>
      </c>
      <c r="D22" s="32">
        <v>57155</v>
      </c>
    </row>
    <row r="23" spans="1:4" x14ac:dyDescent="0.25">
      <c r="A23" s="37">
        <v>44213</v>
      </c>
      <c r="B23" s="32">
        <v>30692</v>
      </c>
      <c r="C23" s="32">
        <v>13694</v>
      </c>
      <c r="D23" s="32">
        <v>44386</v>
      </c>
    </row>
    <row r="24" spans="1:4" x14ac:dyDescent="0.25">
      <c r="A24" s="37">
        <v>44214</v>
      </c>
      <c r="B24" s="32">
        <v>58102</v>
      </c>
      <c r="C24" s="32">
        <v>16371</v>
      </c>
      <c r="D24" s="32">
        <v>74473</v>
      </c>
    </row>
    <row r="25" spans="1:4" x14ac:dyDescent="0.25">
      <c r="A25" s="37">
        <v>44215</v>
      </c>
      <c r="B25" s="32">
        <v>68695</v>
      </c>
      <c r="C25" s="32">
        <v>27217</v>
      </c>
      <c r="D25" s="32">
        <v>95912</v>
      </c>
    </row>
    <row r="26" spans="1:4" x14ac:dyDescent="0.25">
      <c r="A26" s="37">
        <v>44216</v>
      </c>
      <c r="B26" s="32">
        <v>78616</v>
      </c>
      <c r="C26" s="32">
        <v>50637</v>
      </c>
      <c r="D26" s="32">
        <v>129253</v>
      </c>
    </row>
    <row r="27" spans="1:4" x14ac:dyDescent="0.25">
      <c r="A27" s="37">
        <v>44217</v>
      </c>
      <c r="B27" s="32">
        <v>61097</v>
      </c>
      <c r="C27" s="32">
        <v>35428</v>
      </c>
      <c r="D27" s="32">
        <v>96525</v>
      </c>
    </row>
    <row r="28" spans="1:4" x14ac:dyDescent="0.25">
      <c r="A28" s="37">
        <v>44218</v>
      </c>
      <c r="B28" s="32">
        <v>84470</v>
      </c>
      <c r="C28" s="32">
        <v>31393</v>
      </c>
      <c r="D28" s="32">
        <v>115863</v>
      </c>
    </row>
    <row r="29" spans="1:4" x14ac:dyDescent="0.25">
      <c r="A29" s="37">
        <v>44219</v>
      </c>
      <c r="B29" s="32">
        <v>49315</v>
      </c>
      <c r="C29" s="32">
        <v>43998</v>
      </c>
      <c r="D29" s="32">
        <v>93313</v>
      </c>
    </row>
    <row r="30" spans="1:4" x14ac:dyDescent="0.25">
      <c r="A30" s="37">
        <v>44220</v>
      </c>
      <c r="B30" s="32">
        <v>38028</v>
      </c>
      <c r="C30" s="32">
        <v>28091</v>
      </c>
      <c r="D30" s="32">
        <v>66119</v>
      </c>
    </row>
    <row r="31" spans="1:4" x14ac:dyDescent="0.25">
      <c r="A31" s="37">
        <v>44221</v>
      </c>
      <c r="B31" s="32">
        <v>58212</v>
      </c>
      <c r="C31" s="32">
        <v>39693</v>
      </c>
      <c r="D31" s="32">
        <v>97905</v>
      </c>
    </row>
    <row r="32" spans="1:4" x14ac:dyDescent="0.25">
      <c r="A32" s="37">
        <v>44222</v>
      </c>
      <c r="B32" s="32">
        <v>53453</v>
      </c>
      <c r="C32" s="32">
        <v>49350</v>
      </c>
      <c r="D32" s="32">
        <v>102803</v>
      </c>
    </row>
    <row r="33" spans="1:4" x14ac:dyDescent="0.25">
      <c r="A33" s="37">
        <v>44223</v>
      </c>
      <c r="B33" s="32">
        <v>53807</v>
      </c>
      <c r="C33" s="32">
        <v>59386</v>
      </c>
      <c r="D33" s="32">
        <v>113193</v>
      </c>
    </row>
    <row r="34" spans="1:4" x14ac:dyDescent="0.25">
      <c r="A34" s="37">
        <v>44224</v>
      </c>
      <c r="B34" s="32">
        <v>51738</v>
      </c>
      <c r="C34" s="32">
        <v>48460</v>
      </c>
      <c r="D34" s="32">
        <v>100198</v>
      </c>
    </row>
    <row r="35" spans="1:4" x14ac:dyDescent="0.25">
      <c r="A35" s="37">
        <v>44225</v>
      </c>
      <c r="B35" s="32">
        <v>55976</v>
      </c>
      <c r="C35" s="32">
        <v>53963</v>
      </c>
      <c r="D35" s="32">
        <v>109939</v>
      </c>
    </row>
    <row r="36" spans="1:4" x14ac:dyDescent="0.25">
      <c r="A36" s="37">
        <v>44226</v>
      </c>
      <c r="B36" s="32">
        <v>39453</v>
      </c>
      <c r="C36" s="32">
        <v>48555</v>
      </c>
      <c r="D36" s="32">
        <v>88008</v>
      </c>
    </row>
    <row r="37" spans="1:4" x14ac:dyDescent="0.25">
      <c r="A37" s="37">
        <v>44227</v>
      </c>
      <c r="B37" s="32">
        <v>31320</v>
      </c>
      <c r="C37" s="32">
        <v>31443</v>
      </c>
      <c r="D37" s="32">
        <v>62763</v>
      </c>
    </row>
    <row r="38" spans="1:4" x14ac:dyDescent="0.25">
      <c r="A38" s="37">
        <v>44228</v>
      </c>
      <c r="B38" s="32">
        <v>50560</v>
      </c>
      <c r="C38" s="32">
        <v>65726</v>
      </c>
      <c r="D38" s="32">
        <v>116286</v>
      </c>
    </row>
    <row r="39" spans="1:4" x14ac:dyDescent="0.25">
      <c r="A39" s="37">
        <v>44229</v>
      </c>
      <c r="B39" s="32">
        <v>58458</v>
      </c>
      <c r="C39" s="32">
        <v>69809</v>
      </c>
      <c r="D39" s="32">
        <v>128267</v>
      </c>
    </row>
    <row r="40" spans="1:4" x14ac:dyDescent="0.25">
      <c r="A40" s="37">
        <v>44230</v>
      </c>
      <c r="B40" s="32">
        <v>58360</v>
      </c>
      <c r="C40" s="32">
        <v>85323</v>
      </c>
      <c r="D40" s="32">
        <v>143683</v>
      </c>
    </row>
    <row r="41" spans="1:4" x14ac:dyDescent="0.25">
      <c r="A41" s="37">
        <v>44231</v>
      </c>
      <c r="B41" s="32">
        <v>63761</v>
      </c>
      <c r="C41" s="32">
        <v>72986</v>
      </c>
      <c r="D41" s="32">
        <v>136747</v>
      </c>
    </row>
    <row r="42" spans="1:4" x14ac:dyDescent="0.25">
      <c r="A42" s="37">
        <v>44232</v>
      </c>
      <c r="B42" s="32">
        <v>60520</v>
      </c>
      <c r="C42" s="32">
        <v>74281</v>
      </c>
      <c r="D42" s="32">
        <v>134801</v>
      </c>
    </row>
    <row r="43" spans="1:4" x14ac:dyDescent="0.25">
      <c r="A43" s="37">
        <v>44233</v>
      </c>
      <c r="B43" s="32">
        <v>49353</v>
      </c>
      <c r="C43" s="32">
        <v>55671</v>
      </c>
      <c r="D43" s="32">
        <v>105024</v>
      </c>
    </row>
    <row r="44" spans="1:4" x14ac:dyDescent="0.25">
      <c r="A44" s="37">
        <v>44234</v>
      </c>
      <c r="B44" s="32">
        <v>33521</v>
      </c>
      <c r="C44" s="32">
        <v>26852</v>
      </c>
      <c r="D44" s="32">
        <v>60373</v>
      </c>
    </row>
    <row r="45" spans="1:4" x14ac:dyDescent="0.25">
      <c r="A45" s="37">
        <v>44235</v>
      </c>
      <c r="B45" s="32">
        <v>54904</v>
      </c>
      <c r="C45" s="32">
        <v>52130</v>
      </c>
      <c r="D45" s="32">
        <v>107034</v>
      </c>
    </row>
    <row r="46" spans="1:4" x14ac:dyDescent="0.25">
      <c r="A46" s="37">
        <v>44236</v>
      </c>
      <c r="B46" s="32">
        <v>59865</v>
      </c>
      <c r="C46" s="32">
        <v>65722</v>
      </c>
      <c r="D46" s="32">
        <v>125587</v>
      </c>
    </row>
    <row r="47" spans="1:4" x14ac:dyDescent="0.25">
      <c r="A47" s="37">
        <v>44237</v>
      </c>
      <c r="B47" s="32">
        <v>75549</v>
      </c>
      <c r="C47" s="32">
        <v>77977</v>
      </c>
      <c r="D47" s="32">
        <v>153526</v>
      </c>
    </row>
    <row r="48" spans="1:4" x14ac:dyDescent="0.25">
      <c r="A48" s="37">
        <v>44238</v>
      </c>
      <c r="B48" s="32">
        <v>71752</v>
      </c>
      <c r="C48" s="32">
        <v>72090</v>
      </c>
      <c r="D48" s="32">
        <v>143842</v>
      </c>
    </row>
    <row r="49" spans="1:4" x14ac:dyDescent="0.25">
      <c r="A49" s="37">
        <v>44239</v>
      </c>
      <c r="B49" s="32">
        <v>80428</v>
      </c>
      <c r="C49" s="32">
        <v>78830</v>
      </c>
      <c r="D49" s="32">
        <v>159258</v>
      </c>
    </row>
    <row r="50" spans="1:4" x14ac:dyDescent="0.25">
      <c r="A50" s="37">
        <v>44240</v>
      </c>
      <c r="B50" s="32">
        <v>63776</v>
      </c>
      <c r="C50" s="32">
        <v>47139</v>
      </c>
      <c r="D50" s="32">
        <v>110915</v>
      </c>
    </row>
    <row r="51" spans="1:4" x14ac:dyDescent="0.25">
      <c r="A51" s="37">
        <v>44241</v>
      </c>
      <c r="B51" s="32">
        <v>39809</v>
      </c>
      <c r="C51" s="32">
        <v>26606</v>
      </c>
      <c r="D51" s="32">
        <v>66415</v>
      </c>
    </row>
    <row r="52" spans="1:4" x14ac:dyDescent="0.25">
      <c r="A52" s="37">
        <v>44242</v>
      </c>
      <c r="B52" s="32">
        <v>70890</v>
      </c>
      <c r="C52" s="32">
        <v>56115</v>
      </c>
      <c r="D52" s="32">
        <v>127005</v>
      </c>
    </row>
    <row r="53" spans="1:4" s="31" customFormat="1" x14ac:dyDescent="0.25">
      <c r="A53" s="37">
        <v>44243</v>
      </c>
      <c r="B53" s="32">
        <v>81606</v>
      </c>
      <c r="C53" s="32">
        <v>53986</v>
      </c>
      <c r="D53" s="32">
        <v>135592</v>
      </c>
    </row>
    <row r="54" spans="1:4" s="31" customFormat="1" x14ac:dyDescent="0.25">
      <c r="A54" s="37">
        <v>44244</v>
      </c>
      <c r="B54" s="32">
        <v>95654</v>
      </c>
      <c r="C54" s="32">
        <v>54733</v>
      </c>
      <c r="D54" s="32">
        <v>150387</v>
      </c>
    </row>
    <row r="55" spans="1:4" x14ac:dyDescent="0.25">
      <c r="A55" s="37">
        <v>44245</v>
      </c>
      <c r="B55" s="32">
        <v>93952</v>
      </c>
      <c r="C55" s="32">
        <v>52812</v>
      </c>
      <c r="D55" s="32">
        <v>146764</v>
      </c>
    </row>
    <row r="56" spans="1:4" s="31" customFormat="1" x14ac:dyDescent="0.25">
      <c r="A56" s="37">
        <v>44246</v>
      </c>
      <c r="B56" s="32">
        <v>98202</v>
      </c>
      <c r="C56" s="32">
        <v>53283</v>
      </c>
      <c r="D56" s="32">
        <v>151485</v>
      </c>
    </row>
    <row r="57" spans="1:4" s="31" customFormat="1" x14ac:dyDescent="0.25">
      <c r="A57" s="37">
        <v>44247</v>
      </c>
      <c r="B57" s="32">
        <v>75334</v>
      </c>
      <c r="C57" s="32">
        <v>37671</v>
      </c>
      <c r="D57" s="32">
        <v>113005</v>
      </c>
    </row>
    <row r="58" spans="1:4" s="31" customFormat="1" x14ac:dyDescent="0.25">
      <c r="A58" s="37">
        <v>44248</v>
      </c>
      <c r="B58" s="32">
        <v>56544</v>
      </c>
      <c r="C58" s="32">
        <v>29063</v>
      </c>
      <c r="D58" s="32">
        <v>85607</v>
      </c>
    </row>
    <row r="59" spans="1:4" s="31" customFormat="1" x14ac:dyDescent="0.25">
      <c r="A59" s="37">
        <v>44249</v>
      </c>
      <c r="B59" s="32">
        <v>99699</v>
      </c>
      <c r="C59" s="32">
        <v>53105</v>
      </c>
      <c r="D59" s="32">
        <v>152804</v>
      </c>
    </row>
    <row r="60" spans="1:4" s="31" customFormat="1" x14ac:dyDescent="0.25">
      <c r="A60" s="37">
        <v>44250</v>
      </c>
      <c r="B60" s="32">
        <v>104898</v>
      </c>
      <c r="C60" s="32">
        <v>56605</v>
      </c>
      <c r="D60" s="32">
        <v>161503</v>
      </c>
    </row>
    <row r="61" spans="1:4" s="31" customFormat="1" x14ac:dyDescent="0.25">
      <c r="A61" s="37">
        <v>44251</v>
      </c>
      <c r="B61" s="32">
        <v>115042</v>
      </c>
      <c r="C61" s="32">
        <v>58152</v>
      </c>
      <c r="D61" s="32">
        <v>173194</v>
      </c>
    </row>
    <row r="62" spans="1:4" s="31" customFormat="1" x14ac:dyDescent="0.25">
      <c r="A62" s="37">
        <v>44252</v>
      </c>
      <c r="B62" s="32">
        <v>127691</v>
      </c>
      <c r="C62" s="32">
        <v>53202</v>
      </c>
      <c r="D62" s="32">
        <v>180893</v>
      </c>
    </row>
    <row r="63" spans="1:4" s="31" customFormat="1" x14ac:dyDescent="0.25">
      <c r="A63" s="37">
        <v>44253</v>
      </c>
      <c r="B63" s="32">
        <v>137527</v>
      </c>
      <c r="C63" s="32">
        <v>59470</v>
      </c>
      <c r="D63" s="32">
        <v>196997</v>
      </c>
    </row>
    <row r="64" spans="1:4" s="31" customFormat="1" x14ac:dyDescent="0.25">
      <c r="A64" s="37">
        <v>44254</v>
      </c>
      <c r="B64" s="32">
        <v>109184</v>
      </c>
      <c r="C64" s="32">
        <v>38820</v>
      </c>
      <c r="D64" s="32">
        <v>148004</v>
      </c>
    </row>
    <row r="65" spans="1:4" s="31" customFormat="1" x14ac:dyDescent="0.25">
      <c r="A65" s="37">
        <v>44255</v>
      </c>
      <c r="B65" s="32">
        <v>84522</v>
      </c>
      <c r="C65" s="32">
        <v>28164</v>
      </c>
      <c r="D65" s="32">
        <v>112686</v>
      </c>
    </row>
    <row r="66" spans="1:4" x14ac:dyDescent="0.25">
      <c r="A66" s="37">
        <v>44256</v>
      </c>
      <c r="B66" s="32">
        <v>141609</v>
      </c>
      <c r="C66" s="32">
        <v>50433</v>
      </c>
      <c r="D66" s="32">
        <v>192042</v>
      </c>
    </row>
    <row r="67" spans="1:4" x14ac:dyDescent="0.25">
      <c r="A67" s="37">
        <v>44257</v>
      </c>
      <c r="B67" s="32">
        <v>162224</v>
      </c>
      <c r="C67" s="32">
        <v>55851</v>
      </c>
      <c r="D67" s="32">
        <v>218075</v>
      </c>
    </row>
    <row r="68" spans="1:4" x14ac:dyDescent="0.25">
      <c r="A68" s="37">
        <v>44258</v>
      </c>
      <c r="B68" s="32">
        <v>174466</v>
      </c>
      <c r="C68" s="32">
        <v>67823</v>
      </c>
      <c r="D68" s="32">
        <v>242289</v>
      </c>
    </row>
    <row r="69" spans="1:4" x14ac:dyDescent="0.25">
      <c r="A69" s="37">
        <v>44259</v>
      </c>
      <c r="B69" s="32">
        <v>177802</v>
      </c>
      <c r="C69" s="32">
        <v>62950</v>
      </c>
      <c r="D69" s="32">
        <v>240752</v>
      </c>
    </row>
    <row r="70" spans="1:4" x14ac:dyDescent="0.25">
      <c r="A70" s="37">
        <v>44260</v>
      </c>
      <c r="B70" s="32">
        <v>188869</v>
      </c>
      <c r="C70" s="32">
        <v>63524</v>
      </c>
      <c r="D70" s="32">
        <v>252393</v>
      </c>
    </row>
    <row r="71" spans="1:4" s="31" customFormat="1" x14ac:dyDescent="0.25">
      <c r="A71" s="37">
        <v>44261</v>
      </c>
      <c r="B71" s="32">
        <v>146850</v>
      </c>
      <c r="C71" s="32">
        <v>47346</v>
      </c>
      <c r="D71" s="32">
        <v>194196</v>
      </c>
    </row>
    <row r="72" spans="1:4" s="31" customFormat="1" x14ac:dyDescent="0.25">
      <c r="A72" s="37">
        <v>44262</v>
      </c>
      <c r="B72" s="32">
        <v>113745</v>
      </c>
      <c r="C72" s="32">
        <v>34533</v>
      </c>
      <c r="D72" s="32">
        <v>148278</v>
      </c>
    </row>
    <row r="73" spans="1:4" s="31" customFormat="1" x14ac:dyDescent="0.25">
      <c r="A73" s="37">
        <v>44263</v>
      </c>
      <c r="B73" s="50">
        <v>178543</v>
      </c>
      <c r="C73" s="50">
        <v>53458</v>
      </c>
      <c r="D73" s="50">
        <v>232001</v>
      </c>
    </row>
    <row r="74" spans="1:4" s="31" customFormat="1" x14ac:dyDescent="0.25">
      <c r="A74" s="37">
        <v>44264</v>
      </c>
      <c r="B74" s="50">
        <v>193162</v>
      </c>
      <c r="C74" s="50">
        <v>55088</v>
      </c>
      <c r="D74" s="50">
        <v>248250</v>
      </c>
    </row>
    <row r="75" spans="1:4" s="31" customFormat="1" x14ac:dyDescent="0.25">
      <c r="A75" s="37">
        <v>44265</v>
      </c>
      <c r="B75" s="50">
        <v>212637</v>
      </c>
      <c r="C75" s="50">
        <v>67702</v>
      </c>
      <c r="D75" s="50">
        <v>280339</v>
      </c>
    </row>
    <row r="76" spans="1:4" s="31" customFormat="1" x14ac:dyDescent="0.25">
      <c r="A76" s="37">
        <v>44266</v>
      </c>
      <c r="B76" s="50">
        <v>226427</v>
      </c>
      <c r="C76" s="50">
        <v>62991</v>
      </c>
      <c r="D76" s="50">
        <v>289418</v>
      </c>
    </row>
    <row r="77" spans="1:4" s="31" customFormat="1" x14ac:dyDescent="0.25">
      <c r="A77" s="37">
        <v>44267</v>
      </c>
      <c r="B77" s="50">
        <v>235545</v>
      </c>
      <c r="C77" s="50">
        <v>69425</v>
      </c>
      <c r="D77" s="50">
        <v>304970</v>
      </c>
    </row>
    <row r="78" spans="1:4" s="31" customFormat="1" x14ac:dyDescent="0.25">
      <c r="A78" s="37">
        <v>44268</v>
      </c>
      <c r="B78" s="50">
        <v>189129</v>
      </c>
      <c r="C78" s="50">
        <v>48256</v>
      </c>
      <c r="D78" s="50">
        <v>237385</v>
      </c>
    </row>
    <row r="79" spans="1:4" s="31" customFormat="1" x14ac:dyDescent="0.25">
      <c r="A79" s="37">
        <v>44269</v>
      </c>
      <c r="B79" s="50">
        <v>130338</v>
      </c>
      <c r="C79" s="50">
        <v>35241</v>
      </c>
      <c r="D79" s="50">
        <v>165579</v>
      </c>
    </row>
    <row r="80" spans="1:4" s="31" customFormat="1" x14ac:dyDescent="0.25">
      <c r="A80" s="37">
        <v>44270</v>
      </c>
      <c r="B80" s="50">
        <v>176996</v>
      </c>
      <c r="C80" s="50">
        <v>57349</v>
      </c>
      <c r="D80" s="50">
        <v>234345</v>
      </c>
    </row>
    <row r="81" spans="1:4" s="31" customFormat="1" x14ac:dyDescent="0.25">
      <c r="A81" s="37">
        <v>44271</v>
      </c>
      <c r="B81" s="50">
        <v>111579</v>
      </c>
      <c r="C81" s="50">
        <v>66382</v>
      </c>
      <c r="D81" s="50">
        <v>177961</v>
      </c>
    </row>
    <row r="82" spans="1:4" s="31" customFormat="1" x14ac:dyDescent="0.25">
      <c r="A82" s="37">
        <v>44272</v>
      </c>
      <c r="B82" s="50">
        <v>127764</v>
      </c>
      <c r="C82" s="50">
        <v>81433</v>
      </c>
      <c r="D82" s="50">
        <v>209197</v>
      </c>
    </row>
    <row r="83" spans="1:4" s="31" customFormat="1" x14ac:dyDescent="0.25">
      <c r="A83" s="37">
        <v>44273</v>
      </c>
      <c r="B83" s="50">
        <v>116145</v>
      </c>
      <c r="C83" s="50">
        <v>73500</v>
      </c>
      <c r="D83" s="50">
        <v>189645</v>
      </c>
    </row>
    <row r="84" spans="1:4" s="31" customFormat="1" x14ac:dyDescent="0.25">
      <c r="A84" s="37">
        <v>44274</v>
      </c>
      <c r="B84" s="50">
        <v>149881</v>
      </c>
      <c r="C84" s="50">
        <v>80229</v>
      </c>
      <c r="D84" s="50">
        <v>230110</v>
      </c>
    </row>
    <row r="85" spans="1:4" s="31" customFormat="1" x14ac:dyDescent="0.25">
      <c r="A85" s="37">
        <v>44275</v>
      </c>
      <c r="B85" s="50">
        <v>155660</v>
      </c>
      <c r="C85" s="50">
        <v>52980</v>
      </c>
      <c r="D85" s="50">
        <v>208640</v>
      </c>
    </row>
    <row r="86" spans="1:4" s="31" customFormat="1" x14ac:dyDescent="0.25">
      <c r="A86" s="37">
        <v>44276</v>
      </c>
      <c r="B86" s="50">
        <v>125667</v>
      </c>
      <c r="C86" s="50">
        <v>39166</v>
      </c>
      <c r="D86" s="50">
        <v>164833</v>
      </c>
    </row>
    <row r="87" spans="1:4" s="31" customFormat="1" x14ac:dyDescent="0.25">
      <c r="A87" s="37">
        <v>44277</v>
      </c>
      <c r="B87" s="50">
        <v>184308</v>
      </c>
      <c r="C87" s="50">
        <v>78140</v>
      </c>
      <c r="D87" s="50">
        <v>262448</v>
      </c>
    </row>
    <row r="88" spans="1:4" s="31" customFormat="1" x14ac:dyDescent="0.25">
      <c r="A88" s="37">
        <v>44278</v>
      </c>
      <c r="B88" s="50">
        <v>195383</v>
      </c>
      <c r="C88" s="50">
        <v>81693</v>
      </c>
      <c r="D88" s="50">
        <v>277076</v>
      </c>
    </row>
    <row r="89" spans="1:4" s="31" customFormat="1" x14ac:dyDescent="0.25">
      <c r="A89" s="37">
        <v>44279</v>
      </c>
      <c r="B89" s="50">
        <v>206018</v>
      </c>
      <c r="C89" s="50">
        <v>85642</v>
      </c>
      <c r="D89" s="50">
        <v>291660</v>
      </c>
    </row>
    <row r="90" spans="1:4" s="31" customFormat="1" x14ac:dyDescent="0.25">
      <c r="A90" s="37">
        <v>44280</v>
      </c>
      <c r="B90" s="50">
        <v>202112</v>
      </c>
      <c r="C90" s="50">
        <v>76952</v>
      </c>
      <c r="D90" s="50">
        <v>279064</v>
      </c>
    </row>
    <row r="91" spans="1:4" s="31" customFormat="1" x14ac:dyDescent="0.25">
      <c r="A91" s="51"/>
      <c r="B91" s="51"/>
      <c r="C91" s="51"/>
      <c r="D91" s="51"/>
    </row>
    <row r="92" spans="1:4" s="31" customFormat="1" x14ac:dyDescent="0.25">
      <c r="A92" s="51"/>
      <c r="B92" s="51"/>
      <c r="C92" s="51"/>
      <c r="D92" s="51"/>
    </row>
    <row r="93" spans="1:4" x14ac:dyDescent="0.25">
      <c r="A93" s="60" t="s">
        <v>60</v>
      </c>
      <c r="B93" s="32">
        <f>SUM(B2:B92)</f>
        <v>8357237</v>
      </c>
      <c r="C93" s="32">
        <f t="shared" ref="C93" si="0">SUM(C2:C92)</f>
        <v>3683034</v>
      </c>
      <c r="D93" s="32">
        <f>SUM(D2:D92)</f>
        <v>12040271</v>
      </c>
    </row>
    <row r="94" spans="1:4" x14ac:dyDescent="0.25">
      <c r="A94" s="55" t="s">
        <v>61</v>
      </c>
      <c r="B94" s="57">
        <v>6960</v>
      </c>
      <c r="C94" s="56">
        <v>20</v>
      </c>
      <c r="D94" s="61">
        <f>B94+C94</f>
        <v>6980</v>
      </c>
    </row>
    <row r="95" spans="1:4" x14ac:dyDescent="0.25">
      <c r="A95" s="58" t="s">
        <v>19</v>
      </c>
      <c r="B95" s="59">
        <f>B93+B94</f>
        <v>8364197</v>
      </c>
      <c r="C95" s="59">
        <f>C93+C94</f>
        <v>3683054</v>
      </c>
      <c r="D95" s="59">
        <f>D93+D94</f>
        <v>12047251</v>
      </c>
    </row>
    <row r="97" spans="1:1" x14ac:dyDescent="0.25">
      <c r="A97"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Gesamt_bis_einschl_25.03.21</vt:lpstr>
      <vt:lpstr>Indik_bis_einschl_25.03.21</vt:lpstr>
      <vt:lpstr>Impfungen_proTag</vt:lpstr>
      <vt:lpstr>Indik_bis_einschl_25.03.21!Bundesländer001</vt:lpstr>
      <vt:lpstr>Gesamt_bis_einschl_25.03.21!Bundesländer001_1</vt:lpstr>
      <vt:lpstr>Indik_bis_einschl_25.03.21!Bundesländer001_1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2021-03-26T08:21:46Z</dcterms:modified>
</cp:coreProperties>
</file>