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C8AC550D-D822-411D-A342-BD2F88DEAEF3}"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18.03.21" sheetId="12" r:id="rId2"/>
    <sheet name="Indik_bis_einschl_18.03." sheetId="11" r:id="rId3"/>
    <sheet name="Impfungen_proTag" sheetId="10" r:id="rId4"/>
  </sheets>
  <definedNames>
    <definedName name="Bundesländer001" localSheetId="1">Gesamt_bis_einschl_18.03.21!#REF!</definedName>
    <definedName name="Bundesländer001" localSheetId="2">Indik_bis_einschl_18.03.!$G$2:$J$18</definedName>
    <definedName name="Bundesländer001_1" localSheetId="1">Gesamt_bis_einschl_18.03.21!$D$3:$H$19</definedName>
    <definedName name="Bundesländer001_1" localSheetId="2">Indik_bis_einschl_18.03.!$C$2:$F$18</definedName>
  </definedNames>
  <calcPr calcId="191029"/>
</workbook>
</file>

<file path=xl/calcChain.xml><?xml version="1.0" encoding="utf-8"?>
<calcChain xmlns="http://schemas.openxmlformats.org/spreadsheetml/2006/main">
  <c r="D88" i="10" l="1"/>
  <c r="D87" i="10"/>
  <c r="D86" i="10"/>
  <c r="B86" i="10" l="1"/>
  <c r="B88" i="10" s="1"/>
  <c r="C86" i="10"/>
  <c r="C88"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<sst xmlns="http://schemas.openxmlformats.org/spreadsheetml/2006/main" count="126" uniqueCount="70">
  <si>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</si>
  <si>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</si>
  <si>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</si>
  <si>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</si>
  <si>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</si>
  <si>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</si>
  <si>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</si>
  <si>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</si>
  <si>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</si>
  <si>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</si>
  <si>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</si>
  <si>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</si>
  <si>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</si>
  <si>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</si>
  <si>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</si>
  <si>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</si>
  <si>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</si>
  <si>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</si>
  <si>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</si>
  <si>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</si>
  <si>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</si>
  <si>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</si>
  <si>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</si>
  <si>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</si>
  <si>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</si>
  <si>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</si>
  <si>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</si>
  <si>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</si>
  <si>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</si>
  <si>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</si>
  <si>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</si>
  <si>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</si>
  <si>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</si>
  <si>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</si>
  <si>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</si>
  <si>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</si>
  <si>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</si>
  <si>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</si>
  <si>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</si>
  <si>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</si>
  <si>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</si>
  <si>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</si>
  <si>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</si>
  <si>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</si>
  <si>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</si>
  <si>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</si>
  <si>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</si>
  <si>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</si>
  <si>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</si>
  <si>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</si>
  <si>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</si>
  <si>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</si>
  <si>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</si>
  <si>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</si>
  <si>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</si>
  <si>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</si>
  <si>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</si>
  <si>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</si>
  <si>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</si>
  <si>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</si>
  <si>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</si>
  <si>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</si>
  <si>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</si>
  <si>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Datenstand: 19.03.2021, 8:00 Uhr</t>
  </si>
  <si>
    <t>Durchgeführte Impfungen bundesweit und nach Bundesland bis einschließlich 18.03.21 (Gesamt_bis_einschl_18.03.21)</t>
  </si>
  <si>
    <t xml:space="preserve">Die kumulative Zahl der Impfungen umfasst alle Impfungen, die bis einschließlich 18.03.21 durchgeführt und bis zum 19.03.21, 8:00 Uhr, dem RKI gemeldet wurden. Nachmeldungen und Datenkorrekturen aus zurückliegenden Tagen sind in der kumulativen Zahl der Impfungen enthalten. </t>
  </si>
  <si>
    <t>Anzahl Impfungen nach Indikation bis einschließlich 18.03.21 (Indik_bis_einschl_18.03.21)</t>
  </si>
  <si>
    <t>Gesamt (ohne Bund)</t>
  </si>
  <si>
    <t>Bund*</t>
  </si>
  <si>
    <t>*Die dem Bund zugeordneten Impfdaten liegen bisher nicht nach Impftag 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</si>
</sst>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3" sqref="A3"/>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63</v>
      </c>
      <c r="B3" s="3"/>
      <c r="C3" s="4"/>
    </row>
    <row r="4" spans="1:3" x14ac:dyDescent="0.25">
      <c r="A4" s="30"/>
      <c r="B4" s="3"/>
      <c r="C4" s="4"/>
    </row>
    <row r="5" spans="1:3" x14ac:dyDescent="0.25">
      <c r="A5" s="34" t="s">
        <v>64</v>
      </c>
    </row>
    <row r="6" spans="1:3" ht="29.25" customHeight="1" x14ac:dyDescent="0.25">
      <c r="A6" s="33" t="s">
        <v>65</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66</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activeCell="F29" sqref="F29"/>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1354882</v>
      </c>
      <c r="D4" s="10">
        <v>934964</v>
      </c>
      <c r="E4" s="10">
        <v>634076</v>
      </c>
      <c r="F4" s="10">
        <v>39966</v>
      </c>
      <c r="G4" s="10">
        <v>260922</v>
      </c>
      <c r="H4" s="10">
        <v>16219</v>
      </c>
      <c r="I4" s="24">
        <v>8.4228001276351083</v>
      </c>
      <c r="J4" s="22">
        <v>419918</v>
      </c>
      <c r="K4" s="10">
        <v>403212</v>
      </c>
      <c r="L4" s="10">
        <v>16702</v>
      </c>
      <c r="M4" s="10">
        <v>4</v>
      </c>
      <c r="N4" s="11">
        <v>9640</v>
      </c>
      <c r="O4" s="41">
        <v>3.7829107687528931</v>
      </c>
    </row>
    <row r="5" spans="1:15" x14ac:dyDescent="0.25">
      <c r="A5" s="8" t="s">
        <v>34</v>
      </c>
      <c r="B5" s="2" t="s">
        <v>0</v>
      </c>
      <c r="C5" s="26">
        <v>1756506</v>
      </c>
      <c r="D5" s="15">
        <v>1199314</v>
      </c>
      <c r="E5" s="15">
        <v>854214</v>
      </c>
      <c r="F5" s="15">
        <v>56073</v>
      </c>
      <c r="G5" s="15">
        <v>289027</v>
      </c>
      <c r="H5" s="16">
        <v>17045</v>
      </c>
      <c r="I5" s="17">
        <v>9.1378135805692722</v>
      </c>
      <c r="J5" s="23">
        <v>557192</v>
      </c>
      <c r="K5" s="15">
        <v>544530</v>
      </c>
      <c r="L5" s="15">
        <v>12628</v>
      </c>
      <c r="M5" s="15">
        <v>34</v>
      </c>
      <c r="N5" s="16">
        <v>14471</v>
      </c>
      <c r="O5" s="17">
        <v>4.2453574498292808</v>
      </c>
    </row>
    <row r="6" spans="1:15" x14ac:dyDescent="0.25">
      <c r="A6" s="7">
        <v>11</v>
      </c>
      <c r="B6" s="1" t="s">
        <v>3</v>
      </c>
      <c r="C6" s="25">
        <v>473506</v>
      </c>
      <c r="D6" s="10">
        <v>322960</v>
      </c>
      <c r="E6" s="10">
        <v>239186</v>
      </c>
      <c r="F6" s="10">
        <v>24005</v>
      </c>
      <c r="G6" s="10">
        <v>59769</v>
      </c>
      <c r="H6" s="11">
        <v>5975</v>
      </c>
      <c r="I6" s="12">
        <v>8.8012206597590783</v>
      </c>
      <c r="J6" s="22">
        <v>150546</v>
      </c>
      <c r="K6" s="10">
        <v>146090</v>
      </c>
      <c r="L6" s="10">
        <v>4456</v>
      </c>
      <c r="M6" s="10">
        <v>0</v>
      </c>
      <c r="N6" s="11">
        <v>3290</v>
      </c>
      <c r="O6" s="12">
        <v>4.1026398484149436</v>
      </c>
    </row>
    <row r="7" spans="1:15" x14ac:dyDescent="0.25">
      <c r="A7" s="8">
        <v>12</v>
      </c>
      <c r="B7" s="2" t="s">
        <v>2</v>
      </c>
      <c r="C7" s="26">
        <v>295379</v>
      </c>
      <c r="D7" s="15">
        <v>211054</v>
      </c>
      <c r="E7" s="15">
        <v>135182</v>
      </c>
      <c r="F7" s="15">
        <v>11953</v>
      </c>
      <c r="G7" s="15">
        <v>63919</v>
      </c>
      <c r="H7" s="16">
        <v>7944</v>
      </c>
      <c r="I7" s="17">
        <v>8.368872113130891</v>
      </c>
      <c r="J7" s="23">
        <v>84325</v>
      </c>
      <c r="K7" s="15">
        <v>80251</v>
      </c>
      <c r="L7" s="15">
        <v>4073</v>
      </c>
      <c r="M7" s="15">
        <v>1</v>
      </c>
      <c r="N7" s="16">
        <v>1039</v>
      </c>
      <c r="O7" s="17">
        <v>3.3437183893210376</v>
      </c>
    </row>
    <row r="8" spans="1:15" x14ac:dyDescent="0.25">
      <c r="A8" s="7" t="s">
        <v>35</v>
      </c>
      <c r="B8" s="1" t="s">
        <v>4</v>
      </c>
      <c r="C8" s="25">
        <v>93389</v>
      </c>
      <c r="D8" s="10">
        <v>65167</v>
      </c>
      <c r="E8" s="10">
        <v>42038</v>
      </c>
      <c r="F8" s="10">
        <v>3166</v>
      </c>
      <c r="G8" s="10">
        <v>19963</v>
      </c>
      <c r="H8" s="11">
        <v>1253</v>
      </c>
      <c r="I8" s="12">
        <v>9.5664722064820715</v>
      </c>
      <c r="J8" s="22">
        <v>28222</v>
      </c>
      <c r="K8" s="10">
        <v>26502</v>
      </c>
      <c r="L8" s="10">
        <v>1720</v>
      </c>
      <c r="M8" s="10">
        <v>0</v>
      </c>
      <c r="N8" s="11">
        <v>684</v>
      </c>
      <c r="O8" s="12">
        <v>4.1429708074844172</v>
      </c>
    </row>
    <row r="9" spans="1:15" x14ac:dyDescent="0.25">
      <c r="A9" s="8" t="s">
        <v>36</v>
      </c>
      <c r="B9" s="2" t="s">
        <v>5</v>
      </c>
      <c r="C9" s="26">
        <v>240381</v>
      </c>
      <c r="D9" s="15">
        <v>164775</v>
      </c>
      <c r="E9" s="15">
        <v>110688</v>
      </c>
      <c r="F9" s="15">
        <v>6987</v>
      </c>
      <c r="G9" s="15">
        <v>47100</v>
      </c>
      <c r="H9" s="16">
        <v>2918</v>
      </c>
      <c r="I9" s="17">
        <v>8.9200017539557397</v>
      </c>
      <c r="J9" s="23">
        <v>75606</v>
      </c>
      <c r="K9" s="15">
        <v>74005</v>
      </c>
      <c r="L9" s="15">
        <v>1600</v>
      </c>
      <c r="M9" s="15">
        <v>1</v>
      </c>
      <c r="N9" s="16">
        <v>1402</v>
      </c>
      <c r="O9" s="17">
        <v>4.0928881966898958</v>
      </c>
    </row>
    <row r="10" spans="1:15" x14ac:dyDescent="0.25">
      <c r="A10" s="7" t="s">
        <v>37</v>
      </c>
      <c r="B10" s="1" t="s">
        <v>15</v>
      </c>
      <c r="C10" s="25">
        <v>772065</v>
      </c>
      <c r="D10" s="10">
        <v>535775</v>
      </c>
      <c r="E10" s="10">
        <v>395464</v>
      </c>
      <c r="F10" s="10">
        <v>19078</v>
      </c>
      <c r="G10" s="10">
        <v>121233</v>
      </c>
      <c r="H10" s="11">
        <v>6865</v>
      </c>
      <c r="I10" s="12">
        <v>8.5204863805803992</v>
      </c>
      <c r="J10" s="22">
        <v>236290</v>
      </c>
      <c r="K10" s="10">
        <v>230091</v>
      </c>
      <c r="L10" s="10">
        <v>6148</v>
      </c>
      <c r="M10" s="10">
        <v>51</v>
      </c>
      <c r="N10" s="11">
        <v>8109</v>
      </c>
      <c r="O10" s="12">
        <v>3.7577448124069672</v>
      </c>
    </row>
    <row r="11" spans="1:15" x14ac:dyDescent="0.25">
      <c r="A11" s="8">
        <v>13</v>
      </c>
      <c r="B11" s="2" t="s">
        <v>6</v>
      </c>
      <c r="C11" s="27">
        <v>188354</v>
      </c>
      <c r="D11" s="15">
        <v>126935</v>
      </c>
      <c r="E11" s="15">
        <v>99051</v>
      </c>
      <c r="F11" s="15">
        <v>6591</v>
      </c>
      <c r="G11" s="15">
        <v>21293</v>
      </c>
      <c r="H11" s="16">
        <v>2289</v>
      </c>
      <c r="I11" s="17">
        <v>7.8932902524534585</v>
      </c>
      <c r="J11" s="23">
        <v>61419</v>
      </c>
      <c r="K11" s="15">
        <v>59631</v>
      </c>
      <c r="L11" s="15">
        <v>1775</v>
      </c>
      <c r="M11" s="15">
        <v>13</v>
      </c>
      <c r="N11" s="16">
        <v>1159</v>
      </c>
      <c r="O11" s="17">
        <v>3.8192617797726314</v>
      </c>
    </row>
    <row r="12" spans="1:15" x14ac:dyDescent="0.25">
      <c r="A12" s="7" t="s">
        <v>38</v>
      </c>
      <c r="B12" s="1" t="s">
        <v>7</v>
      </c>
      <c r="C12" s="25">
        <v>946830</v>
      </c>
      <c r="D12" s="10">
        <v>650096</v>
      </c>
      <c r="E12" s="10">
        <v>459928</v>
      </c>
      <c r="F12" s="10">
        <v>26150</v>
      </c>
      <c r="G12" s="10">
        <v>164018</v>
      </c>
      <c r="H12" s="11">
        <v>13477</v>
      </c>
      <c r="I12" s="12">
        <v>8.1326980257225525</v>
      </c>
      <c r="J12" s="22">
        <v>296734</v>
      </c>
      <c r="K12" s="10">
        <v>290867</v>
      </c>
      <c r="L12" s="10">
        <v>5867</v>
      </c>
      <c r="M12" s="10">
        <v>0</v>
      </c>
      <c r="N12" s="11">
        <v>11046</v>
      </c>
      <c r="O12" s="12">
        <v>3.7121410006595266</v>
      </c>
    </row>
    <row r="13" spans="1:15" x14ac:dyDescent="0.25">
      <c r="A13" s="8" t="s">
        <v>39</v>
      </c>
      <c r="B13" s="2" t="s">
        <v>8</v>
      </c>
      <c r="C13" s="26">
        <v>2076090</v>
      </c>
      <c r="D13" s="15">
        <v>1440274</v>
      </c>
      <c r="E13" s="15">
        <v>1029098</v>
      </c>
      <c r="F13" s="15">
        <v>31380</v>
      </c>
      <c r="G13" s="15">
        <v>379796</v>
      </c>
      <c r="H13" s="16">
        <v>10940</v>
      </c>
      <c r="I13" s="17">
        <v>8.0250530151715402</v>
      </c>
      <c r="J13" s="23">
        <v>635816</v>
      </c>
      <c r="K13" s="15">
        <v>622039</v>
      </c>
      <c r="L13" s="15">
        <v>13638</v>
      </c>
      <c r="M13" s="15">
        <v>139</v>
      </c>
      <c r="N13" s="16">
        <v>6770</v>
      </c>
      <c r="O13" s="17">
        <v>3.5426988947202469</v>
      </c>
    </row>
    <row r="14" spans="1:15" x14ac:dyDescent="0.25">
      <c r="A14" s="7" t="s">
        <v>40</v>
      </c>
      <c r="B14" s="1" t="s">
        <v>12</v>
      </c>
      <c r="C14" s="25">
        <v>530296</v>
      </c>
      <c r="D14" s="10">
        <v>377584</v>
      </c>
      <c r="E14" s="10">
        <v>245260</v>
      </c>
      <c r="F14" s="10">
        <v>7945</v>
      </c>
      <c r="G14" s="10">
        <v>124379</v>
      </c>
      <c r="H14" s="11">
        <v>8784</v>
      </c>
      <c r="I14" s="12">
        <v>9.2230812503373922</v>
      </c>
      <c r="J14" s="22">
        <v>152712</v>
      </c>
      <c r="K14" s="10">
        <v>148282</v>
      </c>
      <c r="L14" s="10">
        <v>4430</v>
      </c>
      <c r="M14" s="10">
        <v>0</v>
      </c>
      <c r="N14" s="11">
        <v>3562</v>
      </c>
      <c r="O14" s="12">
        <v>3.7302300518600466</v>
      </c>
    </row>
    <row r="15" spans="1:15" x14ac:dyDescent="0.25">
      <c r="A15" s="8">
        <v>10</v>
      </c>
      <c r="B15" s="2" t="s">
        <v>13</v>
      </c>
      <c r="C15" s="26">
        <v>135403</v>
      </c>
      <c r="D15" s="15">
        <v>99956</v>
      </c>
      <c r="E15" s="15">
        <v>68460</v>
      </c>
      <c r="F15" s="15">
        <v>4557</v>
      </c>
      <c r="G15" s="15">
        <v>26939</v>
      </c>
      <c r="H15" s="16">
        <v>3033</v>
      </c>
      <c r="I15" s="17">
        <v>10.12841389135737</v>
      </c>
      <c r="J15" s="23">
        <v>35447</v>
      </c>
      <c r="K15" s="15">
        <v>34113</v>
      </c>
      <c r="L15" s="15">
        <v>1334</v>
      </c>
      <c r="M15" s="15">
        <v>0</v>
      </c>
      <c r="N15" s="16">
        <v>650</v>
      </c>
      <c r="O15" s="17">
        <v>3.5917992637454947</v>
      </c>
    </row>
    <row r="16" spans="1:15" x14ac:dyDescent="0.25">
      <c r="A16" s="7">
        <v>14</v>
      </c>
      <c r="B16" s="1" t="s">
        <v>9</v>
      </c>
      <c r="C16" s="25">
        <v>487152</v>
      </c>
      <c r="D16" s="10">
        <v>322049</v>
      </c>
      <c r="E16" s="10">
        <v>266034</v>
      </c>
      <c r="F16" s="10">
        <v>15657</v>
      </c>
      <c r="G16" s="10">
        <v>40358</v>
      </c>
      <c r="H16" s="11">
        <v>1016</v>
      </c>
      <c r="I16" s="12">
        <v>7.9089217482148078</v>
      </c>
      <c r="J16" s="22">
        <v>165103</v>
      </c>
      <c r="K16" s="10">
        <v>161209</v>
      </c>
      <c r="L16" s="10">
        <v>3894</v>
      </c>
      <c r="M16" s="10">
        <v>0</v>
      </c>
      <c r="N16" s="11">
        <v>6002</v>
      </c>
      <c r="O16" s="12">
        <v>4.0546212141491189</v>
      </c>
    </row>
    <row r="17" spans="1:18" x14ac:dyDescent="0.25">
      <c r="A17" s="8">
        <v>15</v>
      </c>
      <c r="B17" s="2" t="s">
        <v>10</v>
      </c>
      <c r="C17" s="26">
        <v>255412</v>
      </c>
      <c r="D17" s="15">
        <v>179298</v>
      </c>
      <c r="E17" s="15">
        <v>123589</v>
      </c>
      <c r="F17" s="15">
        <v>10195</v>
      </c>
      <c r="G17" s="15">
        <v>45514</v>
      </c>
      <c r="H17" s="16">
        <v>6121</v>
      </c>
      <c r="I17" s="17">
        <v>8.1692851499602224</v>
      </c>
      <c r="J17" s="23">
        <v>76114</v>
      </c>
      <c r="K17" s="15">
        <v>73454</v>
      </c>
      <c r="L17" s="15">
        <v>2660</v>
      </c>
      <c r="M17" s="15">
        <v>0</v>
      </c>
      <c r="N17" s="16">
        <v>2340</v>
      </c>
      <c r="O17" s="17">
        <v>3.4679526258188744</v>
      </c>
    </row>
    <row r="18" spans="1:18" x14ac:dyDescent="0.25">
      <c r="A18" s="7" t="s">
        <v>41</v>
      </c>
      <c r="B18" s="1" t="s">
        <v>11</v>
      </c>
      <c r="C18" s="25">
        <v>366249</v>
      </c>
      <c r="D18" s="10">
        <v>266030</v>
      </c>
      <c r="E18" s="10">
        <v>188308</v>
      </c>
      <c r="F18" s="10">
        <v>11884</v>
      </c>
      <c r="G18" s="10">
        <v>65838</v>
      </c>
      <c r="H18" s="11">
        <v>6397</v>
      </c>
      <c r="I18" s="12">
        <v>9.1615288109642172</v>
      </c>
      <c r="J18" s="22">
        <v>100219</v>
      </c>
      <c r="K18" s="10">
        <v>97817</v>
      </c>
      <c r="L18" s="10">
        <v>2388</v>
      </c>
      <c r="M18" s="10">
        <v>14</v>
      </c>
      <c r="N18" s="11">
        <v>201</v>
      </c>
      <c r="O18" s="12">
        <v>3.4513372773973727</v>
      </c>
    </row>
    <row r="19" spans="1:18" x14ac:dyDescent="0.25">
      <c r="A19" s="8">
        <v>16</v>
      </c>
      <c r="B19" s="2" t="s">
        <v>14</v>
      </c>
      <c r="C19" s="26">
        <v>289651</v>
      </c>
      <c r="D19" s="15">
        <v>192781</v>
      </c>
      <c r="E19" s="15">
        <v>133623</v>
      </c>
      <c r="F19" s="15">
        <v>8315</v>
      </c>
      <c r="G19" s="15">
        <v>50843</v>
      </c>
      <c r="H19" s="16">
        <v>2820</v>
      </c>
      <c r="I19" s="17">
        <v>9.0364201749525854</v>
      </c>
      <c r="J19" s="23">
        <v>96870</v>
      </c>
      <c r="K19" s="15">
        <v>93021</v>
      </c>
      <c r="L19" s="15">
        <v>3849</v>
      </c>
      <c r="M19" s="15">
        <v>0</v>
      </c>
      <c r="N19" s="16">
        <v>2443</v>
      </c>
      <c r="O19" s="17">
        <v>4.5406861793831199</v>
      </c>
      <c r="P19" s="53"/>
      <c r="Q19" s="53"/>
      <c r="R19" s="53"/>
    </row>
    <row r="20" spans="1:18" s="31" customFormat="1" x14ac:dyDescent="0.25">
      <c r="A20" s="7"/>
      <c r="B20" s="1" t="s">
        <v>58</v>
      </c>
      <c r="C20" s="52">
        <v>6084</v>
      </c>
      <c r="D20" s="10">
        <v>6064</v>
      </c>
      <c r="E20" s="10">
        <v>0</v>
      </c>
      <c r="F20" s="10">
        <v>30</v>
      </c>
      <c r="G20" s="10">
        <v>6034</v>
      </c>
      <c r="H20" s="11" t="s">
        <v>60</v>
      </c>
      <c r="I20" s="12" t="s">
        <v>60</v>
      </c>
      <c r="J20" s="22">
        <v>20</v>
      </c>
      <c r="K20" s="10">
        <v>0</v>
      </c>
      <c r="L20" s="10">
        <v>20</v>
      </c>
      <c r="M20" s="10">
        <v>0</v>
      </c>
      <c r="N20" s="11" t="s">
        <v>60</v>
      </c>
      <c r="O20" s="12" t="s">
        <v>60</v>
      </c>
      <c r="P20" s="53"/>
      <c r="Q20" s="53"/>
      <c r="R20" s="53"/>
    </row>
    <row r="21" spans="1:18" x14ac:dyDescent="0.25">
      <c r="A21" s="42"/>
      <c r="B21" s="43" t="s">
        <v>19</v>
      </c>
      <c r="C21" s="44">
        <v>10267629</v>
      </c>
      <c r="D21" s="42">
        <v>7095076</v>
      </c>
      <c r="E21" s="42">
        <v>5024199</v>
      </c>
      <c r="F21" s="42">
        <v>283932</v>
      </c>
      <c r="G21" s="42">
        <v>1786945</v>
      </c>
      <c r="H21" s="42">
        <v>113096</v>
      </c>
      <c r="I21" s="45">
        <v>8.5311489593474477</v>
      </c>
      <c r="J21" s="46">
        <v>3172553</v>
      </c>
      <c r="K21" s="42">
        <v>3085114</v>
      </c>
      <c r="L21" s="42">
        <v>87182</v>
      </c>
      <c r="M21" s="42">
        <v>257</v>
      </c>
      <c r="N21" s="42">
        <v>72808</v>
      </c>
      <c r="O21" s="45">
        <v>3.8146909524893919</v>
      </c>
      <c r="P21" s="53"/>
      <c r="Q21" s="53"/>
      <c r="R21" s="53"/>
    </row>
    <row r="23" spans="1:18" s="31" customFormat="1" ht="14.25" customHeight="1" x14ac:dyDescent="0.25">
      <c r="A23" s="31" t="s">
        <v>43</v>
      </c>
    </row>
    <row r="24" spans="1:18" ht="30.75" customHeight="1" x14ac:dyDescent="0.25">
      <c r="A24" s="62" t="s">
        <v>62</v>
      </c>
      <c r="B24" s="62"/>
      <c r="C24" s="62"/>
      <c r="D24" s="62"/>
      <c r="E24" s="62"/>
      <c r="F24" s="62"/>
      <c r="G24" s="62"/>
      <c r="H24" s="62"/>
      <c r="I24" s="62"/>
      <c r="J24" s="62"/>
      <c r="K24" s="62"/>
      <c r="L24" s="62"/>
      <c r="M24" s="62"/>
      <c r="N24" s="62"/>
      <c r="O24" s="62"/>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C3" sqref="C3:J20"/>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433522</v>
      </c>
      <c r="D3" s="11">
        <v>403529</v>
      </c>
      <c r="E3" s="11">
        <v>54283</v>
      </c>
      <c r="F3" s="14">
        <v>93432</v>
      </c>
      <c r="G3" s="13">
        <v>254057</v>
      </c>
      <c r="H3" s="11">
        <v>138017</v>
      </c>
      <c r="I3" s="11">
        <v>8971</v>
      </c>
      <c r="J3" s="14">
        <v>75354</v>
      </c>
    </row>
    <row r="4" spans="1:10" x14ac:dyDescent="0.25">
      <c r="A4" s="8" t="s">
        <v>34</v>
      </c>
      <c r="B4" s="2" t="s">
        <v>0</v>
      </c>
      <c r="C4" s="19">
        <v>546448</v>
      </c>
      <c r="D4" s="16">
        <v>518593</v>
      </c>
      <c r="E4" s="16">
        <v>85817</v>
      </c>
      <c r="F4" s="18">
        <v>133362</v>
      </c>
      <c r="G4" s="19">
        <v>251876</v>
      </c>
      <c r="H4" s="16">
        <v>237724</v>
      </c>
      <c r="I4" s="16">
        <v>15308</v>
      </c>
      <c r="J4" s="18">
        <v>107142</v>
      </c>
    </row>
    <row r="5" spans="1:10" x14ac:dyDescent="0.25">
      <c r="A5" s="7">
        <v>11</v>
      </c>
      <c r="B5" s="1" t="s">
        <v>3</v>
      </c>
      <c r="C5" s="13">
        <v>224345</v>
      </c>
      <c r="D5" s="11">
        <v>104405</v>
      </c>
      <c r="E5" s="11">
        <v>150</v>
      </c>
      <c r="F5" s="14">
        <v>45950</v>
      </c>
      <c r="G5" s="13">
        <v>114570</v>
      </c>
      <c r="H5" s="11">
        <v>34484</v>
      </c>
      <c r="I5" s="11">
        <v>30</v>
      </c>
      <c r="J5" s="14">
        <v>39767</v>
      </c>
    </row>
    <row r="6" spans="1:10" x14ac:dyDescent="0.25">
      <c r="A6" s="8">
        <v>12</v>
      </c>
      <c r="B6" s="2" t="s">
        <v>2</v>
      </c>
      <c r="C6" s="19">
        <v>94106</v>
      </c>
      <c r="D6" s="16">
        <v>96228</v>
      </c>
      <c r="E6" s="16">
        <v>19459</v>
      </c>
      <c r="F6" s="18">
        <v>25966</v>
      </c>
      <c r="G6" s="19">
        <v>40638</v>
      </c>
      <c r="H6" s="16">
        <v>41980</v>
      </c>
      <c r="I6" s="16">
        <v>1302</v>
      </c>
      <c r="J6" s="18">
        <v>18125</v>
      </c>
    </row>
    <row r="7" spans="1:10" x14ac:dyDescent="0.25">
      <c r="A7" s="7" t="s">
        <v>35</v>
      </c>
      <c r="B7" s="1" t="s">
        <v>4</v>
      </c>
      <c r="C7" s="13">
        <v>26620</v>
      </c>
      <c r="D7" s="11">
        <v>33218</v>
      </c>
      <c r="E7" s="11">
        <v>1457</v>
      </c>
      <c r="F7" s="14">
        <v>8656</v>
      </c>
      <c r="G7" s="13">
        <v>14492</v>
      </c>
      <c r="H7" s="11">
        <v>10504</v>
      </c>
      <c r="I7" s="11">
        <v>293</v>
      </c>
      <c r="J7" s="14">
        <v>7185</v>
      </c>
    </row>
    <row r="8" spans="1:10" x14ac:dyDescent="0.25">
      <c r="A8" s="8" t="s">
        <v>36</v>
      </c>
      <c r="B8" s="2" t="s">
        <v>5</v>
      </c>
      <c r="C8" s="19">
        <v>67106</v>
      </c>
      <c r="D8" s="16">
        <v>87570</v>
      </c>
      <c r="E8" s="16">
        <v>4992</v>
      </c>
      <c r="F8" s="18">
        <v>16004</v>
      </c>
      <c r="G8" s="19">
        <v>36953</v>
      </c>
      <c r="H8" s="16">
        <v>34808</v>
      </c>
      <c r="I8" s="16">
        <v>304</v>
      </c>
      <c r="J8" s="18">
        <v>13080</v>
      </c>
    </row>
    <row r="9" spans="1:10" x14ac:dyDescent="0.25">
      <c r="A9" s="7" t="s">
        <v>37</v>
      </c>
      <c r="B9" s="1" t="s">
        <v>15</v>
      </c>
      <c r="C9" s="13">
        <v>232737</v>
      </c>
      <c r="D9" s="11">
        <v>216725</v>
      </c>
      <c r="E9" s="11">
        <v>39227</v>
      </c>
      <c r="F9" s="14">
        <v>53088</v>
      </c>
      <c r="G9" s="13">
        <v>131131</v>
      </c>
      <c r="H9" s="11">
        <v>84689</v>
      </c>
      <c r="I9" s="11">
        <v>11095</v>
      </c>
      <c r="J9" s="14">
        <v>39210</v>
      </c>
    </row>
    <row r="10" spans="1:10" x14ac:dyDescent="0.25">
      <c r="A10" s="8">
        <v>13</v>
      </c>
      <c r="B10" s="2" t="s">
        <v>6</v>
      </c>
      <c r="C10" s="19">
        <v>47854</v>
      </c>
      <c r="D10" s="16">
        <v>51621</v>
      </c>
      <c r="E10" s="16">
        <v>4216</v>
      </c>
      <c r="F10" s="18">
        <v>27604</v>
      </c>
      <c r="G10" s="19">
        <v>17954</v>
      </c>
      <c r="H10" s="16">
        <v>27134</v>
      </c>
      <c r="I10" s="16">
        <v>852</v>
      </c>
      <c r="J10" s="18">
        <v>17506</v>
      </c>
    </row>
    <row r="11" spans="1:10" x14ac:dyDescent="0.25">
      <c r="A11" s="7" t="s">
        <v>38</v>
      </c>
      <c r="B11" s="1" t="s">
        <v>7</v>
      </c>
      <c r="C11" s="13">
        <v>305007</v>
      </c>
      <c r="D11" s="11">
        <v>273979</v>
      </c>
      <c r="E11" s="11">
        <v>56706</v>
      </c>
      <c r="F11" s="14">
        <v>101197</v>
      </c>
      <c r="G11" s="13">
        <v>140759</v>
      </c>
      <c r="H11" s="11">
        <v>105932</v>
      </c>
      <c r="I11" s="11">
        <v>32023</v>
      </c>
      <c r="J11" s="14">
        <v>84456</v>
      </c>
    </row>
    <row r="12" spans="1:10" x14ac:dyDescent="0.25">
      <c r="A12" s="8" t="s">
        <v>39</v>
      </c>
      <c r="B12" s="2" t="s">
        <v>8</v>
      </c>
      <c r="C12" s="19">
        <v>538171</v>
      </c>
      <c r="D12" s="16">
        <v>758758</v>
      </c>
      <c r="E12" s="16">
        <v>28852</v>
      </c>
      <c r="F12" s="18">
        <v>196627</v>
      </c>
      <c r="G12" s="19">
        <v>219506</v>
      </c>
      <c r="H12" s="16">
        <v>317322</v>
      </c>
      <c r="I12" s="16">
        <v>15790</v>
      </c>
      <c r="J12" s="18">
        <v>153276</v>
      </c>
    </row>
    <row r="13" spans="1:10" x14ac:dyDescent="0.25">
      <c r="A13" s="7" t="s">
        <v>40</v>
      </c>
      <c r="B13" s="1" t="s">
        <v>12</v>
      </c>
      <c r="C13" s="13">
        <v>133887</v>
      </c>
      <c r="D13" s="11">
        <v>194854</v>
      </c>
      <c r="E13" s="11">
        <v>11691</v>
      </c>
      <c r="F13" s="14">
        <v>37152</v>
      </c>
      <c r="G13" s="13">
        <v>59675</v>
      </c>
      <c r="H13" s="11">
        <v>60495</v>
      </c>
      <c r="I13" s="11">
        <v>109</v>
      </c>
      <c r="J13" s="14">
        <v>32433</v>
      </c>
    </row>
    <row r="14" spans="1:10" x14ac:dyDescent="0.25">
      <c r="A14" s="8">
        <v>10</v>
      </c>
      <c r="B14" s="2" t="s">
        <v>13</v>
      </c>
      <c r="C14" s="19">
        <v>53115</v>
      </c>
      <c r="D14" s="16">
        <v>36035</v>
      </c>
      <c r="E14" s="16">
        <v>4656</v>
      </c>
      <c r="F14" s="18">
        <v>12606</v>
      </c>
      <c r="G14" s="19">
        <v>23473</v>
      </c>
      <c r="H14" s="16">
        <v>8543</v>
      </c>
      <c r="I14" s="16">
        <v>29</v>
      </c>
      <c r="J14" s="18">
        <v>9626</v>
      </c>
    </row>
    <row r="15" spans="1:10" x14ac:dyDescent="0.25">
      <c r="A15" s="7">
        <v>14</v>
      </c>
      <c r="B15" s="1" t="s">
        <v>9</v>
      </c>
      <c r="C15" s="13">
        <v>127219</v>
      </c>
      <c r="D15" s="11">
        <v>124280</v>
      </c>
      <c r="E15" s="11">
        <v>21343</v>
      </c>
      <c r="F15" s="14">
        <v>33995</v>
      </c>
      <c r="G15" s="13">
        <v>78175</v>
      </c>
      <c r="H15" s="11">
        <v>60826</v>
      </c>
      <c r="I15" s="11">
        <v>9363</v>
      </c>
      <c r="J15" s="14">
        <v>23126</v>
      </c>
    </row>
    <row r="16" spans="1:10" x14ac:dyDescent="0.25">
      <c r="A16" s="8">
        <v>15</v>
      </c>
      <c r="B16" s="2" t="s">
        <v>10</v>
      </c>
      <c r="C16" s="19">
        <v>76493</v>
      </c>
      <c r="D16" s="16">
        <v>78322</v>
      </c>
      <c r="E16" s="16">
        <v>10833</v>
      </c>
      <c r="F16" s="18">
        <v>33917</v>
      </c>
      <c r="G16" s="19">
        <v>32419</v>
      </c>
      <c r="H16" s="16">
        <v>33663</v>
      </c>
      <c r="I16" s="16">
        <v>3669</v>
      </c>
      <c r="J16" s="18">
        <v>22388</v>
      </c>
    </row>
    <row r="17" spans="1:11" x14ac:dyDescent="0.25">
      <c r="A17" s="7" t="s">
        <v>41</v>
      </c>
      <c r="B17" s="1" t="s">
        <v>11</v>
      </c>
      <c r="C17" s="13">
        <v>126527</v>
      </c>
      <c r="D17" s="11">
        <v>105608</v>
      </c>
      <c r="E17" s="11">
        <v>13579</v>
      </c>
      <c r="F17" s="14">
        <v>58976</v>
      </c>
      <c r="G17" s="13">
        <v>42119</v>
      </c>
      <c r="H17" s="11">
        <v>37781</v>
      </c>
      <c r="I17" s="11">
        <v>8928</v>
      </c>
      <c r="J17" s="14">
        <v>42913</v>
      </c>
      <c r="K17" s="31"/>
    </row>
    <row r="18" spans="1:11" x14ac:dyDescent="0.25">
      <c r="A18" s="8">
        <v>16</v>
      </c>
      <c r="B18" s="2" t="s">
        <v>14</v>
      </c>
      <c r="C18" s="16">
        <v>94673</v>
      </c>
      <c r="D18" s="16">
        <v>75395</v>
      </c>
      <c r="E18" s="16">
        <v>17767</v>
      </c>
      <c r="F18" s="18">
        <v>26830</v>
      </c>
      <c r="G18" s="16">
        <v>53084</v>
      </c>
      <c r="H18" s="16">
        <v>37035</v>
      </c>
      <c r="I18" s="16">
        <v>4120</v>
      </c>
      <c r="J18" s="18">
        <v>19086</v>
      </c>
    </row>
    <row r="19" spans="1:11" s="31" customFormat="1" x14ac:dyDescent="0.25">
      <c r="A19" s="7"/>
      <c r="B19" s="1" t="s">
        <v>59</v>
      </c>
      <c r="C19" s="13" t="s">
        <v>60</v>
      </c>
      <c r="D19" s="11">
        <v>6064</v>
      </c>
      <c r="E19" s="11" t="s">
        <v>60</v>
      </c>
      <c r="F19" s="14" t="s">
        <v>60</v>
      </c>
      <c r="G19" s="13" t="s">
        <v>60</v>
      </c>
      <c r="H19" s="11">
        <v>20</v>
      </c>
      <c r="I19" s="11" t="s">
        <v>60</v>
      </c>
      <c r="J19" s="14" t="s">
        <v>60</v>
      </c>
    </row>
    <row r="20" spans="1:11" x14ac:dyDescent="0.25">
      <c r="A20" s="42"/>
      <c r="B20" s="43" t="s">
        <v>19</v>
      </c>
      <c r="C20" s="47">
        <v>3127830</v>
      </c>
      <c r="D20" s="48">
        <v>3165184</v>
      </c>
      <c r="E20" s="48">
        <v>375028</v>
      </c>
      <c r="F20" s="49">
        <v>905362</v>
      </c>
      <c r="G20" s="47">
        <v>1510881</v>
      </c>
      <c r="H20" s="48">
        <v>1270957</v>
      </c>
      <c r="I20" s="48">
        <v>112186</v>
      </c>
      <c r="J20" s="49">
        <v>704673</v>
      </c>
    </row>
    <row r="22" spans="1:11" x14ac:dyDescent="0.25">
      <c r="A22" s="5" t="s">
        <v>27</v>
      </c>
    </row>
    <row r="23" spans="1:11" x14ac:dyDescent="0.25">
      <c r="A23" s="5" t="s">
        <v>28</v>
      </c>
    </row>
    <row r="24" spans="1:11" ht="14.25" customHeight="1" x14ac:dyDescent="0.25">
      <c r="A24" s="5" t="s">
        <v>43</v>
      </c>
    </row>
    <row r="25" spans="1:11" ht="46.5" customHeight="1" x14ac:dyDescent="0.25">
      <c r="A25" s="62" t="s">
        <v>61</v>
      </c>
      <c r="B25" s="62"/>
      <c r="C25" s="62"/>
      <c r="D25" s="62"/>
      <c r="E25" s="62"/>
      <c r="F25" s="62"/>
      <c r="G25" s="62"/>
      <c r="H25" s="62"/>
      <c r="I25" s="62"/>
      <c r="J25" s="6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90"/>
  <sheetViews>
    <sheetView topLeftCell="A79" workbookViewId="0">
      <selection activeCell="F89" sqref="F89"/>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23716</v>
      </c>
      <c r="C2" s="32">
        <v>0</v>
      </c>
      <c r="D2" s="32">
        <v>23716</v>
      </c>
    </row>
    <row r="3" spans="1:4" x14ac:dyDescent="0.25">
      <c r="A3" s="37">
        <v>44193</v>
      </c>
      <c r="B3" s="32">
        <v>18740</v>
      </c>
      <c r="C3" s="32">
        <v>0</v>
      </c>
      <c r="D3" s="32">
        <v>18740</v>
      </c>
    </row>
    <row r="4" spans="1:4" x14ac:dyDescent="0.25">
      <c r="A4" s="37">
        <v>44194</v>
      </c>
      <c r="B4" s="32">
        <v>42648</v>
      </c>
      <c r="C4" s="32">
        <v>0</v>
      </c>
      <c r="D4" s="32">
        <v>42648</v>
      </c>
    </row>
    <row r="5" spans="1:4" x14ac:dyDescent="0.25">
      <c r="A5" s="37">
        <v>44195</v>
      </c>
      <c r="B5" s="32">
        <v>58001</v>
      </c>
      <c r="C5" s="32">
        <v>0</v>
      </c>
      <c r="D5" s="32">
        <v>58001</v>
      </c>
    </row>
    <row r="6" spans="1:4" x14ac:dyDescent="0.25">
      <c r="A6" s="37">
        <v>44196</v>
      </c>
      <c r="B6" s="32">
        <v>38740</v>
      </c>
      <c r="C6" s="32">
        <v>0</v>
      </c>
      <c r="D6" s="32">
        <v>38740</v>
      </c>
    </row>
    <row r="7" spans="1:4" x14ac:dyDescent="0.25">
      <c r="A7" s="37">
        <v>44197</v>
      </c>
      <c r="B7" s="32">
        <v>24749</v>
      </c>
      <c r="C7" s="32">
        <v>0</v>
      </c>
      <c r="D7" s="32">
        <v>24749</v>
      </c>
    </row>
    <row r="8" spans="1:4" x14ac:dyDescent="0.25">
      <c r="A8" s="37">
        <v>44198</v>
      </c>
      <c r="B8" s="32">
        <v>52180</v>
      </c>
      <c r="C8" s="32">
        <v>0</v>
      </c>
      <c r="D8" s="32">
        <v>52180</v>
      </c>
    </row>
    <row r="9" spans="1:4" x14ac:dyDescent="0.25">
      <c r="A9" s="37">
        <v>44199</v>
      </c>
      <c r="B9" s="32">
        <v>24986</v>
      </c>
      <c r="C9" s="32">
        <v>0</v>
      </c>
      <c r="D9" s="32">
        <v>24986</v>
      </c>
    </row>
    <row r="10" spans="1:4" x14ac:dyDescent="0.25">
      <c r="A10" s="37">
        <v>44200</v>
      </c>
      <c r="B10" s="32">
        <v>48709</v>
      </c>
      <c r="C10" s="32">
        <v>0</v>
      </c>
      <c r="D10" s="32">
        <v>48709</v>
      </c>
    </row>
    <row r="11" spans="1:4" x14ac:dyDescent="0.25">
      <c r="A11" s="37">
        <v>44201</v>
      </c>
      <c r="B11" s="32">
        <v>52474</v>
      </c>
      <c r="C11" s="32">
        <v>0</v>
      </c>
      <c r="D11" s="32">
        <v>52474</v>
      </c>
    </row>
    <row r="12" spans="1:4" x14ac:dyDescent="0.25">
      <c r="A12" s="37">
        <v>44202</v>
      </c>
      <c r="B12" s="32">
        <v>59166</v>
      </c>
      <c r="C12" s="32">
        <v>0</v>
      </c>
      <c r="D12" s="32">
        <v>59166</v>
      </c>
    </row>
    <row r="13" spans="1:4" x14ac:dyDescent="0.25">
      <c r="A13" s="37">
        <v>44203</v>
      </c>
      <c r="B13" s="32">
        <v>58460</v>
      </c>
      <c r="C13" s="32">
        <v>0</v>
      </c>
      <c r="D13" s="32">
        <v>58460</v>
      </c>
    </row>
    <row r="14" spans="1:4" x14ac:dyDescent="0.25">
      <c r="A14" s="37">
        <v>44204</v>
      </c>
      <c r="B14" s="32">
        <v>60447</v>
      </c>
      <c r="C14" s="32">
        <v>0</v>
      </c>
      <c r="D14" s="32">
        <v>60447</v>
      </c>
    </row>
    <row r="15" spans="1:4" x14ac:dyDescent="0.25">
      <c r="A15" s="37">
        <v>44205</v>
      </c>
      <c r="B15" s="32">
        <v>57321</v>
      </c>
      <c r="C15" s="32">
        <v>0</v>
      </c>
      <c r="D15" s="32">
        <v>57321</v>
      </c>
    </row>
    <row r="16" spans="1:4" x14ac:dyDescent="0.25">
      <c r="A16" s="37">
        <v>44206</v>
      </c>
      <c r="B16" s="32">
        <v>33279</v>
      </c>
      <c r="C16" s="32">
        <v>0</v>
      </c>
      <c r="D16" s="32">
        <v>33279</v>
      </c>
    </row>
    <row r="17" spans="1:4" x14ac:dyDescent="0.25">
      <c r="A17" s="37">
        <v>44207</v>
      </c>
      <c r="B17" s="32">
        <v>65719</v>
      </c>
      <c r="C17" s="32">
        <v>0</v>
      </c>
      <c r="D17" s="32">
        <v>65719</v>
      </c>
    </row>
    <row r="18" spans="1:4" x14ac:dyDescent="0.25">
      <c r="A18" s="37">
        <v>44208</v>
      </c>
      <c r="B18" s="32">
        <v>82084</v>
      </c>
      <c r="C18" s="32">
        <v>0</v>
      </c>
      <c r="D18" s="32">
        <v>82084</v>
      </c>
    </row>
    <row r="19" spans="1:4" x14ac:dyDescent="0.25">
      <c r="A19" s="37">
        <v>44209</v>
      </c>
      <c r="B19" s="32">
        <v>99084</v>
      </c>
      <c r="C19" s="32">
        <v>0</v>
      </c>
      <c r="D19" s="32">
        <v>99084</v>
      </c>
    </row>
    <row r="20" spans="1:4" x14ac:dyDescent="0.25">
      <c r="A20" s="37">
        <v>44210</v>
      </c>
      <c r="B20" s="32">
        <v>100111</v>
      </c>
      <c r="C20" s="32">
        <v>114</v>
      </c>
      <c r="D20" s="32">
        <v>100225</v>
      </c>
    </row>
    <row r="21" spans="1:4" x14ac:dyDescent="0.25">
      <c r="A21" s="37">
        <v>44211</v>
      </c>
      <c r="B21" s="32">
        <v>92397</v>
      </c>
      <c r="C21" s="32">
        <v>428</v>
      </c>
      <c r="D21" s="32">
        <v>92825</v>
      </c>
    </row>
    <row r="22" spans="1:4" x14ac:dyDescent="0.25">
      <c r="A22" s="37">
        <v>44212</v>
      </c>
      <c r="B22" s="32">
        <v>56701</v>
      </c>
      <c r="C22" s="32">
        <v>397</v>
      </c>
      <c r="D22" s="32">
        <v>57098</v>
      </c>
    </row>
    <row r="23" spans="1:4" x14ac:dyDescent="0.25">
      <c r="A23" s="37">
        <v>44213</v>
      </c>
      <c r="B23" s="32">
        <v>30896</v>
      </c>
      <c r="C23" s="32">
        <v>13754</v>
      </c>
      <c r="D23" s="32">
        <v>44650</v>
      </c>
    </row>
    <row r="24" spans="1:4" x14ac:dyDescent="0.25">
      <c r="A24" s="37">
        <v>44214</v>
      </c>
      <c r="B24" s="32">
        <v>58085</v>
      </c>
      <c r="C24" s="32">
        <v>16372</v>
      </c>
      <c r="D24" s="32">
        <v>74457</v>
      </c>
    </row>
    <row r="25" spans="1:4" x14ac:dyDescent="0.25">
      <c r="A25" s="37">
        <v>44215</v>
      </c>
      <c r="B25" s="32">
        <v>68166</v>
      </c>
      <c r="C25" s="32">
        <v>27229</v>
      </c>
      <c r="D25" s="32">
        <v>95395</v>
      </c>
    </row>
    <row r="26" spans="1:4" x14ac:dyDescent="0.25">
      <c r="A26" s="37">
        <v>44216</v>
      </c>
      <c r="B26" s="32">
        <v>78283</v>
      </c>
      <c r="C26" s="32">
        <v>50654</v>
      </c>
      <c r="D26" s="32">
        <v>128937</v>
      </c>
    </row>
    <row r="27" spans="1:4" x14ac:dyDescent="0.25">
      <c r="A27" s="37">
        <v>44217</v>
      </c>
      <c r="B27" s="32">
        <v>60693</v>
      </c>
      <c r="C27" s="32">
        <v>35435</v>
      </c>
      <c r="D27" s="32">
        <v>96128</v>
      </c>
    </row>
    <row r="28" spans="1:4" x14ac:dyDescent="0.25">
      <c r="A28" s="37">
        <v>44218</v>
      </c>
      <c r="B28" s="32">
        <v>84246</v>
      </c>
      <c r="C28" s="32">
        <v>31357</v>
      </c>
      <c r="D28" s="32">
        <v>115603</v>
      </c>
    </row>
    <row r="29" spans="1:4" x14ac:dyDescent="0.25">
      <c r="A29" s="37">
        <v>44219</v>
      </c>
      <c r="B29" s="32">
        <v>49044</v>
      </c>
      <c r="C29" s="32">
        <v>43996</v>
      </c>
      <c r="D29" s="32">
        <v>93040</v>
      </c>
    </row>
    <row r="30" spans="1:4" x14ac:dyDescent="0.25">
      <c r="A30" s="37">
        <v>44220</v>
      </c>
      <c r="B30" s="32">
        <v>38212</v>
      </c>
      <c r="C30" s="32">
        <v>28089</v>
      </c>
      <c r="D30" s="32">
        <v>66301</v>
      </c>
    </row>
    <row r="31" spans="1:4" x14ac:dyDescent="0.25">
      <c r="A31" s="37">
        <v>44221</v>
      </c>
      <c r="B31" s="32">
        <v>58191</v>
      </c>
      <c r="C31" s="32">
        <v>39763</v>
      </c>
      <c r="D31" s="32">
        <v>97954</v>
      </c>
    </row>
    <row r="32" spans="1:4" x14ac:dyDescent="0.25">
      <c r="A32" s="37">
        <v>44222</v>
      </c>
      <c r="B32" s="32">
        <v>53108</v>
      </c>
      <c r="C32" s="32">
        <v>49629</v>
      </c>
      <c r="D32" s="32">
        <v>102737</v>
      </c>
    </row>
    <row r="33" spans="1:4" x14ac:dyDescent="0.25">
      <c r="A33" s="37">
        <v>44223</v>
      </c>
      <c r="B33" s="32">
        <v>54057</v>
      </c>
      <c r="C33" s="32">
        <v>59472</v>
      </c>
      <c r="D33" s="32">
        <v>113529</v>
      </c>
    </row>
    <row r="34" spans="1:4" x14ac:dyDescent="0.25">
      <c r="A34" s="37">
        <v>44224</v>
      </c>
      <c r="B34" s="32">
        <v>51582</v>
      </c>
      <c r="C34" s="32">
        <v>49013</v>
      </c>
      <c r="D34" s="32">
        <v>100595</v>
      </c>
    </row>
    <row r="35" spans="1:4" x14ac:dyDescent="0.25">
      <c r="A35" s="37">
        <v>44225</v>
      </c>
      <c r="B35" s="32">
        <v>56060</v>
      </c>
      <c r="C35" s="32">
        <v>53755</v>
      </c>
      <c r="D35" s="32">
        <v>109815</v>
      </c>
    </row>
    <row r="36" spans="1:4" x14ac:dyDescent="0.25">
      <c r="A36" s="37">
        <v>44226</v>
      </c>
      <c r="B36" s="32">
        <v>39590</v>
      </c>
      <c r="C36" s="32">
        <v>48588</v>
      </c>
      <c r="D36" s="32">
        <v>88178</v>
      </c>
    </row>
    <row r="37" spans="1:4" x14ac:dyDescent="0.25">
      <c r="A37" s="37">
        <v>44227</v>
      </c>
      <c r="B37" s="32">
        <v>31325</v>
      </c>
      <c r="C37" s="32">
        <v>31380</v>
      </c>
      <c r="D37" s="32">
        <v>62705</v>
      </c>
    </row>
    <row r="38" spans="1:4" x14ac:dyDescent="0.25">
      <c r="A38" s="37">
        <v>44228</v>
      </c>
      <c r="B38" s="32">
        <v>50093</v>
      </c>
      <c r="C38" s="32">
        <v>65862</v>
      </c>
      <c r="D38" s="32">
        <v>115955</v>
      </c>
    </row>
    <row r="39" spans="1:4" x14ac:dyDescent="0.25">
      <c r="A39" s="37">
        <v>44229</v>
      </c>
      <c r="B39" s="32">
        <v>57926</v>
      </c>
      <c r="C39" s="32">
        <v>69752</v>
      </c>
      <c r="D39" s="32">
        <v>127678</v>
      </c>
    </row>
    <row r="40" spans="1:4" x14ac:dyDescent="0.25">
      <c r="A40" s="37">
        <v>44230</v>
      </c>
      <c r="B40" s="32">
        <v>58061</v>
      </c>
      <c r="C40" s="32">
        <v>85142</v>
      </c>
      <c r="D40" s="32">
        <v>143203</v>
      </c>
    </row>
    <row r="41" spans="1:4" x14ac:dyDescent="0.25">
      <c r="A41" s="37">
        <v>44231</v>
      </c>
      <c r="B41" s="32">
        <v>63143</v>
      </c>
      <c r="C41" s="32">
        <v>72738</v>
      </c>
      <c r="D41" s="32">
        <v>135881</v>
      </c>
    </row>
    <row r="42" spans="1:4" x14ac:dyDescent="0.25">
      <c r="A42" s="37">
        <v>44232</v>
      </c>
      <c r="B42" s="32">
        <v>59870</v>
      </c>
      <c r="C42" s="32">
        <v>73876</v>
      </c>
      <c r="D42" s="32">
        <v>133746</v>
      </c>
    </row>
    <row r="43" spans="1:4" x14ac:dyDescent="0.25">
      <c r="A43" s="37">
        <v>44233</v>
      </c>
      <c r="B43" s="32">
        <v>48716</v>
      </c>
      <c r="C43" s="32">
        <v>55368</v>
      </c>
      <c r="D43" s="32">
        <v>104084</v>
      </c>
    </row>
    <row r="44" spans="1:4" x14ac:dyDescent="0.25">
      <c r="A44" s="37">
        <v>44234</v>
      </c>
      <c r="B44" s="32">
        <v>32961</v>
      </c>
      <c r="C44" s="32">
        <v>26523</v>
      </c>
      <c r="D44" s="32">
        <v>59484</v>
      </c>
    </row>
    <row r="45" spans="1:4" x14ac:dyDescent="0.25">
      <c r="A45" s="37">
        <v>44235</v>
      </c>
      <c r="B45" s="32">
        <v>54801</v>
      </c>
      <c r="C45" s="32">
        <v>51620</v>
      </c>
      <c r="D45" s="32">
        <v>106421</v>
      </c>
    </row>
    <row r="46" spans="1:4" x14ac:dyDescent="0.25">
      <c r="A46" s="37">
        <v>44236</v>
      </c>
      <c r="B46" s="32">
        <v>59665</v>
      </c>
      <c r="C46" s="32">
        <v>65200</v>
      </c>
      <c r="D46" s="32">
        <v>124865</v>
      </c>
    </row>
    <row r="47" spans="1:4" x14ac:dyDescent="0.25">
      <c r="A47" s="37">
        <v>44237</v>
      </c>
      <c r="B47" s="32">
        <v>75276</v>
      </c>
      <c r="C47" s="32">
        <v>75293</v>
      </c>
      <c r="D47" s="32">
        <v>150569</v>
      </c>
    </row>
    <row r="48" spans="1:4" x14ac:dyDescent="0.25">
      <c r="A48" s="37">
        <v>44238</v>
      </c>
      <c r="B48" s="32">
        <v>71454</v>
      </c>
      <c r="C48" s="32">
        <v>72569</v>
      </c>
      <c r="D48" s="32">
        <v>144023</v>
      </c>
    </row>
    <row r="49" spans="1:4" x14ac:dyDescent="0.25">
      <c r="A49" s="37">
        <v>44239</v>
      </c>
      <c r="B49" s="32">
        <v>80279</v>
      </c>
      <c r="C49" s="32">
        <v>78573</v>
      </c>
      <c r="D49" s="32">
        <v>158852</v>
      </c>
    </row>
    <row r="50" spans="1:4" x14ac:dyDescent="0.25">
      <c r="A50" s="37">
        <v>44240</v>
      </c>
      <c r="B50" s="32">
        <v>63330</v>
      </c>
      <c r="C50" s="32">
        <v>46656</v>
      </c>
      <c r="D50" s="32">
        <v>109986</v>
      </c>
    </row>
    <row r="51" spans="1:4" x14ac:dyDescent="0.25">
      <c r="A51" s="37">
        <v>44241</v>
      </c>
      <c r="B51" s="32">
        <v>39802</v>
      </c>
      <c r="C51" s="32">
        <v>26983</v>
      </c>
      <c r="D51" s="32">
        <v>66785</v>
      </c>
    </row>
    <row r="52" spans="1:4" x14ac:dyDescent="0.25">
      <c r="A52" s="37">
        <v>44242</v>
      </c>
      <c r="B52" s="32">
        <v>70813</v>
      </c>
      <c r="C52" s="32">
        <v>56041</v>
      </c>
      <c r="D52" s="32">
        <v>126854</v>
      </c>
    </row>
    <row r="53" spans="1:4" s="31" customFormat="1" x14ac:dyDescent="0.25">
      <c r="A53" s="37">
        <v>44243</v>
      </c>
      <c r="B53" s="32">
        <v>81557</v>
      </c>
      <c r="C53" s="32">
        <v>54790</v>
      </c>
      <c r="D53" s="32">
        <v>136347</v>
      </c>
    </row>
    <row r="54" spans="1:4" s="31" customFormat="1" x14ac:dyDescent="0.25">
      <c r="A54" s="37">
        <v>44244</v>
      </c>
      <c r="B54" s="32">
        <v>94754</v>
      </c>
      <c r="C54" s="32">
        <v>54763</v>
      </c>
      <c r="D54" s="32">
        <v>149517</v>
      </c>
    </row>
    <row r="55" spans="1:4" x14ac:dyDescent="0.25">
      <c r="A55" s="37">
        <v>44245</v>
      </c>
      <c r="B55" s="32">
        <v>93651</v>
      </c>
      <c r="C55" s="32">
        <v>52509</v>
      </c>
      <c r="D55" s="32">
        <v>146160</v>
      </c>
    </row>
    <row r="56" spans="1:4" s="31" customFormat="1" x14ac:dyDescent="0.25">
      <c r="A56" s="37">
        <v>44246</v>
      </c>
      <c r="B56" s="32">
        <v>97267</v>
      </c>
      <c r="C56" s="32">
        <v>53505</v>
      </c>
      <c r="D56" s="32">
        <v>150772</v>
      </c>
    </row>
    <row r="57" spans="1:4" s="31" customFormat="1" x14ac:dyDescent="0.25">
      <c r="A57" s="37">
        <v>44247</v>
      </c>
      <c r="B57" s="32">
        <v>74961</v>
      </c>
      <c r="C57" s="32">
        <v>37667</v>
      </c>
      <c r="D57" s="32">
        <v>112628</v>
      </c>
    </row>
    <row r="58" spans="1:4" s="31" customFormat="1" x14ac:dyDescent="0.25">
      <c r="A58" s="37">
        <v>44248</v>
      </c>
      <c r="B58" s="32">
        <v>56622</v>
      </c>
      <c r="C58" s="32">
        <v>28938</v>
      </c>
      <c r="D58" s="32">
        <v>85560</v>
      </c>
    </row>
    <row r="59" spans="1:4" s="31" customFormat="1" x14ac:dyDescent="0.25">
      <c r="A59" s="37">
        <v>44249</v>
      </c>
      <c r="B59" s="32">
        <v>99233</v>
      </c>
      <c r="C59" s="32">
        <v>52977</v>
      </c>
      <c r="D59" s="32">
        <v>152210</v>
      </c>
    </row>
    <row r="60" spans="1:4" s="31" customFormat="1" x14ac:dyDescent="0.25">
      <c r="A60" s="37">
        <v>44250</v>
      </c>
      <c r="B60" s="32">
        <v>104555</v>
      </c>
      <c r="C60" s="32">
        <v>55795</v>
      </c>
      <c r="D60" s="32">
        <v>160350</v>
      </c>
    </row>
    <row r="61" spans="1:4" s="31" customFormat="1" x14ac:dyDescent="0.25">
      <c r="A61" s="37">
        <v>44251</v>
      </c>
      <c r="B61" s="32">
        <v>116992</v>
      </c>
      <c r="C61" s="32">
        <v>57988</v>
      </c>
      <c r="D61" s="32">
        <v>174980</v>
      </c>
    </row>
    <row r="62" spans="1:4" s="31" customFormat="1" x14ac:dyDescent="0.25">
      <c r="A62" s="37">
        <v>44252</v>
      </c>
      <c r="B62" s="32">
        <v>127394</v>
      </c>
      <c r="C62" s="32">
        <v>52672</v>
      </c>
      <c r="D62" s="32">
        <v>180066</v>
      </c>
    </row>
    <row r="63" spans="1:4" s="31" customFormat="1" x14ac:dyDescent="0.25">
      <c r="A63" s="37">
        <v>44253</v>
      </c>
      <c r="B63" s="32">
        <v>136792</v>
      </c>
      <c r="C63" s="32">
        <v>58843</v>
      </c>
      <c r="D63" s="32">
        <v>195635</v>
      </c>
    </row>
    <row r="64" spans="1:4" s="31" customFormat="1" x14ac:dyDescent="0.25">
      <c r="A64" s="37">
        <v>44254</v>
      </c>
      <c r="B64" s="32">
        <v>107862</v>
      </c>
      <c r="C64" s="32">
        <v>38862</v>
      </c>
      <c r="D64" s="32">
        <v>146724</v>
      </c>
    </row>
    <row r="65" spans="1:4" s="31" customFormat="1" x14ac:dyDescent="0.25">
      <c r="A65" s="37">
        <v>44255</v>
      </c>
      <c r="B65" s="32">
        <v>85704</v>
      </c>
      <c r="C65" s="32">
        <v>28002</v>
      </c>
      <c r="D65" s="32">
        <v>113706</v>
      </c>
    </row>
    <row r="66" spans="1:4" x14ac:dyDescent="0.25">
      <c r="A66" s="37">
        <v>44256</v>
      </c>
      <c r="B66" s="32">
        <v>141385</v>
      </c>
      <c r="C66" s="32">
        <v>50256</v>
      </c>
      <c r="D66" s="32">
        <v>191641</v>
      </c>
    </row>
    <row r="67" spans="1:4" x14ac:dyDescent="0.25">
      <c r="A67" s="37">
        <v>44257</v>
      </c>
      <c r="B67" s="32">
        <v>161196</v>
      </c>
      <c r="C67" s="32">
        <v>55660</v>
      </c>
      <c r="D67" s="32">
        <v>216856</v>
      </c>
    </row>
    <row r="68" spans="1:4" x14ac:dyDescent="0.25">
      <c r="A68" s="37">
        <v>44258</v>
      </c>
      <c r="B68" s="32">
        <v>173354</v>
      </c>
      <c r="C68" s="32">
        <v>67233</v>
      </c>
      <c r="D68" s="32">
        <v>240587</v>
      </c>
    </row>
    <row r="69" spans="1:4" x14ac:dyDescent="0.25">
      <c r="A69" s="37">
        <v>44259</v>
      </c>
      <c r="B69" s="32">
        <v>176734</v>
      </c>
      <c r="C69" s="32">
        <v>61840</v>
      </c>
      <c r="D69" s="32">
        <v>238574</v>
      </c>
    </row>
    <row r="70" spans="1:4" x14ac:dyDescent="0.25">
      <c r="A70" s="37">
        <v>44260</v>
      </c>
      <c r="B70" s="32">
        <v>187541</v>
      </c>
      <c r="C70" s="32">
        <v>63328</v>
      </c>
      <c r="D70" s="32">
        <v>250869</v>
      </c>
    </row>
    <row r="71" spans="1:4" s="31" customFormat="1" x14ac:dyDescent="0.25">
      <c r="A71" s="37">
        <v>44261</v>
      </c>
      <c r="B71" s="32">
        <v>146441</v>
      </c>
      <c r="C71" s="32">
        <v>47252</v>
      </c>
      <c r="D71" s="32">
        <v>193693</v>
      </c>
    </row>
    <row r="72" spans="1:4" s="31" customFormat="1" x14ac:dyDescent="0.25">
      <c r="A72" s="37">
        <v>44262</v>
      </c>
      <c r="B72" s="32">
        <v>113461</v>
      </c>
      <c r="C72" s="32">
        <v>34544.5</v>
      </c>
      <c r="D72" s="32">
        <v>148005.5</v>
      </c>
    </row>
    <row r="73" spans="1:4" s="31" customFormat="1" x14ac:dyDescent="0.25">
      <c r="A73" s="37">
        <v>44263</v>
      </c>
      <c r="B73" s="50">
        <v>178112</v>
      </c>
      <c r="C73" s="50">
        <v>53245.5</v>
      </c>
      <c r="D73" s="50">
        <v>231357.5</v>
      </c>
    </row>
    <row r="74" spans="1:4" s="31" customFormat="1" x14ac:dyDescent="0.25">
      <c r="A74" s="37">
        <v>44264</v>
      </c>
      <c r="B74" s="50">
        <v>192291</v>
      </c>
      <c r="C74" s="50">
        <v>54996</v>
      </c>
      <c r="D74" s="50">
        <v>247287</v>
      </c>
    </row>
    <row r="75" spans="1:4" s="31" customFormat="1" x14ac:dyDescent="0.25">
      <c r="A75" s="37">
        <v>44265</v>
      </c>
      <c r="B75" s="50">
        <v>210280</v>
      </c>
      <c r="C75" s="50">
        <v>67462</v>
      </c>
      <c r="D75" s="50">
        <v>277742</v>
      </c>
    </row>
    <row r="76" spans="1:4" s="31" customFormat="1" x14ac:dyDescent="0.25">
      <c r="A76" s="37">
        <v>44266</v>
      </c>
      <c r="B76" s="50">
        <v>223767</v>
      </c>
      <c r="C76" s="50">
        <v>62842</v>
      </c>
      <c r="D76" s="50">
        <v>286609</v>
      </c>
    </row>
    <row r="77" spans="1:4" s="31" customFormat="1" x14ac:dyDescent="0.25">
      <c r="A77" s="37">
        <v>44267</v>
      </c>
      <c r="B77" s="50">
        <v>227277</v>
      </c>
      <c r="C77" s="50">
        <v>69181</v>
      </c>
      <c r="D77" s="50">
        <v>296458</v>
      </c>
    </row>
    <row r="78" spans="1:4" s="31" customFormat="1" x14ac:dyDescent="0.25">
      <c r="A78" s="37">
        <v>44268</v>
      </c>
      <c r="B78" s="50">
        <v>186720</v>
      </c>
      <c r="C78" s="50">
        <v>48225</v>
      </c>
      <c r="D78" s="50">
        <v>234945</v>
      </c>
    </row>
    <row r="79" spans="1:4" s="31" customFormat="1" x14ac:dyDescent="0.25">
      <c r="A79" s="37">
        <v>44269</v>
      </c>
      <c r="B79" s="50">
        <v>129184</v>
      </c>
      <c r="C79" s="50">
        <v>35243</v>
      </c>
      <c r="D79" s="50">
        <v>164427</v>
      </c>
    </row>
    <row r="80" spans="1:4" s="31" customFormat="1" x14ac:dyDescent="0.25">
      <c r="A80" s="37">
        <v>44270</v>
      </c>
      <c r="B80" s="50">
        <v>174485</v>
      </c>
      <c r="C80" s="50">
        <v>57062</v>
      </c>
      <c r="D80" s="50">
        <v>231547</v>
      </c>
    </row>
    <row r="81" spans="1:4" s="31" customFormat="1" x14ac:dyDescent="0.25">
      <c r="A81" s="37">
        <v>44271</v>
      </c>
      <c r="B81" s="50">
        <v>110485</v>
      </c>
      <c r="C81" s="50">
        <v>65869</v>
      </c>
      <c r="D81" s="50">
        <v>176354</v>
      </c>
    </row>
    <row r="82" spans="1:4" s="31" customFormat="1" x14ac:dyDescent="0.25">
      <c r="A82" s="37">
        <v>44272</v>
      </c>
      <c r="B82" s="50">
        <v>118419</v>
      </c>
      <c r="C82" s="50">
        <v>76554</v>
      </c>
      <c r="D82" s="50">
        <v>194973</v>
      </c>
    </row>
    <row r="83" spans="1:4" s="31" customFormat="1" x14ac:dyDescent="0.25">
      <c r="A83" s="37">
        <v>44273</v>
      </c>
      <c r="B83" s="50">
        <v>113096</v>
      </c>
      <c r="C83" s="50">
        <v>72808</v>
      </c>
      <c r="D83" s="50">
        <v>185904</v>
      </c>
    </row>
    <row r="84" spans="1:4" s="31" customFormat="1" x14ac:dyDescent="0.25">
      <c r="A84" s="51"/>
      <c r="B84" s="51"/>
      <c r="C84" s="51"/>
      <c r="D84" s="51"/>
    </row>
    <row r="85" spans="1:4" s="31" customFormat="1" x14ac:dyDescent="0.25">
      <c r="A85" s="51"/>
      <c r="B85" s="51"/>
      <c r="C85" s="51"/>
      <c r="D85" s="51"/>
    </row>
    <row r="86" spans="1:4" x14ac:dyDescent="0.25">
      <c r="A86" s="60" t="s">
        <v>67</v>
      </c>
      <c r="B86" s="32">
        <f>SUM(B2:B84)</f>
        <v>7089012</v>
      </c>
      <c r="C86" s="32">
        <f>SUM(C2:C84)</f>
        <v>3172533</v>
      </c>
      <c r="D86" s="32">
        <f>SUM(D2:D84)</f>
        <v>10261545</v>
      </c>
    </row>
    <row r="87" spans="1:4" x14ac:dyDescent="0.25">
      <c r="A87" s="55" t="s">
        <v>68</v>
      </c>
      <c r="B87" s="57">
        <v>6064</v>
      </c>
      <c r="C87" s="56">
        <v>20</v>
      </c>
      <c r="D87" s="61">
        <f>B87+C87</f>
        <v>6084</v>
      </c>
    </row>
    <row r="88" spans="1:4" x14ac:dyDescent="0.25">
      <c r="A88" s="58" t="s">
        <v>19</v>
      </c>
      <c r="B88" s="59">
        <f>B86+B87</f>
        <v>7095076</v>
      </c>
      <c r="C88" s="59">
        <f t="shared" ref="C88:D88" si="0">C86+C87</f>
        <v>3172553</v>
      </c>
      <c r="D88" s="59">
        <f t="shared" si="0"/>
        <v>10267629</v>
      </c>
    </row>
    <row r="90" spans="1:4" x14ac:dyDescent="0.25">
      <c r="A90" t="s">
        <v>69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Gesamt_bis_einschl_18.03.21</vt:lpstr>
      <vt:lpstr>Indik_bis_einschl_18.03.</vt:lpstr>
      <vt:lpstr>Impfungen_proTag</vt:lpstr>
      <vt:lpstr>Indik_bis_einschl_18.03.!Bundesländer001</vt:lpstr>
      <vt:lpstr>Gesamt_bis_einschl_18.03.21!Bundesländer001_1</vt:lpstr>
      <vt:lpstr>Indik_bis_einschl_18.03.!Bundesländer001_1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2021-03-19T08:19:46Z</dcterms:created>
  <dcterms:modified xsi:type="dcterms:W3CDTF">2021-03-19T08:19:52Z</dcterms:modified>
</cp:coreProperties>
</file>