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42A2638B-C7D4-4019-A96E-D39F38816BDF}" xr6:coauthVersionLast="36" xr6:coauthVersionMax="36" xr10:uidLastSave="{00000000-0000-0000-0000-000000000000}"/>
  <bookViews>
    <workbookView xWindow="120" yWindow="108" windowWidth="28512" windowHeight="12600" tabRatio="597" activeTab="1" xr2:uid="{00000000-000D-0000-FFFF-FFFF00000000}"/>
  </bookViews>
  <sheets>
    <sheet name="Erläuterung" sheetId="9" r:id="rId1"/>
    <sheet name="Gesamt_bis_einschl_14.03.21" sheetId="12" r:id="rId2"/>
    <sheet name="Indik_bis_einschl_14.03." sheetId="11" r:id="rId3"/>
    <sheet name="Impfungen_proTag" sheetId="10" r:id="rId4"/>
  </sheets>
  <definedNames>
    <definedName name="Bundesländer001" localSheetId="1">Gesamt_bis_einschl_14.03.21!#REF!</definedName>
    <definedName name="Bundesländer001" localSheetId="2">Indik_bis_einschl_14.03.!$G$2:$J$18</definedName>
    <definedName name="Bundesländer001_1" localSheetId="1">Gesamt_bis_einschl_14.03.21!$D$3:$H$19</definedName>
    <definedName name="Bundesländer001_1" localSheetId="2">Indik_bis_einschl_14.03.!$C$2:$F$18</definedName>
  </definedNames>
  <calcPr calcId="191029"/>
</workbook>
</file>

<file path=xl/calcChain.xml><?xml version="1.0" encoding="utf-8"?>
<calcChain xmlns="http://schemas.openxmlformats.org/spreadsheetml/2006/main">
  <c r="D81" i="10" l="1"/>
  <c r="B81" i="10"/>
  <c r="C81"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<sst xmlns="http://schemas.openxmlformats.org/spreadsheetml/2006/main" count="134" uniqueCount="69">
  <si>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</si>
  <si>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</si>
  <si>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</si>
  <si>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</si>
  <si>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</si>
  <si>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</si>
  <si>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</si>
  <si>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</si>
  <si>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</si>
  <si>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</si>
  <si>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</si>
  <si>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</si>
  <si>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</si>
  <si>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</si>
  <si>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</si>
  <si>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</si>
  <si>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</si>
  <si>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</si>
  <si>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</si>
  <si>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</si>
  <si>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</si>
  <si>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</si>
  <si>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</si>
  <si>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</si>
  <si>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</si>
  <si>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</si>
  <si>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</si>
  <si>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</si>
  <si>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</si>
  <si>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</si>
  <si>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</si>
  <si>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</si>
  <si>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</si>
  <si>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</si>
  <si>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</si>
  <si>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</si>
  <si>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</si>
  <si>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</si>
  <si>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</si>
  <si>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</si>
  <si>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</si>
  <si>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</si>
  <si>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</si>
  <si>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</si>
  <si>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</si>
  <si>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</si>
  <si>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</si>
  <si>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</si>
  <si>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</si>
  <si>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</si>
  <si>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</si>
  <si>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</si>
  <si>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</si>
  <si>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</si>
  <si>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</si>
  <si>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</si>
  <si>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</si>
  <si>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</si>
  <si>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</si>
  <si>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</si>
  <si>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</si>
  <si>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Bund **</t>
  </si>
  <si>
    <t>-</t>
  </si>
  <si>
    <t xml:space="preserve">Die kumulative Zahl der Impfungen umfasst alle Impfungen, die bis einschließlich 12.03.21 durchgeführt und bis zum 13.03.21, 8:00 Uhr, dem RKI gemeldet wurden. Nachmeldungen und Datenkorrekturen aus zurückliegenden Tagen sind in der kumulativen Zahl der Impfungen enthalten. </t>
  </si>
  <si>
    <t>Datenstand: 15.03.2021, 8:00 Uhr</t>
  </si>
  <si>
    <t>Durchgeführte Impfungen bundesweit und nach Bundesland bis einschließlich 14.03.21 (Gesamt_bis_einschl_14.03.21)</t>
  </si>
  <si>
    <t>Anzahl Impfungen nach Indikation bis einschließlich 14.03.21 (Indik_bis_einschl_14.03.21)</t>
  </si>
  <si>
    <t>Nordrhein-Westfalen **</t>
  </si>
  <si>
    <t>** Die Daten enthalten nachträgliche Korrekturen aus Nordrhein-Westfalen.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</si>
</sst>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6">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3" borderId="14" xfId="0" applyNumberFormat="1" applyFont="1" applyFill="1" applyBorder="1" applyAlignment="1">
      <alignment horizontal="right"/>
    </xf>
    <xf numFmtId="0" fontId="0" fillId="0" borderId="0" xfId="0" applyFill="1" applyBorder="1"/>
    <xf numFmtId="3" fontId="1" fillId="0" borderId="5" xfId="0" applyNumberFormat="1" applyFont="1" applyFill="1" applyBorder="1"/>
    <xf numFmtId="3" fontId="1" fillId="0" borderId="0" xfId="0" applyNumberFormat="1" applyFont="1" applyFill="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workbookViewId="0"/>
  </sheetViews>
  <sheetFormatPr baseColWidth="10" defaultColWidth="11.44140625" defaultRowHeight="14.4" x14ac:dyDescent="0.3"/>
  <cols>
    <col min="1" max="1" width="148.44140625" style="5" customWidth="1"/>
    <col min="2" max="16384" width="11.44140625" style="5"/>
  </cols>
  <sheetData>
    <row r="1" spans="1:3" x14ac:dyDescent="0.3">
      <c r="A1" s="29" t="s">
        <v>50</v>
      </c>
    </row>
    <row r="2" spans="1:3" x14ac:dyDescent="0.3">
      <c r="A2" s="31" t="s">
        <v>18</v>
      </c>
    </row>
    <row r="3" spans="1:3" x14ac:dyDescent="0.3">
      <c r="A3" s="31" t="s">
        <v>64</v>
      </c>
      <c r="B3" s="3"/>
      <c r="C3" s="4"/>
    </row>
    <row r="4" spans="1:3" x14ac:dyDescent="0.3">
      <c r="A4" s="31"/>
      <c r="B4" s="3"/>
      <c r="C4" s="4"/>
    </row>
    <row r="5" spans="1:3" x14ac:dyDescent="0.3">
      <c r="A5" s="35" t="s">
        <v>65</v>
      </c>
    </row>
    <row r="6" spans="1:3" ht="29.25" customHeight="1" x14ac:dyDescent="0.3">
      <c r="A6" s="34" t="s">
        <v>63</v>
      </c>
    </row>
    <row r="7" spans="1:3" x14ac:dyDescent="0.3">
      <c r="A7" s="31" t="s">
        <v>21</v>
      </c>
    </row>
    <row r="8" spans="1:3" x14ac:dyDescent="0.3">
      <c r="A8" s="31" t="s">
        <v>22</v>
      </c>
    </row>
    <row r="9" spans="1:3" s="32" customFormat="1" x14ac:dyDescent="0.3">
      <c r="A9" s="31"/>
    </row>
    <row r="10" spans="1:3" s="32" customFormat="1" x14ac:dyDescent="0.3">
      <c r="A10" s="31"/>
    </row>
    <row r="11" spans="1:3" x14ac:dyDescent="0.3">
      <c r="A11" s="35" t="s">
        <v>66</v>
      </c>
    </row>
    <row r="12" spans="1:3" ht="28.8" x14ac:dyDescent="0.3">
      <c r="A12" s="40" t="s">
        <v>55</v>
      </c>
    </row>
    <row r="13" spans="1:3" s="32" customFormat="1" x14ac:dyDescent="0.3">
      <c r="A13" s="30"/>
    </row>
    <row r="14" spans="1:3" x14ac:dyDescent="0.3">
      <c r="A14" s="31" t="s">
        <v>18</v>
      </c>
    </row>
    <row r="15" spans="1:3" x14ac:dyDescent="0.3">
      <c r="A15" s="35" t="s">
        <v>31</v>
      </c>
    </row>
    <row r="16" spans="1:3" ht="28.8" x14ac:dyDescent="0.3">
      <c r="A16" s="41" t="s">
        <v>32</v>
      </c>
    </row>
    <row r="17" spans="1:1" x14ac:dyDescent="0.3">
      <c r="A17" s="30"/>
    </row>
    <row r="18" spans="1:1" x14ac:dyDescent="0.3">
      <c r="A18" s="30"/>
    </row>
    <row r="19" spans="1:1" x14ac:dyDescent="0.3">
      <c r="A19" s="30" t="s">
        <v>30</v>
      </c>
    </row>
    <row r="20" spans="1:1" x14ac:dyDescent="0.3">
      <c r="A20" s="39" t="s">
        <v>52</v>
      </c>
    </row>
    <row r="21" spans="1:1" x14ac:dyDescent="0.3">
      <c r="A21" s="39" t="s">
        <v>53</v>
      </c>
    </row>
    <row r="22" spans="1:1" x14ac:dyDescent="0.3">
      <c r="A22" s="39" t="s">
        <v>54</v>
      </c>
    </row>
    <row r="23" spans="1:1" x14ac:dyDescent="0.3">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O27"/>
  <sheetViews>
    <sheetView tabSelected="1" workbookViewId="0">
      <selection activeCell="F29" sqref="F29"/>
    </sheetView>
  </sheetViews>
  <sheetFormatPr baseColWidth="10" defaultRowHeight="14.4" x14ac:dyDescent="0.3"/>
  <cols>
    <col min="1" max="1" width="3.6640625" customWidth="1"/>
    <col min="2" max="2" width="23" bestFit="1" customWidth="1"/>
    <col min="3" max="3" width="18.109375" customWidth="1"/>
    <col min="4" max="5" width="11.44140625" style="5"/>
    <col min="7" max="7" width="13" style="32" customWidth="1"/>
    <col min="8" max="8" width="12.33203125" style="5" customWidth="1"/>
    <col min="9" max="9" width="10" customWidth="1"/>
    <col min="11" max="12" width="11.44140625" style="32"/>
    <col min="13" max="13" width="12.6640625" style="32" customWidth="1"/>
    <col min="14" max="14" width="12.5546875" customWidth="1"/>
    <col min="15" max="15" width="9.5546875" customWidth="1"/>
    <col min="16" max="16" width="18" customWidth="1"/>
  </cols>
  <sheetData>
    <row r="1" spans="1:15" ht="15" customHeight="1" x14ac:dyDescent="0.3">
      <c r="A1" s="62" t="s">
        <v>42</v>
      </c>
      <c r="B1" s="64" t="s">
        <v>16</v>
      </c>
      <c r="C1" s="70" t="s">
        <v>49</v>
      </c>
      <c r="D1" s="66" t="s">
        <v>44</v>
      </c>
      <c r="E1" s="67"/>
      <c r="F1" s="67"/>
      <c r="G1" s="67"/>
      <c r="H1" s="67"/>
      <c r="I1" s="67"/>
      <c r="J1" s="59" t="s">
        <v>45</v>
      </c>
      <c r="K1" s="60"/>
      <c r="L1" s="60"/>
      <c r="M1" s="60"/>
      <c r="N1" s="60"/>
      <c r="O1" s="61"/>
    </row>
    <row r="2" spans="1:15" s="5" customFormat="1" ht="15" customHeight="1" x14ac:dyDescent="0.3">
      <c r="A2" s="62"/>
      <c r="B2" s="64"/>
      <c r="C2" s="70"/>
      <c r="D2" s="72" t="s">
        <v>20</v>
      </c>
      <c r="E2" s="73"/>
      <c r="F2" s="73"/>
      <c r="G2" s="73"/>
      <c r="H2" s="68" t="s">
        <v>17</v>
      </c>
      <c r="I2" s="57" t="s">
        <v>48</v>
      </c>
      <c r="J2" s="72" t="s">
        <v>20</v>
      </c>
      <c r="K2" s="73"/>
      <c r="L2" s="73"/>
      <c r="M2" s="73"/>
      <c r="N2" s="68" t="s">
        <v>17</v>
      </c>
      <c r="O2" s="57" t="s">
        <v>48</v>
      </c>
    </row>
    <row r="3" spans="1:15" ht="16.5" customHeight="1" x14ac:dyDescent="0.3">
      <c r="A3" s="63"/>
      <c r="B3" s="65"/>
      <c r="C3" s="71"/>
      <c r="D3" s="20" t="s">
        <v>19</v>
      </c>
      <c r="E3" s="20" t="s">
        <v>47</v>
      </c>
      <c r="F3" s="20" t="s">
        <v>46</v>
      </c>
      <c r="G3" s="20" t="s">
        <v>57</v>
      </c>
      <c r="H3" s="69"/>
      <c r="I3" s="58"/>
      <c r="J3" s="20" t="s">
        <v>19</v>
      </c>
      <c r="K3" s="20" t="s">
        <v>47</v>
      </c>
      <c r="L3" s="20" t="s">
        <v>46</v>
      </c>
      <c r="M3" s="20" t="s">
        <v>57</v>
      </c>
      <c r="N3" s="69"/>
      <c r="O3" s="58"/>
    </row>
    <row r="4" spans="1:15" x14ac:dyDescent="0.3">
      <c r="A4" s="7" t="s">
        <v>33</v>
      </c>
      <c r="B4" s="1" t="s">
        <v>1</v>
      </c>
      <c r="C4" s="26">
        <v>1243998</v>
      </c>
      <c r="D4" s="10">
        <v>858236</v>
      </c>
      <c r="E4" s="10">
        <v>576255</v>
      </c>
      <c r="F4" s="10">
        <v>36911</v>
      </c>
      <c r="G4" s="10">
        <v>245070</v>
      </c>
      <c r="H4" s="10">
        <v>21548</v>
      </c>
      <c r="I4" s="25">
        <v>7.7315814195424046</v>
      </c>
      <c r="J4" s="22">
        <v>385762</v>
      </c>
      <c r="K4" s="10">
        <v>371084</v>
      </c>
      <c r="L4" s="10">
        <v>14674</v>
      </c>
      <c r="M4" s="10">
        <v>4</v>
      </c>
      <c r="N4" s="11">
        <v>6079</v>
      </c>
      <c r="O4" s="42">
        <v>3.4752099790331767</v>
      </c>
    </row>
    <row r="5" spans="1:15" x14ac:dyDescent="0.3">
      <c r="A5" s="8" t="s">
        <v>34</v>
      </c>
      <c r="B5" s="2" t="s">
        <v>0</v>
      </c>
      <c r="C5" s="27">
        <v>1621834</v>
      </c>
      <c r="D5" s="15">
        <v>1116691</v>
      </c>
      <c r="E5" s="15">
        <v>796237</v>
      </c>
      <c r="F5" s="15">
        <v>46883</v>
      </c>
      <c r="G5" s="15">
        <v>273571</v>
      </c>
      <c r="H5" s="16">
        <v>24869</v>
      </c>
      <c r="I5" s="17">
        <v>8.5082923947352249</v>
      </c>
      <c r="J5" s="23">
        <v>505143</v>
      </c>
      <c r="K5" s="15">
        <v>493264</v>
      </c>
      <c r="L5" s="15">
        <v>11853</v>
      </c>
      <c r="M5" s="15">
        <v>26</v>
      </c>
      <c r="N5" s="16">
        <v>6683</v>
      </c>
      <c r="O5" s="17">
        <v>3.8487856937628537</v>
      </c>
    </row>
    <row r="6" spans="1:15" x14ac:dyDescent="0.3">
      <c r="A6" s="7">
        <v>11</v>
      </c>
      <c r="B6" s="1" t="s">
        <v>3</v>
      </c>
      <c r="C6" s="26">
        <v>437312</v>
      </c>
      <c r="D6" s="10">
        <v>295039</v>
      </c>
      <c r="E6" s="10">
        <v>219692</v>
      </c>
      <c r="F6" s="10">
        <v>17951</v>
      </c>
      <c r="G6" s="10">
        <v>57396</v>
      </c>
      <c r="H6" s="11">
        <v>9153</v>
      </c>
      <c r="I6" s="12">
        <v>8.0403249387994133</v>
      </c>
      <c r="J6" s="22">
        <v>142273</v>
      </c>
      <c r="K6" s="10">
        <v>138149</v>
      </c>
      <c r="L6" s="10">
        <v>4124</v>
      </c>
      <c r="M6" s="10">
        <v>0</v>
      </c>
      <c r="N6" s="11">
        <v>1623</v>
      </c>
      <c r="O6" s="12">
        <v>3.877186236456228</v>
      </c>
    </row>
    <row r="7" spans="1:15" x14ac:dyDescent="0.3">
      <c r="A7" s="8">
        <v>12</v>
      </c>
      <c r="B7" s="2" t="s">
        <v>2</v>
      </c>
      <c r="C7" s="27">
        <v>261971</v>
      </c>
      <c r="D7" s="15">
        <v>181451</v>
      </c>
      <c r="E7" s="15">
        <v>112291</v>
      </c>
      <c r="F7" s="15">
        <v>8780</v>
      </c>
      <c r="G7" s="15">
        <v>60380</v>
      </c>
      <c r="H7" s="16">
        <v>61</v>
      </c>
      <c r="I7" s="17">
        <v>7.1950316686711133</v>
      </c>
      <c r="J7" s="23">
        <v>80520</v>
      </c>
      <c r="K7" s="15">
        <v>76448</v>
      </c>
      <c r="L7" s="15">
        <v>4071</v>
      </c>
      <c r="M7" s="15">
        <v>1</v>
      </c>
      <c r="N7" s="16">
        <v>52</v>
      </c>
      <c r="O7" s="17">
        <v>3.1928396644901271</v>
      </c>
    </row>
    <row r="8" spans="1:15" x14ac:dyDescent="0.3">
      <c r="A8" s="7" t="s">
        <v>35</v>
      </c>
      <c r="B8" s="1" t="s">
        <v>4</v>
      </c>
      <c r="C8" s="26">
        <v>85720</v>
      </c>
      <c r="D8" s="10">
        <v>60139</v>
      </c>
      <c r="E8" s="10">
        <v>38137</v>
      </c>
      <c r="F8" s="10">
        <v>3037</v>
      </c>
      <c r="G8" s="10">
        <v>18965</v>
      </c>
      <c r="H8" s="11">
        <v>903</v>
      </c>
      <c r="I8" s="12">
        <v>8.8283651545356587</v>
      </c>
      <c r="J8" s="22">
        <v>25581</v>
      </c>
      <c r="K8" s="10">
        <v>24271</v>
      </c>
      <c r="L8" s="10">
        <v>1310</v>
      </c>
      <c r="M8" s="10">
        <v>0</v>
      </c>
      <c r="N8" s="11">
        <v>269</v>
      </c>
      <c r="O8" s="12">
        <v>3.7552737660781972</v>
      </c>
    </row>
    <row r="9" spans="1:15" x14ac:dyDescent="0.3">
      <c r="A9" s="8" t="s">
        <v>36</v>
      </c>
      <c r="B9" s="2" t="s">
        <v>5</v>
      </c>
      <c r="C9" s="27">
        <v>222122</v>
      </c>
      <c r="D9" s="15">
        <v>151821</v>
      </c>
      <c r="E9" s="15">
        <v>99697</v>
      </c>
      <c r="F9" s="15">
        <v>6773</v>
      </c>
      <c r="G9" s="15">
        <v>45351</v>
      </c>
      <c r="H9" s="16">
        <v>3564</v>
      </c>
      <c r="I9" s="17">
        <v>8.2187442651331466</v>
      </c>
      <c r="J9" s="23">
        <v>70301</v>
      </c>
      <c r="K9" s="15">
        <v>68710</v>
      </c>
      <c r="L9" s="15">
        <v>1591</v>
      </c>
      <c r="M9" s="15">
        <v>0</v>
      </c>
      <c r="N9" s="16">
        <v>1369</v>
      </c>
      <c r="O9" s="17">
        <v>3.8057050117119848</v>
      </c>
    </row>
    <row r="10" spans="1:15" x14ac:dyDescent="0.3">
      <c r="A10" s="7" t="s">
        <v>37</v>
      </c>
      <c r="B10" s="1" t="s">
        <v>15</v>
      </c>
      <c r="C10" s="26">
        <v>707427</v>
      </c>
      <c r="D10" s="10">
        <v>498552</v>
      </c>
      <c r="E10" s="10">
        <v>366593</v>
      </c>
      <c r="F10" s="10">
        <v>17256</v>
      </c>
      <c r="G10" s="10">
        <v>114703</v>
      </c>
      <c r="H10" s="11">
        <v>14849</v>
      </c>
      <c r="I10" s="12">
        <v>7.9285250823780862</v>
      </c>
      <c r="J10" s="22">
        <v>208875</v>
      </c>
      <c r="K10" s="10">
        <v>205437</v>
      </c>
      <c r="L10" s="10">
        <v>3395</v>
      </c>
      <c r="M10" s="10">
        <v>43</v>
      </c>
      <c r="N10" s="11">
        <v>3530</v>
      </c>
      <c r="O10" s="12">
        <v>3.3217611735219656</v>
      </c>
    </row>
    <row r="11" spans="1:15" x14ac:dyDescent="0.3">
      <c r="A11" s="8">
        <v>13</v>
      </c>
      <c r="B11" s="2" t="s">
        <v>6</v>
      </c>
      <c r="C11" s="28">
        <v>174037</v>
      </c>
      <c r="D11" s="15">
        <v>116554</v>
      </c>
      <c r="E11" s="15">
        <v>90996</v>
      </c>
      <c r="F11" s="15">
        <v>6320</v>
      </c>
      <c r="G11" s="15">
        <v>19238</v>
      </c>
      <c r="H11" s="16">
        <v>0</v>
      </c>
      <c r="I11" s="17">
        <v>7.2477610752311055</v>
      </c>
      <c r="J11" s="23">
        <v>57483</v>
      </c>
      <c r="K11" s="15">
        <v>56114</v>
      </c>
      <c r="L11" s="15">
        <v>1359</v>
      </c>
      <c r="M11" s="15">
        <v>10</v>
      </c>
      <c r="N11" s="16">
        <v>0</v>
      </c>
      <c r="O11" s="17">
        <v>3.5745066654727395</v>
      </c>
    </row>
    <row r="12" spans="1:15" x14ac:dyDescent="0.3">
      <c r="A12" s="7" t="s">
        <v>38</v>
      </c>
      <c r="B12" s="1" t="s">
        <v>7</v>
      </c>
      <c r="C12" s="26">
        <v>830323</v>
      </c>
      <c r="D12" s="10">
        <v>577494</v>
      </c>
      <c r="E12" s="10">
        <v>422980</v>
      </c>
      <c r="F12" s="10">
        <v>19965</v>
      </c>
      <c r="G12" s="10">
        <v>134549</v>
      </c>
      <c r="H12" s="11">
        <v>3614</v>
      </c>
      <c r="I12" s="12">
        <v>7.2244473334194019</v>
      </c>
      <c r="J12" s="22">
        <v>252829</v>
      </c>
      <c r="K12" s="10">
        <v>248243</v>
      </c>
      <c r="L12" s="10">
        <v>4586</v>
      </c>
      <c r="M12" s="10">
        <v>0</v>
      </c>
      <c r="N12" s="11">
        <v>439</v>
      </c>
      <c r="O12" s="12">
        <v>3.1628896488294145</v>
      </c>
    </row>
    <row r="13" spans="1:15" x14ac:dyDescent="0.3">
      <c r="A13" s="8" t="s">
        <v>39</v>
      </c>
      <c r="B13" s="2" t="s">
        <v>67</v>
      </c>
      <c r="C13" s="27">
        <v>1937317</v>
      </c>
      <c r="D13" s="15">
        <v>1343693</v>
      </c>
      <c r="E13" s="15">
        <v>968456</v>
      </c>
      <c r="F13" s="15">
        <v>29142</v>
      </c>
      <c r="G13" s="15">
        <v>346095</v>
      </c>
      <c r="H13" s="16">
        <v>28631</v>
      </c>
      <c r="I13" s="17">
        <v>7.4869139907509918</v>
      </c>
      <c r="J13" s="23">
        <v>593624</v>
      </c>
      <c r="K13" s="15">
        <v>579865</v>
      </c>
      <c r="L13" s="15">
        <v>13638</v>
      </c>
      <c r="M13" s="15">
        <v>121</v>
      </c>
      <c r="N13" s="16">
        <v>9468</v>
      </c>
      <c r="O13" s="17">
        <v>3.3076095736493132</v>
      </c>
    </row>
    <row r="14" spans="1:15" x14ac:dyDescent="0.3">
      <c r="A14" s="7" t="s">
        <v>40</v>
      </c>
      <c r="B14" s="1" t="s">
        <v>12</v>
      </c>
      <c r="C14" s="26">
        <v>479515</v>
      </c>
      <c r="D14" s="10">
        <v>335544</v>
      </c>
      <c r="E14" s="10">
        <v>214110</v>
      </c>
      <c r="F14" s="10">
        <v>4573</v>
      </c>
      <c r="G14" s="10">
        <v>116861</v>
      </c>
      <c r="H14" s="11">
        <v>293</v>
      </c>
      <c r="I14" s="12">
        <v>8.1961883317704398</v>
      </c>
      <c r="J14" s="22">
        <v>143971</v>
      </c>
      <c r="K14" s="10">
        <v>140086</v>
      </c>
      <c r="L14" s="10">
        <v>3885</v>
      </c>
      <c r="M14" s="10">
        <v>0</v>
      </c>
      <c r="N14" s="11">
        <v>0</v>
      </c>
      <c r="O14" s="12">
        <v>3.5167174210038685</v>
      </c>
    </row>
    <row r="15" spans="1:15" x14ac:dyDescent="0.3">
      <c r="A15" s="8">
        <v>10</v>
      </c>
      <c r="B15" s="2" t="s">
        <v>13</v>
      </c>
      <c r="C15" s="27">
        <v>118742</v>
      </c>
      <c r="D15" s="15">
        <v>85970</v>
      </c>
      <c r="E15" s="15">
        <v>58333</v>
      </c>
      <c r="F15" s="15">
        <v>3390</v>
      </c>
      <c r="G15" s="15">
        <v>24247</v>
      </c>
      <c r="H15" s="16">
        <v>0</v>
      </c>
      <c r="I15" s="17">
        <v>8.7112303637599844</v>
      </c>
      <c r="J15" s="23">
        <v>32772</v>
      </c>
      <c r="K15" s="15">
        <v>31453</v>
      </c>
      <c r="L15" s="15">
        <v>1319</v>
      </c>
      <c r="M15" s="15">
        <v>0</v>
      </c>
      <c r="N15" s="16">
        <v>0</v>
      </c>
      <c r="O15" s="17">
        <v>3.3207449282440646</v>
      </c>
    </row>
    <row r="16" spans="1:15" x14ac:dyDescent="0.3">
      <c r="A16" s="7">
        <v>14</v>
      </c>
      <c r="B16" s="1" t="s">
        <v>9</v>
      </c>
      <c r="C16" s="26">
        <v>454151</v>
      </c>
      <c r="D16" s="10">
        <v>313493</v>
      </c>
      <c r="E16" s="10">
        <v>261632</v>
      </c>
      <c r="F16" s="10">
        <v>14053</v>
      </c>
      <c r="G16" s="10">
        <v>37808</v>
      </c>
      <c r="H16" s="11">
        <v>5212</v>
      </c>
      <c r="I16" s="12">
        <v>7.6988023735925433</v>
      </c>
      <c r="J16" s="22">
        <v>140658</v>
      </c>
      <c r="K16" s="10">
        <v>138467</v>
      </c>
      <c r="L16" s="10">
        <v>2191</v>
      </c>
      <c r="M16" s="10">
        <v>0</v>
      </c>
      <c r="N16" s="11">
        <v>5512</v>
      </c>
      <c r="O16" s="12">
        <v>3.4542976853224152</v>
      </c>
    </row>
    <row r="17" spans="1:15" x14ac:dyDescent="0.3">
      <c r="A17" s="8">
        <v>15</v>
      </c>
      <c r="B17" s="2" t="s">
        <v>10</v>
      </c>
      <c r="C17" s="27">
        <v>223984</v>
      </c>
      <c r="D17" s="15">
        <v>155562</v>
      </c>
      <c r="E17" s="15">
        <v>104850</v>
      </c>
      <c r="F17" s="15">
        <v>8020</v>
      </c>
      <c r="G17" s="15">
        <v>42692</v>
      </c>
      <c r="H17" s="16">
        <v>1647</v>
      </c>
      <c r="I17" s="17">
        <v>7.0878109989967113</v>
      </c>
      <c r="J17" s="23">
        <v>68422</v>
      </c>
      <c r="K17" s="15">
        <v>66728</v>
      </c>
      <c r="L17" s="15">
        <v>1694</v>
      </c>
      <c r="M17" s="15">
        <v>0</v>
      </c>
      <c r="N17" s="16">
        <v>6</v>
      </c>
      <c r="O17" s="17">
        <v>3.1174850167351473</v>
      </c>
    </row>
    <row r="18" spans="1:15" x14ac:dyDescent="0.3">
      <c r="A18" s="7" t="s">
        <v>41</v>
      </c>
      <c r="B18" s="1" t="s">
        <v>11</v>
      </c>
      <c r="C18" s="26">
        <v>337032</v>
      </c>
      <c r="D18" s="10">
        <v>237985</v>
      </c>
      <c r="E18" s="10">
        <v>167744</v>
      </c>
      <c r="F18" s="10">
        <v>8337</v>
      </c>
      <c r="G18" s="10">
        <v>61904</v>
      </c>
      <c r="H18" s="11">
        <v>5975</v>
      </c>
      <c r="I18" s="12">
        <v>8.195716400696611</v>
      </c>
      <c r="J18" s="22">
        <v>99047</v>
      </c>
      <c r="K18" s="10">
        <v>96948</v>
      </c>
      <c r="L18" s="10">
        <v>2087</v>
      </c>
      <c r="M18" s="10">
        <v>12</v>
      </c>
      <c r="N18" s="11">
        <v>67</v>
      </c>
      <c r="O18" s="12">
        <v>3.4109759957131636</v>
      </c>
    </row>
    <row r="19" spans="1:15" x14ac:dyDescent="0.3">
      <c r="A19" s="8">
        <v>16</v>
      </c>
      <c r="B19" s="2" t="s">
        <v>14</v>
      </c>
      <c r="C19" s="27">
        <v>263625</v>
      </c>
      <c r="D19" s="15">
        <v>178935</v>
      </c>
      <c r="E19" s="15">
        <v>121941</v>
      </c>
      <c r="F19" s="15">
        <v>8314</v>
      </c>
      <c r="G19" s="15">
        <v>48680</v>
      </c>
      <c r="H19" s="16">
        <v>7829</v>
      </c>
      <c r="I19" s="17">
        <v>8.3874025137598682</v>
      </c>
      <c r="J19" s="23">
        <v>84690</v>
      </c>
      <c r="K19" s="15">
        <v>82012</v>
      </c>
      <c r="L19" s="15">
        <v>2678</v>
      </c>
      <c r="M19" s="15">
        <v>0</v>
      </c>
      <c r="N19" s="16">
        <v>0</v>
      </c>
      <c r="O19" s="17">
        <v>3.9697606331367439</v>
      </c>
    </row>
    <row r="20" spans="1:15" s="32" customFormat="1" x14ac:dyDescent="0.3">
      <c r="A20" s="7"/>
      <c r="B20" s="1" t="s">
        <v>58</v>
      </c>
      <c r="C20" s="52" t="s">
        <v>62</v>
      </c>
      <c r="D20" s="10" t="s">
        <v>62</v>
      </c>
      <c r="E20" s="10" t="s">
        <v>62</v>
      </c>
      <c r="F20" s="10" t="s">
        <v>62</v>
      </c>
      <c r="G20" s="10" t="s">
        <v>62</v>
      </c>
      <c r="H20" s="11" t="s">
        <v>62</v>
      </c>
      <c r="I20" s="12" t="s">
        <v>62</v>
      </c>
      <c r="J20" s="22" t="s">
        <v>62</v>
      </c>
      <c r="K20" s="10" t="s">
        <v>62</v>
      </c>
      <c r="L20" s="10" t="s">
        <v>62</v>
      </c>
      <c r="M20" s="10"/>
      <c r="N20" s="11" t="s">
        <v>62</v>
      </c>
      <c r="O20" s="12" t="s">
        <v>62</v>
      </c>
    </row>
    <row r="21" spans="1:15" x14ac:dyDescent="0.3">
      <c r="A21" s="44"/>
      <c r="B21" s="45" t="s">
        <v>19</v>
      </c>
      <c r="C21" s="46">
        <v>9399110</v>
      </c>
      <c r="D21" s="44">
        <v>6507159</v>
      </c>
      <c r="E21" s="44">
        <v>4619944</v>
      </c>
      <c r="F21" s="44">
        <v>239705</v>
      </c>
      <c r="G21" s="44">
        <v>1647510</v>
      </c>
      <c r="H21" s="44">
        <v>128148</v>
      </c>
      <c r="I21" s="47">
        <v>7.8242351077223677</v>
      </c>
      <c r="J21" s="48">
        <v>2891951</v>
      </c>
      <c r="K21" s="44">
        <v>2817279</v>
      </c>
      <c r="L21" s="44">
        <v>74455</v>
      </c>
      <c r="M21" s="44">
        <v>217</v>
      </c>
      <c r="N21" s="44">
        <v>35097</v>
      </c>
      <c r="O21" s="47">
        <v>3.4772939379555363</v>
      </c>
    </row>
    <row r="23" spans="1:15" s="32" customFormat="1" ht="14.25" customHeight="1" x14ac:dyDescent="0.3">
      <c r="A23" s="32" t="s">
        <v>43</v>
      </c>
    </row>
    <row r="24" spans="1:15" ht="30.75" customHeight="1" x14ac:dyDescent="0.3">
      <c r="A24" s="56" t="s">
        <v>59</v>
      </c>
      <c r="B24" s="56"/>
      <c r="C24" s="56"/>
      <c r="D24" s="56"/>
      <c r="E24" s="56"/>
      <c r="F24" s="56"/>
      <c r="G24" s="56"/>
      <c r="H24" s="56"/>
      <c r="I24" s="56"/>
      <c r="J24" s="56"/>
      <c r="K24" s="56"/>
      <c r="L24" s="56"/>
      <c r="M24" s="56"/>
      <c r="N24" s="56"/>
      <c r="O24" s="56"/>
    </row>
    <row r="25" spans="1:15" x14ac:dyDescent="0.3">
      <c r="A25" t="s">
        <v>68</v>
      </c>
    </row>
    <row r="27" spans="1:15" x14ac:dyDescent="0.3">
      <c r="C27" s="2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E27" sqref="E27"/>
    </sheetView>
  </sheetViews>
  <sheetFormatPr baseColWidth="10" defaultColWidth="11.44140625" defaultRowHeight="14.4" x14ac:dyDescent="0.3"/>
  <cols>
    <col min="1" max="1" width="3.33203125" style="5" customWidth="1"/>
    <col min="2" max="2" width="23" style="5" bestFit="1" customWidth="1"/>
    <col min="3" max="4" width="11.44140625" style="5"/>
    <col min="5" max="5" width="12.6640625" style="5" customWidth="1"/>
    <col min="6" max="6" width="13" style="5" customWidth="1"/>
    <col min="7" max="8" width="11.44140625" style="5"/>
    <col min="9" max="9" width="13.33203125" style="5" customWidth="1"/>
    <col min="10" max="10" width="14.33203125" style="5" customWidth="1"/>
    <col min="11" max="11" width="56.44140625" style="5" bestFit="1" customWidth="1"/>
    <col min="12" max="16384" width="11.44140625" style="5"/>
  </cols>
  <sheetData>
    <row r="1" spans="1:10" x14ac:dyDescent="0.3">
      <c r="A1" s="74" t="s">
        <v>42</v>
      </c>
      <c r="B1" s="64" t="s">
        <v>16</v>
      </c>
      <c r="C1" s="59" t="s">
        <v>44</v>
      </c>
      <c r="D1" s="60"/>
      <c r="E1" s="60"/>
      <c r="F1" s="60"/>
      <c r="G1" s="59" t="s">
        <v>45</v>
      </c>
      <c r="H1" s="60"/>
      <c r="I1" s="60"/>
      <c r="J1" s="60"/>
    </row>
    <row r="2" spans="1:10" ht="31.5" customHeight="1" x14ac:dyDescent="0.3">
      <c r="A2" s="75"/>
      <c r="B2" s="65"/>
      <c r="C2" s="20" t="s">
        <v>23</v>
      </c>
      <c r="D2" s="20" t="s">
        <v>24</v>
      </c>
      <c r="E2" s="20" t="s">
        <v>25</v>
      </c>
      <c r="F2" s="21" t="s">
        <v>26</v>
      </c>
      <c r="G2" s="20" t="s">
        <v>23</v>
      </c>
      <c r="H2" s="20" t="s">
        <v>24</v>
      </c>
      <c r="I2" s="20" t="s">
        <v>25</v>
      </c>
      <c r="J2" s="21" t="s">
        <v>26</v>
      </c>
    </row>
    <row r="3" spans="1:10" x14ac:dyDescent="0.3">
      <c r="A3" s="7" t="s">
        <v>33</v>
      </c>
      <c r="B3" s="1" t="s">
        <v>1</v>
      </c>
      <c r="C3" s="13">
        <v>400288</v>
      </c>
      <c r="D3" s="11">
        <v>375036</v>
      </c>
      <c r="E3" s="11">
        <v>45309</v>
      </c>
      <c r="F3" s="14">
        <v>90107</v>
      </c>
      <c r="G3" s="13">
        <v>228660</v>
      </c>
      <c r="H3" s="11">
        <v>131041</v>
      </c>
      <c r="I3" s="11">
        <v>8639</v>
      </c>
      <c r="J3" s="14">
        <v>70464</v>
      </c>
    </row>
    <row r="4" spans="1:10" x14ac:dyDescent="0.3">
      <c r="A4" s="8" t="s">
        <v>34</v>
      </c>
      <c r="B4" s="2" t="s">
        <v>0</v>
      </c>
      <c r="C4" s="19">
        <v>494119</v>
      </c>
      <c r="D4" s="16">
        <v>497048</v>
      </c>
      <c r="E4" s="16">
        <v>75363</v>
      </c>
      <c r="F4" s="18">
        <v>130930</v>
      </c>
      <c r="G4" s="19">
        <v>213169</v>
      </c>
      <c r="H4" s="16">
        <v>227553</v>
      </c>
      <c r="I4" s="16">
        <v>13193</v>
      </c>
      <c r="J4" s="18">
        <v>103776</v>
      </c>
    </row>
    <row r="5" spans="1:10" x14ac:dyDescent="0.3">
      <c r="A5" s="7">
        <v>11</v>
      </c>
      <c r="B5" s="1" t="s">
        <v>3</v>
      </c>
      <c r="C5" s="13">
        <v>200279</v>
      </c>
      <c r="D5" s="11">
        <v>100193</v>
      </c>
      <c r="E5" s="11">
        <v>150</v>
      </c>
      <c r="F5" s="14">
        <v>44375</v>
      </c>
      <c r="G5" s="13">
        <v>107424</v>
      </c>
      <c r="H5" s="11">
        <v>33146</v>
      </c>
      <c r="I5" s="11">
        <v>30</v>
      </c>
      <c r="J5" s="14">
        <v>38865</v>
      </c>
    </row>
    <row r="6" spans="1:10" x14ac:dyDescent="0.3">
      <c r="A6" s="8">
        <v>12</v>
      </c>
      <c r="B6" s="2" t="s">
        <v>2</v>
      </c>
      <c r="C6" s="19">
        <v>75063</v>
      </c>
      <c r="D6" s="16">
        <v>91273</v>
      </c>
      <c r="E6" s="16">
        <v>13788</v>
      </c>
      <c r="F6" s="18">
        <v>24687</v>
      </c>
      <c r="G6" s="19">
        <v>37249</v>
      </c>
      <c r="H6" s="16">
        <v>41613</v>
      </c>
      <c r="I6" s="16">
        <v>1250</v>
      </c>
      <c r="J6" s="18">
        <v>17647</v>
      </c>
    </row>
    <row r="7" spans="1:10" x14ac:dyDescent="0.3">
      <c r="A7" s="7" t="s">
        <v>35</v>
      </c>
      <c r="B7" s="1" t="s">
        <v>4</v>
      </c>
      <c r="C7" s="13">
        <v>24673</v>
      </c>
      <c r="D7" s="11">
        <v>30308</v>
      </c>
      <c r="E7" s="11">
        <v>1371</v>
      </c>
      <c r="F7" s="14">
        <v>8602</v>
      </c>
      <c r="G7" s="13">
        <v>12902</v>
      </c>
      <c r="H7" s="11">
        <v>9573</v>
      </c>
      <c r="I7" s="11">
        <v>178</v>
      </c>
      <c r="J7" s="14">
        <v>7158</v>
      </c>
    </row>
    <row r="8" spans="1:10" x14ac:dyDescent="0.3">
      <c r="A8" s="8" t="s">
        <v>36</v>
      </c>
      <c r="B8" s="2" t="s">
        <v>5</v>
      </c>
      <c r="C8" s="19">
        <v>62861</v>
      </c>
      <c r="D8" s="16">
        <v>79789</v>
      </c>
      <c r="E8" s="16">
        <v>4020</v>
      </c>
      <c r="F8" s="18">
        <v>15991</v>
      </c>
      <c r="G8" s="19">
        <v>32464</v>
      </c>
      <c r="H8" s="16">
        <v>34064</v>
      </c>
      <c r="I8" s="16">
        <v>287</v>
      </c>
      <c r="J8" s="18">
        <v>12940</v>
      </c>
    </row>
    <row r="9" spans="1:10" x14ac:dyDescent="0.3">
      <c r="A9" s="7" t="s">
        <v>37</v>
      </c>
      <c r="B9" s="1" t="s">
        <v>15</v>
      </c>
      <c r="C9" s="13">
        <v>217885</v>
      </c>
      <c r="D9" s="11">
        <v>207488</v>
      </c>
      <c r="E9" s="11">
        <v>34031</v>
      </c>
      <c r="F9" s="14">
        <v>52416</v>
      </c>
      <c r="G9" s="13">
        <v>112597</v>
      </c>
      <c r="H9" s="11">
        <v>76945</v>
      </c>
      <c r="I9" s="11">
        <v>9656</v>
      </c>
      <c r="J9" s="14">
        <v>37480</v>
      </c>
    </row>
    <row r="10" spans="1:10" x14ac:dyDescent="0.3">
      <c r="A10" s="8">
        <v>13</v>
      </c>
      <c r="B10" s="2" t="s">
        <v>6</v>
      </c>
      <c r="C10" s="19">
        <v>41295</v>
      </c>
      <c r="D10" s="16">
        <v>49366</v>
      </c>
      <c r="E10" s="16">
        <v>3170</v>
      </c>
      <c r="F10" s="18">
        <v>26610</v>
      </c>
      <c r="G10" s="19">
        <v>14838</v>
      </c>
      <c r="H10" s="16">
        <v>26592</v>
      </c>
      <c r="I10" s="16">
        <v>777</v>
      </c>
      <c r="J10" s="18">
        <v>16849</v>
      </c>
    </row>
    <row r="11" spans="1:10" x14ac:dyDescent="0.3">
      <c r="A11" s="7" t="s">
        <v>38</v>
      </c>
      <c r="B11" s="1" t="s">
        <v>7</v>
      </c>
      <c r="C11" s="13">
        <v>269508</v>
      </c>
      <c r="D11" s="11">
        <v>241162</v>
      </c>
      <c r="E11" s="11">
        <v>53465</v>
      </c>
      <c r="F11" s="14">
        <v>98426</v>
      </c>
      <c r="G11" s="13">
        <v>101306</v>
      </c>
      <c r="H11" s="11">
        <v>103288</v>
      </c>
      <c r="I11" s="11">
        <v>30932</v>
      </c>
      <c r="J11" s="14">
        <v>82476</v>
      </c>
    </row>
    <row r="12" spans="1:10" x14ac:dyDescent="0.3">
      <c r="A12" s="8" t="s">
        <v>39</v>
      </c>
      <c r="B12" s="2" t="s">
        <v>8</v>
      </c>
      <c r="C12" s="19">
        <v>482273</v>
      </c>
      <c r="D12" s="16">
        <v>723149</v>
      </c>
      <c r="E12" s="16">
        <v>26100</v>
      </c>
      <c r="F12" s="18">
        <v>191827</v>
      </c>
      <c r="G12" s="19">
        <v>182859</v>
      </c>
      <c r="H12" s="16">
        <v>312708</v>
      </c>
      <c r="I12" s="16">
        <v>15155</v>
      </c>
      <c r="J12" s="18">
        <v>151297</v>
      </c>
    </row>
    <row r="13" spans="1:10" x14ac:dyDescent="0.3">
      <c r="A13" s="7" t="s">
        <v>40</v>
      </c>
      <c r="B13" s="1" t="s">
        <v>12</v>
      </c>
      <c r="C13" s="13">
        <v>113297</v>
      </c>
      <c r="D13" s="11">
        <v>177842</v>
      </c>
      <c r="E13" s="11">
        <v>7810</v>
      </c>
      <c r="F13" s="14">
        <v>36595</v>
      </c>
      <c r="G13" s="13">
        <v>52877</v>
      </c>
      <c r="H13" s="11">
        <v>58707</v>
      </c>
      <c r="I13" s="11">
        <v>97</v>
      </c>
      <c r="J13" s="14">
        <v>32290</v>
      </c>
    </row>
    <row r="14" spans="1:10" x14ac:dyDescent="0.3">
      <c r="A14" s="8">
        <v>10</v>
      </c>
      <c r="B14" s="2" t="s">
        <v>13</v>
      </c>
      <c r="C14" s="19">
        <v>46692</v>
      </c>
      <c r="D14" s="16">
        <v>31493</v>
      </c>
      <c r="E14" s="16">
        <v>3106</v>
      </c>
      <c r="F14" s="18">
        <v>11420</v>
      </c>
      <c r="G14" s="19">
        <v>21429</v>
      </c>
      <c r="H14" s="16">
        <v>7932</v>
      </c>
      <c r="I14" s="16">
        <v>15</v>
      </c>
      <c r="J14" s="18">
        <v>9608</v>
      </c>
    </row>
    <row r="15" spans="1:10" x14ac:dyDescent="0.3">
      <c r="A15" s="7">
        <v>14</v>
      </c>
      <c r="B15" s="1" t="s">
        <v>9</v>
      </c>
      <c r="C15" s="13">
        <v>124235</v>
      </c>
      <c r="D15" s="11">
        <v>120387</v>
      </c>
      <c r="E15" s="11">
        <v>19500</v>
      </c>
      <c r="F15" s="14">
        <v>33995</v>
      </c>
      <c r="G15" s="13">
        <v>59695</v>
      </c>
      <c r="H15" s="11">
        <v>55222</v>
      </c>
      <c r="I15" s="11">
        <v>8696</v>
      </c>
      <c r="J15" s="14">
        <v>21563</v>
      </c>
    </row>
    <row r="16" spans="1:10" x14ac:dyDescent="0.3">
      <c r="A16" s="8">
        <v>15</v>
      </c>
      <c r="B16" s="2" t="s">
        <v>10</v>
      </c>
      <c r="C16" s="19">
        <v>60501</v>
      </c>
      <c r="D16" s="16">
        <v>74941</v>
      </c>
      <c r="E16" s="16">
        <v>8165</v>
      </c>
      <c r="F16" s="18">
        <v>32580</v>
      </c>
      <c r="G16" s="19">
        <v>26776</v>
      </c>
      <c r="H16" s="16">
        <v>32258</v>
      </c>
      <c r="I16" s="16">
        <v>3561</v>
      </c>
      <c r="J16" s="18">
        <v>20945</v>
      </c>
    </row>
    <row r="17" spans="1:11" x14ac:dyDescent="0.3">
      <c r="A17" s="7" t="s">
        <v>41</v>
      </c>
      <c r="B17" s="1" t="s">
        <v>11</v>
      </c>
      <c r="C17" s="13">
        <v>104969</v>
      </c>
      <c r="D17" s="11">
        <v>100811</v>
      </c>
      <c r="E17" s="11">
        <v>12136</v>
      </c>
      <c r="F17" s="14">
        <v>56175</v>
      </c>
      <c r="G17" s="13">
        <v>41736</v>
      </c>
      <c r="H17" s="11">
        <v>37155</v>
      </c>
      <c r="I17" s="11">
        <v>8897</v>
      </c>
      <c r="J17" s="14">
        <v>42502</v>
      </c>
      <c r="K17" s="32"/>
    </row>
    <row r="18" spans="1:11" x14ac:dyDescent="0.3">
      <c r="A18" s="8">
        <v>16</v>
      </c>
      <c r="B18" s="2" t="s">
        <v>14</v>
      </c>
      <c r="C18" s="16">
        <v>84422</v>
      </c>
      <c r="D18" s="16">
        <v>73507</v>
      </c>
      <c r="E18" s="16">
        <v>16519</v>
      </c>
      <c r="F18" s="18">
        <v>25963</v>
      </c>
      <c r="G18" s="16">
        <v>45144</v>
      </c>
      <c r="H18" s="16">
        <v>33442</v>
      </c>
      <c r="I18" s="16">
        <v>3825</v>
      </c>
      <c r="J18" s="18">
        <v>16644</v>
      </c>
    </row>
    <row r="19" spans="1:11" s="32" customFormat="1" x14ac:dyDescent="0.3">
      <c r="A19" s="7"/>
      <c r="B19" s="1" t="s">
        <v>61</v>
      </c>
      <c r="C19" s="13" t="s">
        <v>62</v>
      </c>
      <c r="D19" s="11" t="s">
        <v>62</v>
      </c>
      <c r="E19" s="11" t="s">
        <v>62</v>
      </c>
      <c r="F19" s="14" t="s">
        <v>62</v>
      </c>
      <c r="G19" s="13" t="s">
        <v>62</v>
      </c>
      <c r="H19" s="11" t="s">
        <v>62</v>
      </c>
      <c r="I19" s="11" t="s">
        <v>62</v>
      </c>
      <c r="J19" s="14" t="s">
        <v>62</v>
      </c>
    </row>
    <row r="20" spans="1:11" x14ac:dyDescent="0.3">
      <c r="A20" s="44"/>
      <c r="B20" s="45" t="s">
        <v>19</v>
      </c>
      <c r="C20" s="49">
        <v>2802360</v>
      </c>
      <c r="D20" s="50">
        <v>2973793</v>
      </c>
      <c r="E20" s="50">
        <v>324003</v>
      </c>
      <c r="F20" s="51">
        <v>880699</v>
      </c>
      <c r="G20" s="49">
        <v>1291125</v>
      </c>
      <c r="H20" s="50">
        <v>1221239</v>
      </c>
      <c r="I20" s="50">
        <v>105188</v>
      </c>
      <c r="J20" s="51">
        <v>682504</v>
      </c>
    </row>
    <row r="22" spans="1:11" x14ac:dyDescent="0.3">
      <c r="A22" s="5" t="s">
        <v>27</v>
      </c>
    </row>
    <row r="23" spans="1:11" x14ac:dyDescent="0.3">
      <c r="A23" s="5" t="s">
        <v>28</v>
      </c>
    </row>
    <row r="24" spans="1:11" ht="14.25" customHeight="1" x14ac:dyDescent="0.3">
      <c r="A24" s="5" t="s">
        <v>43</v>
      </c>
    </row>
    <row r="25" spans="1:11" ht="46.5" customHeight="1" x14ac:dyDescent="0.3">
      <c r="A25" s="56" t="s">
        <v>60</v>
      </c>
      <c r="B25" s="56"/>
      <c r="C25" s="56"/>
      <c r="D25" s="56"/>
      <c r="E25" s="56"/>
      <c r="F25" s="56"/>
      <c r="G25" s="56"/>
      <c r="H25" s="56"/>
      <c r="I25" s="56"/>
      <c r="J25" s="56"/>
    </row>
    <row r="28" spans="1:11" x14ac:dyDescent="0.3">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81"/>
  <sheetViews>
    <sheetView topLeftCell="A49" workbookViewId="0">
      <selection activeCell="D82" sqref="D82"/>
    </sheetView>
  </sheetViews>
  <sheetFormatPr baseColWidth="10" defaultRowHeight="14.4" x14ac:dyDescent="0.3"/>
  <cols>
    <col min="1" max="1" width="13.44140625" customWidth="1"/>
    <col min="2" max="2" width="13" customWidth="1"/>
    <col min="3" max="3" width="13.44140625" customWidth="1"/>
    <col min="4" max="4" width="16.33203125" customWidth="1"/>
  </cols>
  <sheetData>
    <row r="1" spans="1:4" ht="46.5" customHeight="1" x14ac:dyDescent="0.3">
      <c r="A1" s="37" t="s">
        <v>29</v>
      </c>
      <c r="B1" s="6" t="s">
        <v>44</v>
      </c>
      <c r="C1" s="6" t="s">
        <v>45</v>
      </c>
      <c r="D1" s="36" t="s">
        <v>51</v>
      </c>
    </row>
    <row r="2" spans="1:4" x14ac:dyDescent="0.3">
      <c r="A2" s="38">
        <v>44192</v>
      </c>
      <c r="B2" s="33">
        <v>23569</v>
      </c>
      <c r="C2" s="33">
        <v>0</v>
      </c>
      <c r="D2" s="33">
        <v>23569</v>
      </c>
    </row>
    <row r="3" spans="1:4" x14ac:dyDescent="0.3">
      <c r="A3" s="38">
        <v>44193</v>
      </c>
      <c r="B3" s="33">
        <v>18740</v>
      </c>
      <c r="C3" s="33">
        <v>0</v>
      </c>
      <c r="D3" s="33">
        <v>18740</v>
      </c>
    </row>
    <row r="4" spans="1:4" x14ac:dyDescent="0.3">
      <c r="A4" s="38">
        <v>44194</v>
      </c>
      <c r="B4" s="33">
        <v>42652</v>
      </c>
      <c r="C4" s="33">
        <v>0</v>
      </c>
      <c r="D4" s="33">
        <v>42652</v>
      </c>
    </row>
    <row r="5" spans="1:4" x14ac:dyDescent="0.3">
      <c r="A5" s="38">
        <v>44195</v>
      </c>
      <c r="B5" s="33">
        <v>58002</v>
      </c>
      <c r="C5" s="33">
        <v>0</v>
      </c>
      <c r="D5" s="33">
        <v>58002</v>
      </c>
    </row>
    <row r="6" spans="1:4" x14ac:dyDescent="0.3">
      <c r="A6" s="38">
        <v>44196</v>
      </c>
      <c r="B6" s="33">
        <v>38617</v>
      </c>
      <c r="C6" s="33">
        <v>0</v>
      </c>
      <c r="D6" s="33">
        <v>38617</v>
      </c>
    </row>
    <row r="7" spans="1:4" x14ac:dyDescent="0.3">
      <c r="A7" s="38">
        <v>44197</v>
      </c>
      <c r="B7" s="33">
        <v>24750</v>
      </c>
      <c r="C7" s="33">
        <v>0</v>
      </c>
      <c r="D7" s="33">
        <v>24750</v>
      </c>
    </row>
    <row r="8" spans="1:4" x14ac:dyDescent="0.3">
      <c r="A8" s="38">
        <v>44198</v>
      </c>
      <c r="B8" s="33">
        <v>52182</v>
      </c>
      <c r="C8" s="33">
        <v>0</v>
      </c>
      <c r="D8" s="33">
        <v>52182</v>
      </c>
    </row>
    <row r="9" spans="1:4" x14ac:dyDescent="0.3">
      <c r="A9" s="38">
        <v>44199</v>
      </c>
      <c r="B9" s="33">
        <v>24986</v>
      </c>
      <c r="C9" s="33">
        <v>0</v>
      </c>
      <c r="D9" s="33">
        <v>24986</v>
      </c>
    </row>
    <row r="10" spans="1:4" x14ac:dyDescent="0.3">
      <c r="A10" s="38">
        <v>44200</v>
      </c>
      <c r="B10" s="33">
        <v>48686</v>
      </c>
      <c r="C10" s="33">
        <v>0</v>
      </c>
      <c r="D10" s="33">
        <v>48686</v>
      </c>
    </row>
    <row r="11" spans="1:4" x14ac:dyDescent="0.3">
      <c r="A11" s="38">
        <v>44201</v>
      </c>
      <c r="B11" s="33">
        <v>52458</v>
      </c>
      <c r="C11" s="33">
        <v>0</v>
      </c>
      <c r="D11" s="33">
        <v>52458</v>
      </c>
    </row>
    <row r="12" spans="1:4" x14ac:dyDescent="0.3">
      <c r="A12" s="38">
        <v>44202</v>
      </c>
      <c r="B12" s="33">
        <v>59170</v>
      </c>
      <c r="C12" s="33">
        <v>0</v>
      </c>
      <c r="D12" s="33">
        <v>59170</v>
      </c>
    </row>
    <row r="13" spans="1:4" x14ac:dyDescent="0.3">
      <c r="A13" s="38">
        <v>44203</v>
      </c>
      <c r="B13" s="33">
        <v>58465</v>
      </c>
      <c r="C13" s="33">
        <v>0</v>
      </c>
      <c r="D13" s="33">
        <v>58465</v>
      </c>
    </row>
    <row r="14" spans="1:4" x14ac:dyDescent="0.3">
      <c r="A14" s="38">
        <v>44204</v>
      </c>
      <c r="B14" s="33">
        <v>60447</v>
      </c>
      <c r="C14" s="33">
        <v>0</v>
      </c>
      <c r="D14" s="33">
        <v>60447</v>
      </c>
    </row>
    <row r="15" spans="1:4" x14ac:dyDescent="0.3">
      <c r="A15" s="38">
        <v>44205</v>
      </c>
      <c r="B15" s="33">
        <v>57326</v>
      </c>
      <c r="C15" s="33">
        <v>0</v>
      </c>
      <c r="D15" s="33">
        <v>57326</v>
      </c>
    </row>
    <row r="16" spans="1:4" x14ac:dyDescent="0.3">
      <c r="A16" s="38">
        <v>44206</v>
      </c>
      <c r="B16" s="33">
        <v>33281</v>
      </c>
      <c r="C16" s="33">
        <v>0</v>
      </c>
      <c r="D16" s="33">
        <v>33281</v>
      </c>
    </row>
    <row r="17" spans="1:4" x14ac:dyDescent="0.3">
      <c r="A17" s="38">
        <v>44207</v>
      </c>
      <c r="B17" s="33">
        <v>65668</v>
      </c>
      <c r="C17" s="33">
        <v>0</v>
      </c>
      <c r="D17" s="33">
        <v>65668</v>
      </c>
    </row>
    <row r="18" spans="1:4" x14ac:dyDescent="0.3">
      <c r="A18" s="38">
        <v>44208</v>
      </c>
      <c r="B18" s="33">
        <v>82088</v>
      </c>
      <c r="C18" s="33">
        <v>0</v>
      </c>
      <c r="D18" s="33">
        <v>82088</v>
      </c>
    </row>
    <row r="19" spans="1:4" x14ac:dyDescent="0.3">
      <c r="A19" s="38">
        <v>44209</v>
      </c>
      <c r="B19" s="33">
        <v>99087</v>
      </c>
      <c r="C19" s="33">
        <v>0</v>
      </c>
      <c r="D19" s="33">
        <v>99087</v>
      </c>
    </row>
    <row r="20" spans="1:4" x14ac:dyDescent="0.3">
      <c r="A20" s="38">
        <v>44210</v>
      </c>
      <c r="B20" s="33">
        <v>100114</v>
      </c>
      <c r="C20" s="33">
        <v>114</v>
      </c>
      <c r="D20" s="33">
        <v>100228</v>
      </c>
    </row>
    <row r="21" spans="1:4" x14ac:dyDescent="0.3">
      <c r="A21" s="38">
        <v>44211</v>
      </c>
      <c r="B21" s="33">
        <v>92397</v>
      </c>
      <c r="C21" s="33">
        <v>428</v>
      </c>
      <c r="D21" s="33">
        <v>92825</v>
      </c>
    </row>
    <row r="22" spans="1:4" x14ac:dyDescent="0.3">
      <c r="A22" s="38">
        <v>44212</v>
      </c>
      <c r="B22" s="33">
        <v>56708</v>
      </c>
      <c r="C22" s="33">
        <v>397</v>
      </c>
      <c r="D22" s="33">
        <v>57105</v>
      </c>
    </row>
    <row r="23" spans="1:4" x14ac:dyDescent="0.3">
      <c r="A23" s="38">
        <v>44213</v>
      </c>
      <c r="B23" s="33">
        <v>30899</v>
      </c>
      <c r="C23" s="33">
        <v>13612</v>
      </c>
      <c r="D23" s="33">
        <v>44511</v>
      </c>
    </row>
    <row r="24" spans="1:4" x14ac:dyDescent="0.3">
      <c r="A24" s="38">
        <v>44214</v>
      </c>
      <c r="B24" s="33">
        <v>57986</v>
      </c>
      <c r="C24" s="33">
        <v>16372</v>
      </c>
      <c r="D24" s="33">
        <v>74358</v>
      </c>
    </row>
    <row r="25" spans="1:4" x14ac:dyDescent="0.3">
      <c r="A25" s="38">
        <v>44215</v>
      </c>
      <c r="B25" s="33">
        <v>68174</v>
      </c>
      <c r="C25" s="33">
        <v>27229</v>
      </c>
      <c r="D25" s="33">
        <v>95403</v>
      </c>
    </row>
    <row r="26" spans="1:4" x14ac:dyDescent="0.3">
      <c r="A26" s="38">
        <v>44216</v>
      </c>
      <c r="B26" s="33">
        <v>78286</v>
      </c>
      <c r="C26" s="33">
        <v>50656</v>
      </c>
      <c r="D26" s="33">
        <v>128942</v>
      </c>
    </row>
    <row r="27" spans="1:4" x14ac:dyDescent="0.3">
      <c r="A27" s="38">
        <v>44217</v>
      </c>
      <c r="B27" s="33">
        <v>60698</v>
      </c>
      <c r="C27" s="33">
        <v>35435</v>
      </c>
      <c r="D27" s="33">
        <v>96133</v>
      </c>
    </row>
    <row r="28" spans="1:4" x14ac:dyDescent="0.3">
      <c r="A28" s="38">
        <v>44218</v>
      </c>
      <c r="B28" s="33">
        <v>84246</v>
      </c>
      <c r="C28" s="33">
        <v>31288</v>
      </c>
      <c r="D28" s="33">
        <v>115534</v>
      </c>
    </row>
    <row r="29" spans="1:4" x14ac:dyDescent="0.3">
      <c r="A29" s="38">
        <v>44219</v>
      </c>
      <c r="B29" s="33">
        <v>48969</v>
      </c>
      <c r="C29" s="33">
        <v>43950</v>
      </c>
      <c r="D29" s="33">
        <v>92919</v>
      </c>
    </row>
    <row r="30" spans="1:4" x14ac:dyDescent="0.3">
      <c r="A30" s="38">
        <v>44220</v>
      </c>
      <c r="B30" s="33">
        <v>38212</v>
      </c>
      <c r="C30" s="33">
        <v>28089</v>
      </c>
      <c r="D30" s="33">
        <v>66301</v>
      </c>
    </row>
    <row r="31" spans="1:4" x14ac:dyDescent="0.3">
      <c r="A31" s="38">
        <v>44221</v>
      </c>
      <c r="B31" s="33">
        <v>58193</v>
      </c>
      <c r="C31" s="33">
        <v>39738</v>
      </c>
      <c r="D31" s="33">
        <v>97931</v>
      </c>
    </row>
    <row r="32" spans="1:4" x14ac:dyDescent="0.3">
      <c r="A32" s="38">
        <v>44222</v>
      </c>
      <c r="B32" s="33">
        <v>53110</v>
      </c>
      <c r="C32" s="33">
        <v>49611</v>
      </c>
      <c r="D32" s="33">
        <v>102721</v>
      </c>
    </row>
    <row r="33" spans="1:4" x14ac:dyDescent="0.3">
      <c r="A33" s="38">
        <v>44223</v>
      </c>
      <c r="B33" s="33">
        <v>54052</v>
      </c>
      <c r="C33" s="33">
        <v>59286</v>
      </c>
      <c r="D33" s="33">
        <v>113338</v>
      </c>
    </row>
    <row r="34" spans="1:4" x14ac:dyDescent="0.3">
      <c r="A34" s="38">
        <v>44224</v>
      </c>
      <c r="B34" s="33">
        <v>51583</v>
      </c>
      <c r="C34" s="33">
        <v>49014</v>
      </c>
      <c r="D34" s="33">
        <v>100597</v>
      </c>
    </row>
    <row r="35" spans="1:4" x14ac:dyDescent="0.3">
      <c r="A35" s="38">
        <v>44225</v>
      </c>
      <c r="B35" s="33">
        <v>55982</v>
      </c>
      <c r="C35" s="33">
        <v>53759</v>
      </c>
      <c r="D35" s="33">
        <v>109741</v>
      </c>
    </row>
    <row r="36" spans="1:4" x14ac:dyDescent="0.3">
      <c r="A36" s="38">
        <v>44226</v>
      </c>
      <c r="B36" s="33">
        <v>39592</v>
      </c>
      <c r="C36" s="33">
        <v>48588</v>
      </c>
      <c r="D36" s="33">
        <v>88180</v>
      </c>
    </row>
    <row r="37" spans="1:4" x14ac:dyDescent="0.3">
      <c r="A37" s="38">
        <v>44227</v>
      </c>
      <c r="B37" s="33">
        <v>31326</v>
      </c>
      <c r="C37" s="33">
        <v>31380</v>
      </c>
      <c r="D37" s="33">
        <v>62706</v>
      </c>
    </row>
    <row r="38" spans="1:4" x14ac:dyDescent="0.3">
      <c r="A38" s="38">
        <v>44228</v>
      </c>
      <c r="B38" s="33">
        <v>50094</v>
      </c>
      <c r="C38" s="33">
        <v>65862</v>
      </c>
      <c r="D38" s="33">
        <v>115956</v>
      </c>
    </row>
    <row r="39" spans="1:4" x14ac:dyDescent="0.3">
      <c r="A39" s="38">
        <v>44229</v>
      </c>
      <c r="B39" s="33">
        <v>57930</v>
      </c>
      <c r="C39" s="33">
        <v>69749</v>
      </c>
      <c r="D39" s="33">
        <v>127679</v>
      </c>
    </row>
    <row r="40" spans="1:4" x14ac:dyDescent="0.3">
      <c r="A40" s="38">
        <v>44230</v>
      </c>
      <c r="B40" s="33">
        <v>57963</v>
      </c>
      <c r="C40" s="33">
        <v>84655</v>
      </c>
      <c r="D40" s="33">
        <v>142618</v>
      </c>
    </row>
    <row r="41" spans="1:4" x14ac:dyDescent="0.3">
      <c r="A41" s="38">
        <v>44231</v>
      </c>
      <c r="B41" s="33">
        <v>63142</v>
      </c>
      <c r="C41" s="33">
        <v>72640</v>
      </c>
      <c r="D41" s="33">
        <v>135782</v>
      </c>
    </row>
    <row r="42" spans="1:4" x14ac:dyDescent="0.3">
      <c r="A42" s="38">
        <v>44232</v>
      </c>
      <c r="B42" s="33">
        <v>59739</v>
      </c>
      <c r="C42" s="33">
        <v>73707</v>
      </c>
      <c r="D42" s="33">
        <v>133446</v>
      </c>
    </row>
    <row r="43" spans="1:4" x14ac:dyDescent="0.3">
      <c r="A43" s="38">
        <v>44233</v>
      </c>
      <c r="B43" s="33">
        <v>48595</v>
      </c>
      <c r="C43" s="33">
        <v>55159</v>
      </c>
      <c r="D43" s="33">
        <v>103754</v>
      </c>
    </row>
    <row r="44" spans="1:4" x14ac:dyDescent="0.3">
      <c r="A44" s="38">
        <v>44234</v>
      </c>
      <c r="B44" s="33">
        <v>32873</v>
      </c>
      <c r="C44" s="33">
        <v>26517</v>
      </c>
      <c r="D44" s="33">
        <v>59390</v>
      </c>
    </row>
    <row r="45" spans="1:4" x14ac:dyDescent="0.3">
      <c r="A45" s="38">
        <v>44235</v>
      </c>
      <c r="B45" s="33">
        <v>54802</v>
      </c>
      <c r="C45" s="33">
        <v>51617</v>
      </c>
      <c r="D45" s="33">
        <v>106419</v>
      </c>
    </row>
    <row r="46" spans="1:4" x14ac:dyDescent="0.3">
      <c r="A46" s="38">
        <v>44236</v>
      </c>
      <c r="B46" s="33">
        <v>59648</v>
      </c>
      <c r="C46" s="33">
        <v>65081</v>
      </c>
      <c r="D46" s="33">
        <v>124729</v>
      </c>
    </row>
    <row r="47" spans="1:4" x14ac:dyDescent="0.3">
      <c r="A47" s="38">
        <v>44237</v>
      </c>
      <c r="B47" s="33">
        <v>75273</v>
      </c>
      <c r="C47" s="33">
        <v>74922</v>
      </c>
      <c r="D47" s="33">
        <v>150195</v>
      </c>
    </row>
    <row r="48" spans="1:4" x14ac:dyDescent="0.3">
      <c r="A48" s="38">
        <v>44238</v>
      </c>
      <c r="B48" s="33">
        <v>71451</v>
      </c>
      <c r="C48" s="33">
        <v>72440</v>
      </c>
      <c r="D48" s="33">
        <v>143891</v>
      </c>
    </row>
    <row r="49" spans="1:4" x14ac:dyDescent="0.3">
      <c r="A49" s="38">
        <v>44239</v>
      </c>
      <c r="B49" s="33">
        <v>80088</v>
      </c>
      <c r="C49" s="33">
        <v>78357</v>
      </c>
      <c r="D49" s="33">
        <v>158445</v>
      </c>
    </row>
    <row r="50" spans="1:4" x14ac:dyDescent="0.3">
      <c r="A50" s="38">
        <v>44240</v>
      </c>
      <c r="B50" s="33">
        <v>63263</v>
      </c>
      <c r="C50" s="33">
        <v>46644</v>
      </c>
      <c r="D50" s="33">
        <v>109907</v>
      </c>
    </row>
    <row r="51" spans="1:4" x14ac:dyDescent="0.3">
      <c r="A51" s="38">
        <v>44241</v>
      </c>
      <c r="B51" s="33">
        <v>39774</v>
      </c>
      <c r="C51" s="33">
        <v>26982</v>
      </c>
      <c r="D51" s="33">
        <v>66756</v>
      </c>
    </row>
    <row r="52" spans="1:4" x14ac:dyDescent="0.3">
      <c r="A52" s="38">
        <v>44242</v>
      </c>
      <c r="B52" s="33">
        <v>70779</v>
      </c>
      <c r="C52" s="33">
        <v>56021</v>
      </c>
      <c r="D52" s="33">
        <v>126800</v>
      </c>
    </row>
    <row r="53" spans="1:4" s="32" customFormat="1" x14ac:dyDescent="0.3">
      <c r="A53" s="38">
        <v>44243</v>
      </c>
      <c r="B53" s="33">
        <v>81516</v>
      </c>
      <c r="C53" s="33">
        <v>54755</v>
      </c>
      <c r="D53" s="33">
        <v>136271</v>
      </c>
    </row>
    <row r="54" spans="1:4" s="32" customFormat="1" x14ac:dyDescent="0.3">
      <c r="A54" s="38">
        <v>44244</v>
      </c>
      <c r="B54" s="33">
        <v>94511</v>
      </c>
      <c r="C54" s="33">
        <v>54646</v>
      </c>
      <c r="D54" s="33">
        <v>149157</v>
      </c>
    </row>
    <row r="55" spans="1:4" x14ac:dyDescent="0.3">
      <c r="A55" s="38">
        <v>44245</v>
      </c>
      <c r="B55" s="33">
        <v>93347</v>
      </c>
      <c r="C55" s="33">
        <v>52045</v>
      </c>
      <c r="D55" s="33">
        <v>145392</v>
      </c>
    </row>
    <row r="56" spans="1:4" s="32" customFormat="1" x14ac:dyDescent="0.3">
      <c r="A56" s="38">
        <v>44246</v>
      </c>
      <c r="B56" s="33">
        <v>96861</v>
      </c>
      <c r="C56" s="33">
        <v>53497</v>
      </c>
      <c r="D56" s="33">
        <v>150358</v>
      </c>
    </row>
    <row r="57" spans="1:4" s="32" customFormat="1" x14ac:dyDescent="0.3">
      <c r="A57" s="38">
        <v>44247</v>
      </c>
      <c r="B57" s="33">
        <v>74925</v>
      </c>
      <c r="C57" s="33">
        <v>37662</v>
      </c>
      <c r="D57" s="33">
        <v>112587</v>
      </c>
    </row>
    <row r="58" spans="1:4" s="32" customFormat="1" x14ac:dyDescent="0.3">
      <c r="A58" s="38">
        <v>44248</v>
      </c>
      <c r="B58" s="33">
        <v>56636</v>
      </c>
      <c r="C58" s="33">
        <v>28939</v>
      </c>
      <c r="D58" s="33">
        <v>85575</v>
      </c>
    </row>
    <row r="59" spans="1:4" s="32" customFormat="1" x14ac:dyDescent="0.3">
      <c r="A59" s="38">
        <v>44249</v>
      </c>
      <c r="B59" s="33">
        <v>99008</v>
      </c>
      <c r="C59" s="33">
        <v>52976</v>
      </c>
      <c r="D59" s="33">
        <v>151984</v>
      </c>
    </row>
    <row r="60" spans="1:4" s="32" customFormat="1" x14ac:dyDescent="0.3">
      <c r="A60" s="38">
        <v>44250</v>
      </c>
      <c r="B60" s="33">
        <v>104008</v>
      </c>
      <c r="C60" s="33">
        <v>55640</v>
      </c>
      <c r="D60" s="33">
        <v>159648</v>
      </c>
    </row>
    <row r="61" spans="1:4" s="32" customFormat="1" x14ac:dyDescent="0.3">
      <c r="A61" s="38">
        <v>44251</v>
      </c>
      <c r="B61" s="33">
        <v>116539</v>
      </c>
      <c r="C61" s="33">
        <v>57936</v>
      </c>
      <c r="D61" s="33">
        <v>174475</v>
      </c>
    </row>
    <row r="62" spans="1:4" s="32" customFormat="1" x14ac:dyDescent="0.3">
      <c r="A62" s="38">
        <v>44252</v>
      </c>
      <c r="B62" s="33">
        <v>127064</v>
      </c>
      <c r="C62" s="33">
        <v>52364</v>
      </c>
      <c r="D62" s="33">
        <v>179428</v>
      </c>
    </row>
    <row r="63" spans="1:4" s="32" customFormat="1" x14ac:dyDescent="0.3">
      <c r="A63" s="38">
        <v>44253</v>
      </c>
      <c r="B63" s="33">
        <v>135976</v>
      </c>
      <c r="C63" s="33">
        <v>58667</v>
      </c>
      <c r="D63" s="33">
        <v>194643</v>
      </c>
    </row>
    <row r="64" spans="1:4" s="32" customFormat="1" x14ac:dyDescent="0.3">
      <c r="A64" s="38">
        <v>44254</v>
      </c>
      <c r="B64" s="33">
        <v>107584</v>
      </c>
      <c r="C64" s="33">
        <v>38763</v>
      </c>
      <c r="D64" s="33">
        <v>146347</v>
      </c>
    </row>
    <row r="65" spans="1:4" s="32" customFormat="1" x14ac:dyDescent="0.3">
      <c r="A65" s="38">
        <v>44255</v>
      </c>
      <c r="B65" s="33">
        <v>85652</v>
      </c>
      <c r="C65" s="33">
        <v>27932</v>
      </c>
      <c r="D65" s="33">
        <v>113584</v>
      </c>
    </row>
    <row r="66" spans="1:4" x14ac:dyDescent="0.3">
      <c r="A66" s="38">
        <v>44256</v>
      </c>
      <c r="B66" s="33">
        <v>140571</v>
      </c>
      <c r="C66" s="33">
        <v>50255</v>
      </c>
      <c r="D66" s="33">
        <v>190826</v>
      </c>
    </row>
    <row r="67" spans="1:4" x14ac:dyDescent="0.3">
      <c r="A67" s="38">
        <v>44257</v>
      </c>
      <c r="B67" s="33">
        <v>158615</v>
      </c>
      <c r="C67" s="33">
        <v>55657</v>
      </c>
      <c r="D67" s="33">
        <v>214272</v>
      </c>
    </row>
    <row r="68" spans="1:4" x14ac:dyDescent="0.3">
      <c r="A68" s="38">
        <v>44258</v>
      </c>
      <c r="B68" s="33">
        <v>172178</v>
      </c>
      <c r="C68" s="33">
        <v>67189</v>
      </c>
      <c r="D68" s="33">
        <v>239367</v>
      </c>
    </row>
    <row r="69" spans="1:4" x14ac:dyDescent="0.3">
      <c r="A69" s="38">
        <v>44259</v>
      </c>
      <c r="B69" s="33">
        <v>175135</v>
      </c>
      <c r="C69" s="33">
        <v>61767</v>
      </c>
      <c r="D69" s="33">
        <v>236902</v>
      </c>
    </row>
    <row r="70" spans="1:4" x14ac:dyDescent="0.3">
      <c r="A70" s="38">
        <v>44260</v>
      </c>
      <c r="B70" s="33">
        <v>184164</v>
      </c>
      <c r="C70" s="33">
        <v>63186</v>
      </c>
      <c r="D70" s="33">
        <v>247350</v>
      </c>
    </row>
    <row r="71" spans="1:4" s="32" customFormat="1" x14ac:dyDescent="0.3">
      <c r="A71" s="38">
        <v>44261</v>
      </c>
      <c r="B71" s="33">
        <v>144936</v>
      </c>
      <c r="C71" s="33">
        <v>47131</v>
      </c>
      <c r="D71" s="33">
        <v>192067</v>
      </c>
    </row>
    <row r="72" spans="1:4" s="32" customFormat="1" x14ac:dyDescent="0.3">
      <c r="A72" s="38">
        <v>44262</v>
      </c>
      <c r="B72" s="33">
        <v>112991</v>
      </c>
      <c r="C72" s="33">
        <v>34265.5</v>
      </c>
      <c r="D72" s="33">
        <v>147256.5</v>
      </c>
    </row>
    <row r="73" spans="1:4" s="32" customFormat="1" x14ac:dyDescent="0.3">
      <c r="A73" s="38">
        <v>44263</v>
      </c>
      <c r="B73" s="54">
        <v>176692</v>
      </c>
      <c r="C73" s="54">
        <v>53095.5</v>
      </c>
      <c r="D73" s="54">
        <v>229787.5</v>
      </c>
    </row>
    <row r="74" spans="1:4" s="32" customFormat="1" x14ac:dyDescent="0.3">
      <c r="A74" s="38">
        <v>44264</v>
      </c>
      <c r="B74" s="54">
        <v>189562</v>
      </c>
      <c r="C74" s="54">
        <v>54962</v>
      </c>
      <c r="D74" s="54">
        <v>244524</v>
      </c>
    </row>
    <row r="75" spans="1:4" s="32" customFormat="1" x14ac:dyDescent="0.3">
      <c r="A75" s="38">
        <v>44265</v>
      </c>
      <c r="B75" s="54">
        <v>204928</v>
      </c>
      <c r="C75" s="54">
        <v>66591</v>
      </c>
      <c r="D75" s="54">
        <v>271519</v>
      </c>
    </row>
    <row r="76" spans="1:4" s="32" customFormat="1" x14ac:dyDescent="0.3">
      <c r="A76" s="38">
        <v>44266</v>
      </c>
      <c r="B76" s="54">
        <v>217686</v>
      </c>
      <c r="C76" s="54">
        <v>62169</v>
      </c>
      <c r="D76" s="54">
        <v>279855</v>
      </c>
    </row>
    <row r="77" spans="1:4" s="32" customFormat="1" x14ac:dyDescent="0.3">
      <c r="A77" s="38">
        <v>44267</v>
      </c>
      <c r="B77" s="54">
        <v>203891</v>
      </c>
      <c r="C77" s="54">
        <v>67671</v>
      </c>
      <c r="D77" s="54">
        <v>271562</v>
      </c>
    </row>
    <row r="78" spans="1:4" s="32" customFormat="1" x14ac:dyDescent="0.3">
      <c r="A78" s="38">
        <v>44268</v>
      </c>
      <c r="B78" s="54">
        <v>177920</v>
      </c>
      <c r="C78" s="54">
        <v>47794</v>
      </c>
      <c r="D78" s="54">
        <v>225714</v>
      </c>
    </row>
    <row r="79" spans="1:4" s="32" customFormat="1" x14ac:dyDescent="0.3">
      <c r="A79" s="38">
        <v>44269</v>
      </c>
      <c r="B79" s="54">
        <v>128148</v>
      </c>
      <c r="C79" s="54">
        <v>35097</v>
      </c>
      <c r="D79" s="54">
        <v>163245</v>
      </c>
    </row>
    <row r="80" spans="1:4" x14ac:dyDescent="0.3">
      <c r="A80" s="55"/>
      <c r="B80" s="55"/>
      <c r="C80" s="53"/>
      <c r="D80" s="53"/>
    </row>
    <row r="81" spans="1:4" x14ac:dyDescent="0.3">
      <c r="A81" s="43" t="s">
        <v>19</v>
      </c>
      <c r="B81" s="33">
        <f>SUM(B2:B80)</f>
        <v>6507159</v>
      </c>
      <c r="C81" s="33">
        <f>SUM(C2:C80)</f>
        <v>2891951</v>
      </c>
      <c r="D81" s="33">
        <f>SUM(D2:D80)</f>
        <v>9399110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Gesamt_bis_einschl_14.03.21</vt:lpstr>
      <vt:lpstr>Indik_bis_einschl_14.03.</vt:lpstr>
      <vt:lpstr>Impfungen_proTag</vt:lpstr>
      <vt:lpstr>Indik_bis_einschl_14.03.!Bundesländer001</vt:lpstr>
      <vt:lpstr>Gesamt_bis_einschl_14.03.21!Bundesländer001_1</vt:lpstr>
      <vt:lpstr>Indik_bis_einschl_14.03.!Bundesländer001_1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2021-03-15T13:05:00Z</dcterms:created>
  <dcterms:modified xsi:type="dcterms:W3CDTF">2021-03-15T13:05:09Z</dcterms:modified>
</cp:coreProperties>
</file>