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30\"/>
    </mc:Choice>
  </mc:AlternateContent>
  <xr:revisionPtr revIDLastSave="0" documentId="13_ncr:1_{B26B9FC0-58C6-4644-B670-6E5C08AF6AD1}"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29.03.21" sheetId="12" r:id="rId2"/>
    <sheet name="Indik_bis_einschl_29.03.21" sheetId="11" r:id="rId3"/>
    <sheet name="Impfungen_proTag" sheetId="10" r:id="rId4"/>
  </sheets>
  <definedNames>
    <definedName name="Bundesländer001" localSheetId="1">Gesamt_bis_einschl_29.03.21!#REF!</definedName>
    <definedName name="Bundesländer001" localSheetId="2">Indik_bis_einschl_29.03.21!$G$2:$J$18</definedName>
    <definedName name="Bundesländer001_1" localSheetId="1">Gesamt_bis_einschl_29.03.21!$D$3:$H$19</definedName>
    <definedName name="Bundesländer001_1" localSheetId="2">Indik_bis_einschl_29.03.21!$C$2:$F$18</definedName>
  </definedNames>
  <calcPr calcId="191029"/>
</workbook>
</file>

<file path=xl/calcChain.xml><?xml version="1.0" encoding="utf-8"?>
<calcChain xmlns="http://schemas.openxmlformats.org/spreadsheetml/2006/main">
  <c r="B97" i="10" l="1"/>
  <c r="D97" i="10" l="1"/>
  <c r="C97" i="10" l="1"/>
  <c r="C99" i="10" s="1"/>
  <c r="B99" i="10"/>
  <c r="D98" i="10" l="1"/>
  <c r="D99"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<sst xmlns="http://schemas.openxmlformats.org/spreadsheetml/2006/main" count="126" uniqueCount="70">
  <si>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</si>
  <si>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</si>
  <si>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</si>
  <si>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</si>
  <si>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</si>
  <si>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</si>
  <si>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</si>
  <si>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</si>
  <si>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</si>
  <si>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</si>
  <si>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</si>
  <si>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</si>
  <si>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</si>
  <si>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</si>
  <si>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</si>
  <si>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</si>
  <si>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</si>
  <si>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</si>
  <si>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</si>
  <si>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</si>
  <si>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</si>
  <si>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</si>
  <si>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</si>
  <si>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</si>
  <si>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</si>
  <si>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</si>
  <si>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</si>
  <si>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</si>
  <si>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</si>
  <si>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</si>
  <si>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</si>
  <si>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</si>
  <si>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</si>
  <si>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</si>
  <si>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</si>
  <si>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</si>
  <si>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</si>
  <si>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</si>
  <si>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</si>
  <si>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</si>
  <si>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</si>
  <si>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</si>
  <si>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</si>
  <si>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</si>
  <si>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</si>
  <si>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</si>
  <si>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</si>
  <si>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</si>
  <si>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</si>
  <si>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</si>
  <si>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</si>
  <si>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</si>
  <si>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</si>
  <si>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</si>
  <si>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</si>
  <si>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</si>
  <si>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</si>
  <si>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</si>
  <si>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</si>
  <si>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</si>
  <si>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</si>
  <si>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</si>
  <si>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</si>
  <si>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</si>
  <si>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</si>
  <si>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Datenstand: 30.03.2021, 8:00 Uhr</t>
  </si>
  <si>
    <t>Durchgeführte Impfungen bundesweit und nach Bundesland bis einschließlich 29.03.21 (Gesamt_bis_einschl_29.03.21)</t>
  </si>
  <si>
    <t xml:space="preserve">Die kumulative Zahl der Impfungen umfasst alle Impfungen, die bis einschließlich 29.03.21 durchgeführt und bis zum 30.03.21, 8:00 Uhr, dem RKI gemeldet wurden. Nachmeldungen und Datenkorrekturen aus zurückliegenden Tagen sind in der kumulativen Zahl der Impfungen enthalten. </t>
  </si>
  <si>
    <t>Anzahl Impfungen nach Indikation bis einschließlich 29.03.21 (Indik_bis_einschl_29.03.21)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</si>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</sst>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25" sqref="A25"/>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65</v>
      </c>
      <c r="B3" s="3"/>
      <c r="C3" s="4"/>
    </row>
    <row r="4" spans="1:3" x14ac:dyDescent="0.25">
      <c r="A4" s="30"/>
      <c r="B4" s="3"/>
      <c r="C4" s="4"/>
    </row>
    <row r="5" spans="1:3" x14ac:dyDescent="0.25">
      <c r="A5" s="34" t="s">
        <v>66</v>
      </c>
    </row>
    <row r="6" spans="1:3" ht="29.25" customHeight="1" x14ac:dyDescent="0.25">
      <c r="A6" s="33" t="s">
        <v>67</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68</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B26" sqref="B26"/>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1739255</v>
      </c>
      <c r="D4" s="10">
        <v>1216957</v>
      </c>
      <c r="E4" s="10">
        <v>779305</v>
      </c>
      <c r="F4" s="10">
        <v>55778</v>
      </c>
      <c r="G4" s="10">
        <v>381874</v>
      </c>
      <c r="H4" s="10">
        <v>27685</v>
      </c>
      <c r="I4" s="24">
        <v>10.963187432806439</v>
      </c>
      <c r="J4" s="22">
        <v>522298</v>
      </c>
      <c r="K4" s="10">
        <v>493284</v>
      </c>
      <c r="L4" s="10">
        <v>29006</v>
      </c>
      <c r="M4" s="10">
        <v>8</v>
      </c>
      <c r="N4" s="11">
        <v>9125</v>
      </c>
      <c r="O4" s="41">
        <v>4.7052203732588236</v>
      </c>
    </row>
    <row r="5" spans="1:15" x14ac:dyDescent="0.25">
      <c r="A5" s="8" t="s">
        <v>34</v>
      </c>
      <c r="B5" s="2" t="s">
        <v>0</v>
      </c>
      <c r="C5" s="26">
        <v>2180823</v>
      </c>
      <c r="D5" s="15">
        <v>1497538</v>
      </c>
      <c r="E5" s="15">
        <v>1005105</v>
      </c>
      <c r="F5" s="15">
        <v>79417</v>
      </c>
      <c r="G5" s="15">
        <v>413016</v>
      </c>
      <c r="H5" s="16">
        <v>28181</v>
      </c>
      <c r="I5" s="17">
        <v>11.410041968840975</v>
      </c>
      <c r="J5" s="23">
        <v>683285</v>
      </c>
      <c r="K5" s="15">
        <v>659826</v>
      </c>
      <c r="L5" s="15">
        <v>23386</v>
      </c>
      <c r="M5" s="15">
        <v>73</v>
      </c>
      <c r="N5" s="16">
        <v>12036</v>
      </c>
      <c r="O5" s="17">
        <v>5.2060852724134588</v>
      </c>
    </row>
    <row r="6" spans="1:15" x14ac:dyDescent="0.25">
      <c r="A6" s="7">
        <v>11</v>
      </c>
      <c r="B6" s="1" t="s">
        <v>3</v>
      </c>
      <c r="C6" s="25">
        <v>624006</v>
      </c>
      <c r="D6" s="10">
        <v>427106</v>
      </c>
      <c r="E6" s="10">
        <v>275768</v>
      </c>
      <c r="F6" s="10">
        <v>41024</v>
      </c>
      <c r="G6" s="10">
        <v>110314</v>
      </c>
      <c r="H6" s="11">
        <v>11475</v>
      </c>
      <c r="I6" s="12">
        <v>11.639379957601749</v>
      </c>
      <c r="J6" s="22">
        <v>196900</v>
      </c>
      <c r="K6" s="10">
        <v>190401</v>
      </c>
      <c r="L6" s="10">
        <v>6499</v>
      </c>
      <c r="M6" s="10">
        <v>0</v>
      </c>
      <c r="N6" s="11">
        <v>5008</v>
      </c>
      <c r="O6" s="12">
        <v>5.3658668191310461</v>
      </c>
    </row>
    <row r="7" spans="1:15" x14ac:dyDescent="0.25">
      <c r="A7" s="8">
        <v>12</v>
      </c>
      <c r="B7" s="2" t="s">
        <v>2</v>
      </c>
      <c r="C7" s="26">
        <v>401499</v>
      </c>
      <c r="D7" s="15">
        <v>306085</v>
      </c>
      <c r="E7" s="15">
        <v>193365</v>
      </c>
      <c r="F7" s="15">
        <v>19806</v>
      </c>
      <c r="G7" s="15">
        <v>92914</v>
      </c>
      <c r="H7" s="16">
        <v>9355</v>
      </c>
      <c r="I7" s="17">
        <v>12.137112875129914</v>
      </c>
      <c r="J7" s="23">
        <v>95414</v>
      </c>
      <c r="K7" s="15">
        <v>91297</v>
      </c>
      <c r="L7" s="15">
        <v>4111</v>
      </c>
      <c r="M7" s="15">
        <v>6</v>
      </c>
      <c r="N7" s="16">
        <v>1208</v>
      </c>
      <c r="O7" s="17">
        <v>3.7834277663643938</v>
      </c>
    </row>
    <row r="8" spans="1:15" x14ac:dyDescent="0.25">
      <c r="A8" s="7" t="s">
        <v>35</v>
      </c>
      <c r="B8" s="1" t="s">
        <v>4</v>
      </c>
      <c r="C8" s="25">
        <v>121306</v>
      </c>
      <c r="D8" s="10">
        <v>86878</v>
      </c>
      <c r="E8" s="10">
        <v>55865</v>
      </c>
      <c r="F8" s="10">
        <v>5350</v>
      </c>
      <c r="G8" s="10">
        <v>25663</v>
      </c>
      <c r="H8" s="11">
        <v>2089</v>
      </c>
      <c r="I8" s="12">
        <v>12.753632549522756</v>
      </c>
      <c r="J8" s="22">
        <v>34428</v>
      </c>
      <c r="K8" s="10">
        <v>32541</v>
      </c>
      <c r="L8" s="10">
        <v>1887</v>
      </c>
      <c r="M8" s="10">
        <v>0</v>
      </c>
      <c r="N8" s="11">
        <v>592</v>
      </c>
      <c r="O8" s="12">
        <v>5.0540074750220931</v>
      </c>
    </row>
    <row r="9" spans="1:15" x14ac:dyDescent="0.25">
      <c r="A9" s="8" t="s">
        <v>36</v>
      </c>
      <c r="B9" s="2" t="s">
        <v>5</v>
      </c>
      <c r="C9" s="26">
        <v>310153</v>
      </c>
      <c r="D9" s="15">
        <v>219143</v>
      </c>
      <c r="E9" s="15">
        <v>154174</v>
      </c>
      <c r="F9" s="15">
        <v>9950</v>
      </c>
      <c r="G9" s="15">
        <v>55019</v>
      </c>
      <c r="H9" s="16">
        <v>4276</v>
      </c>
      <c r="I9" s="17">
        <v>11.863182790879213</v>
      </c>
      <c r="J9" s="23">
        <v>91010</v>
      </c>
      <c r="K9" s="15">
        <v>89395</v>
      </c>
      <c r="L9" s="15">
        <v>1611</v>
      </c>
      <c r="M9" s="15">
        <v>4</v>
      </c>
      <c r="N9" s="16">
        <v>848</v>
      </c>
      <c r="O9" s="17">
        <v>4.9267750546351792</v>
      </c>
    </row>
    <row r="10" spans="1:15" x14ac:dyDescent="0.25">
      <c r="A10" s="7" t="s">
        <v>37</v>
      </c>
      <c r="B10" s="1" t="s">
        <v>15</v>
      </c>
      <c r="C10" s="25">
        <v>1003831</v>
      </c>
      <c r="D10" s="10">
        <v>690920</v>
      </c>
      <c r="E10" s="10">
        <v>464006</v>
      </c>
      <c r="F10" s="10">
        <v>24484</v>
      </c>
      <c r="G10" s="10">
        <v>202430</v>
      </c>
      <c r="H10" s="11">
        <v>11527</v>
      </c>
      <c r="I10" s="12">
        <v>10.987773692446661</v>
      </c>
      <c r="J10" s="22">
        <v>312911</v>
      </c>
      <c r="K10" s="10">
        <v>303091</v>
      </c>
      <c r="L10" s="10">
        <v>9744</v>
      </c>
      <c r="M10" s="10">
        <v>76</v>
      </c>
      <c r="N10" s="11">
        <v>9260</v>
      </c>
      <c r="O10" s="12">
        <v>4.9762566634012284</v>
      </c>
    </row>
    <row r="11" spans="1:15" x14ac:dyDescent="0.25">
      <c r="A11" s="8">
        <v>13</v>
      </c>
      <c r="B11" s="2" t="s">
        <v>6</v>
      </c>
      <c r="C11" s="27">
        <v>237953</v>
      </c>
      <c r="D11" s="15">
        <v>166043</v>
      </c>
      <c r="E11" s="15">
        <v>123243</v>
      </c>
      <c r="F11" s="15">
        <v>8975</v>
      </c>
      <c r="G11" s="15">
        <v>33825</v>
      </c>
      <c r="H11" s="16">
        <v>4840</v>
      </c>
      <c r="I11" s="17">
        <v>10.325171098500254</v>
      </c>
      <c r="J11" s="23">
        <v>71910</v>
      </c>
      <c r="K11" s="15">
        <v>68817</v>
      </c>
      <c r="L11" s="15">
        <v>3040</v>
      </c>
      <c r="M11" s="15">
        <v>53</v>
      </c>
      <c r="N11" s="16">
        <v>960</v>
      </c>
      <c r="O11" s="17">
        <v>4.471631165982024</v>
      </c>
    </row>
    <row r="12" spans="1:15" x14ac:dyDescent="0.25">
      <c r="A12" s="7" t="s">
        <v>38</v>
      </c>
      <c r="B12" s="1" t="s">
        <v>7</v>
      </c>
      <c r="C12" s="25">
        <v>1259759</v>
      </c>
      <c r="D12" s="10">
        <v>871164</v>
      </c>
      <c r="E12" s="10">
        <v>561041</v>
      </c>
      <c r="F12" s="10">
        <v>41718</v>
      </c>
      <c r="G12" s="10">
        <v>268405</v>
      </c>
      <c r="H12" s="11">
        <v>21136</v>
      </c>
      <c r="I12" s="12">
        <v>10.89825770790862</v>
      </c>
      <c r="J12" s="22">
        <v>388595</v>
      </c>
      <c r="K12" s="10">
        <v>377761</v>
      </c>
      <c r="L12" s="10">
        <v>10833</v>
      </c>
      <c r="M12" s="10">
        <v>1</v>
      </c>
      <c r="N12" s="11">
        <v>10270</v>
      </c>
      <c r="O12" s="12">
        <v>4.861321696035132</v>
      </c>
    </row>
    <row r="13" spans="1:15" x14ac:dyDescent="0.25">
      <c r="A13" s="8" t="s">
        <v>39</v>
      </c>
      <c r="B13" s="2" t="s">
        <v>8</v>
      </c>
      <c r="C13" s="26">
        <v>2621368</v>
      </c>
      <c r="D13" s="15">
        <v>1837983</v>
      </c>
      <c r="E13" s="15">
        <v>1173564</v>
      </c>
      <c r="F13" s="15">
        <v>60074</v>
      </c>
      <c r="G13" s="15">
        <v>604345</v>
      </c>
      <c r="H13" s="16">
        <v>14700</v>
      </c>
      <c r="I13" s="17">
        <v>10.241045117792888</v>
      </c>
      <c r="J13" s="23">
        <v>783385</v>
      </c>
      <c r="K13" s="15">
        <v>763388</v>
      </c>
      <c r="L13" s="15">
        <v>19594</v>
      </c>
      <c r="M13" s="15">
        <v>403</v>
      </c>
      <c r="N13" s="16">
        <v>7964</v>
      </c>
      <c r="O13" s="17">
        <v>4.3649376134611586</v>
      </c>
    </row>
    <row r="14" spans="1:15" x14ac:dyDescent="0.25">
      <c r="A14" s="7" t="s">
        <v>40</v>
      </c>
      <c r="B14" s="1" t="s">
        <v>12</v>
      </c>
      <c r="C14" s="25">
        <v>676022</v>
      </c>
      <c r="D14" s="10">
        <v>493446</v>
      </c>
      <c r="E14" s="10">
        <v>333239</v>
      </c>
      <c r="F14" s="10">
        <v>28006</v>
      </c>
      <c r="G14" s="10">
        <v>132201</v>
      </c>
      <c r="H14" s="11">
        <v>13283</v>
      </c>
      <c r="I14" s="12">
        <v>12.053192271531591</v>
      </c>
      <c r="J14" s="22">
        <v>182576</v>
      </c>
      <c r="K14" s="10">
        <v>177727</v>
      </c>
      <c r="L14" s="10">
        <v>4800</v>
      </c>
      <c r="M14" s="10">
        <v>49</v>
      </c>
      <c r="N14" s="11">
        <v>6774</v>
      </c>
      <c r="O14" s="12">
        <v>4.4597050785033252</v>
      </c>
    </row>
    <row r="15" spans="1:15" x14ac:dyDescent="0.25">
      <c r="A15" s="8">
        <v>10</v>
      </c>
      <c r="B15" s="2" t="s">
        <v>13</v>
      </c>
      <c r="C15" s="26">
        <v>170576</v>
      </c>
      <c r="D15" s="15">
        <v>127312</v>
      </c>
      <c r="E15" s="15">
        <v>83215</v>
      </c>
      <c r="F15" s="15">
        <v>7118</v>
      </c>
      <c r="G15" s="15">
        <v>36979</v>
      </c>
      <c r="H15" s="16">
        <v>2324</v>
      </c>
      <c r="I15" s="17">
        <v>12.900362452844144</v>
      </c>
      <c r="J15" s="23">
        <v>43264</v>
      </c>
      <c r="K15" s="15">
        <v>41689</v>
      </c>
      <c r="L15" s="15">
        <v>1571</v>
      </c>
      <c r="M15" s="15">
        <v>4</v>
      </c>
      <c r="N15" s="16">
        <v>1855</v>
      </c>
      <c r="O15" s="17">
        <v>4.383885895750983</v>
      </c>
    </row>
    <row r="16" spans="1:15" x14ac:dyDescent="0.25">
      <c r="A16" s="7">
        <v>14</v>
      </c>
      <c r="B16" s="1" t="s">
        <v>9</v>
      </c>
      <c r="C16" s="25">
        <v>625057</v>
      </c>
      <c r="D16" s="10">
        <v>391014</v>
      </c>
      <c r="E16" s="10">
        <v>290764</v>
      </c>
      <c r="F16" s="10">
        <v>21574</v>
      </c>
      <c r="G16" s="10">
        <v>78676</v>
      </c>
      <c r="H16" s="11">
        <v>8705</v>
      </c>
      <c r="I16" s="12">
        <v>9.6025732992695687</v>
      </c>
      <c r="J16" s="22">
        <v>234043</v>
      </c>
      <c r="K16" s="10">
        <v>224152</v>
      </c>
      <c r="L16" s="10">
        <v>9891</v>
      </c>
      <c r="M16" s="10">
        <v>0</v>
      </c>
      <c r="N16" s="11">
        <v>6639</v>
      </c>
      <c r="O16" s="12">
        <v>5.7476588119119709</v>
      </c>
    </row>
    <row r="17" spans="1:18" x14ac:dyDescent="0.25">
      <c r="A17" s="8">
        <v>15</v>
      </c>
      <c r="B17" s="2" t="s">
        <v>10</v>
      </c>
      <c r="C17" s="26">
        <v>336793</v>
      </c>
      <c r="D17" s="15">
        <v>244033</v>
      </c>
      <c r="E17" s="15">
        <v>157897</v>
      </c>
      <c r="F17" s="15">
        <v>16475</v>
      </c>
      <c r="G17" s="15">
        <v>69661</v>
      </c>
      <c r="H17" s="16">
        <v>8710</v>
      </c>
      <c r="I17" s="17">
        <v>11.11878081741148</v>
      </c>
      <c r="J17" s="23">
        <v>92760</v>
      </c>
      <c r="K17" s="15">
        <v>88106</v>
      </c>
      <c r="L17" s="15">
        <v>4649</v>
      </c>
      <c r="M17" s="15">
        <v>5</v>
      </c>
      <c r="N17" s="16">
        <v>2473</v>
      </c>
      <c r="O17" s="17">
        <v>4.2263878599332418</v>
      </c>
    </row>
    <row r="18" spans="1:18" x14ac:dyDescent="0.25">
      <c r="A18" s="7" t="s">
        <v>41</v>
      </c>
      <c r="B18" s="1" t="s">
        <v>11</v>
      </c>
      <c r="C18" s="25">
        <v>476162</v>
      </c>
      <c r="D18" s="10">
        <v>364427</v>
      </c>
      <c r="E18" s="10">
        <v>241154</v>
      </c>
      <c r="F18" s="10">
        <v>19643</v>
      </c>
      <c r="G18" s="10">
        <v>103630</v>
      </c>
      <c r="H18" s="11">
        <v>8940</v>
      </c>
      <c r="I18" s="12">
        <v>12.550120136801327</v>
      </c>
      <c r="J18" s="22">
        <v>111735</v>
      </c>
      <c r="K18" s="10">
        <v>108260</v>
      </c>
      <c r="L18" s="10">
        <v>3420</v>
      </c>
      <c r="M18" s="10">
        <v>55</v>
      </c>
      <c r="N18" s="11">
        <v>1205</v>
      </c>
      <c r="O18" s="12">
        <v>3.8479247516937445</v>
      </c>
    </row>
    <row r="19" spans="1:18" x14ac:dyDescent="0.25">
      <c r="A19" s="8">
        <v>16</v>
      </c>
      <c r="B19" s="2" t="s">
        <v>14</v>
      </c>
      <c r="C19" s="26">
        <v>386109</v>
      </c>
      <c r="D19" s="15">
        <v>269478</v>
      </c>
      <c r="E19" s="15">
        <v>167541</v>
      </c>
      <c r="F19" s="15">
        <v>20000</v>
      </c>
      <c r="G19" s="15">
        <v>81937</v>
      </c>
      <c r="H19" s="16">
        <v>5798</v>
      </c>
      <c r="I19" s="17">
        <v>12.631516777617469</v>
      </c>
      <c r="J19" s="23">
        <v>116631</v>
      </c>
      <c r="K19" s="15">
        <v>108340</v>
      </c>
      <c r="L19" s="15">
        <v>8261</v>
      </c>
      <c r="M19" s="15">
        <v>30</v>
      </c>
      <c r="N19" s="16">
        <v>2641</v>
      </c>
      <c r="O19" s="17">
        <v>5.4669636604483598</v>
      </c>
      <c r="P19" s="53"/>
      <c r="Q19" s="53"/>
      <c r="R19" s="53"/>
    </row>
    <row r="20" spans="1:18" s="31" customFormat="1" x14ac:dyDescent="0.25">
      <c r="A20" s="7"/>
      <c r="B20" s="1" t="s">
        <v>58</v>
      </c>
      <c r="C20" s="52">
        <v>6980</v>
      </c>
      <c r="D20" s="10">
        <v>6960</v>
      </c>
      <c r="E20" s="10">
        <v>0</v>
      </c>
      <c r="F20" s="10">
        <v>370</v>
      </c>
      <c r="G20" s="10">
        <v>6590</v>
      </c>
      <c r="H20" s="11" t="s">
        <v>69</v>
      </c>
      <c r="I20" s="12" t="s">
        <v>69</v>
      </c>
      <c r="J20" s="22">
        <v>20</v>
      </c>
      <c r="K20" s="10">
        <v>0</v>
      </c>
      <c r="L20" s="10">
        <v>20</v>
      </c>
      <c r="M20" s="10">
        <v>0</v>
      </c>
      <c r="N20" s="11" t="s">
        <v>69</v>
      </c>
      <c r="O20" s="12" t="s">
        <v>69</v>
      </c>
      <c r="P20" s="53"/>
      <c r="Q20" s="53"/>
      <c r="R20" s="53"/>
    </row>
    <row r="21" spans="1:18" x14ac:dyDescent="0.25">
      <c r="A21" s="42"/>
      <c r="B21" s="43" t="s">
        <v>19</v>
      </c>
      <c r="C21" s="44">
        <v>13177652</v>
      </c>
      <c r="D21" s="42">
        <v>9216487</v>
      </c>
      <c r="E21" s="42">
        <v>6059246</v>
      </c>
      <c r="F21" s="42">
        <v>459762</v>
      </c>
      <c r="G21" s="42">
        <v>2697479</v>
      </c>
      <c r="H21" s="42">
        <v>183024</v>
      </c>
      <c r="I21" s="45">
        <v>11.08194238918502</v>
      </c>
      <c r="J21" s="46">
        <v>3961165</v>
      </c>
      <c r="K21" s="42">
        <v>3818075</v>
      </c>
      <c r="L21" s="42">
        <v>142323</v>
      </c>
      <c r="M21" s="42">
        <v>767</v>
      </c>
      <c r="N21" s="42">
        <v>78858</v>
      </c>
      <c r="O21" s="45">
        <v>4.7629213087433504</v>
      </c>
      <c r="P21" s="53"/>
      <c r="Q21" s="53"/>
      <c r="R21" s="53"/>
    </row>
    <row r="23" spans="1:18" s="31" customFormat="1" ht="14.25" customHeight="1" x14ac:dyDescent="0.25">
      <c r="A23" s="31" t="s">
        <v>43</v>
      </c>
    </row>
    <row r="24" spans="1:18" ht="30.75" customHeight="1" x14ac:dyDescent="0.25">
      <c r="A24" s="62" t="s">
        <v>64</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27" sqref="B27"/>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550874</v>
      </c>
      <c r="D3" s="11">
        <v>499055</v>
      </c>
      <c r="E3" s="11">
        <v>102035</v>
      </c>
      <c r="F3" s="14">
        <v>101568</v>
      </c>
      <c r="G3" s="13">
        <v>336337</v>
      </c>
      <c r="H3" s="11">
        <v>152522</v>
      </c>
      <c r="I3" s="11">
        <v>11168</v>
      </c>
      <c r="J3" s="14">
        <v>82702</v>
      </c>
    </row>
    <row r="4" spans="1:10" x14ac:dyDescent="0.25">
      <c r="A4" s="8" t="s">
        <v>34</v>
      </c>
      <c r="B4" s="2" t="s">
        <v>0</v>
      </c>
      <c r="C4" s="19">
        <v>707993</v>
      </c>
      <c r="D4" s="16">
        <v>612358</v>
      </c>
      <c r="E4" s="16">
        <v>143302</v>
      </c>
      <c r="F4" s="18">
        <v>139166</v>
      </c>
      <c r="G4" s="19">
        <v>350029</v>
      </c>
      <c r="H4" s="16">
        <v>258318</v>
      </c>
      <c r="I4" s="16">
        <v>22925</v>
      </c>
      <c r="J4" s="18">
        <v>113480</v>
      </c>
    </row>
    <row r="5" spans="1:10" x14ac:dyDescent="0.25">
      <c r="A5" s="7">
        <v>11</v>
      </c>
      <c r="B5" s="1" t="s">
        <v>3</v>
      </c>
      <c r="C5" s="13">
        <v>289603</v>
      </c>
      <c r="D5" s="11">
        <v>137099</v>
      </c>
      <c r="E5" s="11">
        <v>8932</v>
      </c>
      <c r="F5" s="14">
        <v>49639</v>
      </c>
      <c r="G5" s="13">
        <v>155820</v>
      </c>
      <c r="H5" s="11">
        <v>41306</v>
      </c>
      <c r="I5" s="11">
        <v>271</v>
      </c>
      <c r="J5" s="14">
        <v>41378</v>
      </c>
    </row>
    <row r="6" spans="1:10" x14ac:dyDescent="0.25">
      <c r="A6" s="8">
        <v>12</v>
      </c>
      <c r="B6" s="2" t="s">
        <v>2</v>
      </c>
      <c r="C6" s="19">
        <v>150345</v>
      </c>
      <c r="D6" s="16">
        <v>108826</v>
      </c>
      <c r="E6" s="16">
        <v>36210</v>
      </c>
      <c r="F6" s="18">
        <v>27432</v>
      </c>
      <c r="G6" s="19">
        <v>49549</v>
      </c>
      <c r="H6" s="16">
        <v>43147</v>
      </c>
      <c r="I6" s="16">
        <v>1696</v>
      </c>
      <c r="J6" s="18">
        <v>18833</v>
      </c>
    </row>
    <row r="7" spans="1:10" x14ac:dyDescent="0.25">
      <c r="A7" s="7" t="s">
        <v>35</v>
      </c>
      <c r="B7" s="1" t="s">
        <v>4</v>
      </c>
      <c r="C7" s="13">
        <v>40288</v>
      </c>
      <c r="D7" s="11">
        <v>40177</v>
      </c>
      <c r="E7" s="11">
        <v>2211</v>
      </c>
      <c r="F7" s="14">
        <v>8874</v>
      </c>
      <c r="G7" s="13">
        <v>18885</v>
      </c>
      <c r="H7" s="11">
        <v>12011</v>
      </c>
      <c r="I7" s="11">
        <v>499</v>
      </c>
      <c r="J7" s="14">
        <v>7433</v>
      </c>
    </row>
    <row r="8" spans="1:10" x14ac:dyDescent="0.25">
      <c r="A8" s="8" t="s">
        <v>36</v>
      </c>
      <c r="B8" s="2" t="s">
        <v>5</v>
      </c>
      <c r="C8" s="19">
        <v>80654</v>
      </c>
      <c r="D8" s="16">
        <v>122728</v>
      </c>
      <c r="E8" s="16">
        <v>10402</v>
      </c>
      <c r="F8" s="18">
        <v>16054</v>
      </c>
      <c r="G8" s="19">
        <v>50510</v>
      </c>
      <c r="H8" s="16">
        <v>36391</v>
      </c>
      <c r="I8" s="16">
        <v>486</v>
      </c>
      <c r="J8" s="18">
        <v>13321</v>
      </c>
    </row>
    <row r="9" spans="1:10" x14ac:dyDescent="0.25">
      <c r="A9" s="7" t="s">
        <v>37</v>
      </c>
      <c r="B9" s="1" t="s">
        <v>15</v>
      </c>
      <c r="C9" s="13">
        <v>266180</v>
      </c>
      <c r="D9" s="11">
        <v>278490</v>
      </c>
      <c r="E9" s="11">
        <v>54145</v>
      </c>
      <c r="F9" s="14">
        <v>56102</v>
      </c>
      <c r="G9" s="13">
        <v>185412</v>
      </c>
      <c r="H9" s="11">
        <v>102139</v>
      </c>
      <c r="I9" s="11">
        <v>16111</v>
      </c>
      <c r="J9" s="14">
        <v>41708</v>
      </c>
    </row>
    <row r="10" spans="1:10" x14ac:dyDescent="0.25">
      <c r="A10" s="8">
        <v>13</v>
      </c>
      <c r="B10" s="2" t="s">
        <v>6</v>
      </c>
      <c r="C10" s="19">
        <v>68634</v>
      </c>
      <c r="D10" s="16">
        <v>63590</v>
      </c>
      <c r="E10" s="16">
        <v>8776</v>
      </c>
      <c r="F10" s="18">
        <v>29774</v>
      </c>
      <c r="G10" s="19">
        <v>26096</v>
      </c>
      <c r="H10" s="16">
        <v>28521</v>
      </c>
      <c r="I10" s="16">
        <v>1018</v>
      </c>
      <c r="J10" s="18">
        <v>19511</v>
      </c>
    </row>
    <row r="11" spans="1:10" x14ac:dyDescent="0.25">
      <c r="A11" s="7" t="s">
        <v>38</v>
      </c>
      <c r="B11" s="1" t="s">
        <v>7</v>
      </c>
      <c r="C11" s="13">
        <v>422958</v>
      </c>
      <c r="D11" s="11">
        <v>363181</v>
      </c>
      <c r="E11" s="11">
        <v>72772</v>
      </c>
      <c r="F11" s="14">
        <v>107387</v>
      </c>
      <c r="G11" s="13">
        <v>225830</v>
      </c>
      <c r="H11" s="11">
        <v>110234</v>
      </c>
      <c r="I11" s="11">
        <v>35488</v>
      </c>
      <c r="J11" s="14">
        <v>87163</v>
      </c>
    </row>
    <row r="12" spans="1:10" x14ac:dyDescent="0.25">
      <c r="A12" s="8" t="s">
        <v>39</v>
      </c>
      <c r="B12" s="2" t="s">
        <v>8</v>
      </c>
      <c r="C12" s="19">
        <v>736485</v>
      </c>
      <c r="D12" s="16">
        <v>971577</v>
      </c>
      <c r="E12" s="16">
        <v>60041</v>
      </c>
      <c r="F12" s="18">
        <v>198189</v>
      </c>
      <c r="G12" s="19">
        <v>390969</v>
      </c>
      <c r="H12" s="16">
        <v>327304</v>
      </c>
      <c r="I12" s="16">
        <v>20281</v>
      </c>
      <c r="J12" s="18">
        <v>152113</v>
      </c>
    </row>
    <row r="13" spans="1:10" x14ac:dyDescent="0.25">
      <c r="A13" s="7" t="s">
        <v>40</v>
      </c>
      <c r="B13" s="1" t="s">
        <v>12</v>
      </c>
      <c r="C13" s="13">
        <v>215205</v>
      </c>
      <c r="D13" s="11">
        <v>222619</v>
      </c>
      <c r="E13" s="11">
        <v>22425</v>
      </c>
      <c r="F13" s="14">
        <v>48177</v>
      </c>
      <c r="G13" s="13">
        <v>110896</v>
      </c>
      <c r="H13" s="11">
        <v>61331</v>
      </c>
      <c r="I13" s="11">
        <v>720</v>
      </c>
      <c r="J13" s="14">
        <v>33081</v>
      </c>
    </row>
    <row r="14" spans="1:10" x14ac:dyDescent="0.25">
      <c r="A14" s="8">
        <v>10</v>
      </c>
      <c r="B14" s="2" t="s">
        <v>13</v>
      </c>
      <c r="C14" s="19">
        <v>65209</v>
      </c>
      <c r="D14" s="16">
        <v>44362</v>
      </c>
      <c r="E14" s="16">
        <v>9039</v>
      </c>
      <c r="F14" s="18">
        <v>15208</v>
      </c>
      <c r="G14" s="19">
        <v>30109</v>
      </c>
      <c r="H14" s="16">
        <v>9615</v>
      </c>
      <c r="I14" s="16">
        <v>63</v>
      </c>
      <c r="J14" s="18">
        <v>9760</v>
      </c>
    </row>
    <row r="15" spans="1:10" x14ac:dyDescent="0.25">
      <c r="A15" s="7">
        <v>14</v>
      </c>
      <c r="B15" s="1" t="s">
        <v>9</v>
      </c>
      <c r="C15" s="13">
        <v>137960</v>
      </c>
      <c r="D15" s="11">
        <v>146058</v>
      </c>
      <c r="E15" s="11">
        <v>36833</v>
      </c>
      <c r="F15" s="14">
        <v>33995</v>
      </c>
      <c r="G15" s="13">
        <v>125004</v>
      </c>
      <c r="H15" s="11">
        <v>75734</v>
      </c>
      <c r="I15" s="11">
        <v>11604</v>
      </c>
      <c r="J15" s="14">
        <v>23556</v>
      </c>
    </row>
    <row r="16" spans="1:10" x14ac:dyDescent="0.25">
      <c r="A16" s="8">
        <v>15</v>
      </c>
      <c r="B16" s="2" t="s">
        <v>10</v>
      </c>
      <c r="C16" s="19">
        <v>109784</v>
      </c>
      <c r="D16" s="16">
        <v>94639</v>
      </c>
      <c r="E16" s="16">
        <v>20053</v>
      </c>
      <c r="F16" s="18">
        <v>36073</v>
      </c>
      <c r="G16" s="19">
        <v>45074</v>
      </c>
      <c r="H16" s="16">
        <v>35699</v>
      </c>
      <c r="I16" s="16">
        <v>4567</v>
      </c>
      <c r="J16" s="18">
        <v>25243</v>
      </c>
    </row>
    <row r="17" spans="1:11" x14ac:dyDescent="0.25">
      <c r="A17" s="7" t="s">
        <v>41</v>
      </c>
      <c r="B17" s="1" t="s">
        <v>11</v>
      </c>
      <c r="C17" s="13">
        <v>185462</v>
      </c>
      <c r="D17" s="11">
        <v>129966</v>
      </c>
      <c r="E17" s="11">
        <v>28569</v>
      </c>
      <c r="F17" s="14">
        <v>64941</v>
      </c>
      <c r="G17" s="13">
        <v>51849</v>
      </c>
      <c r="H17" s="11">
        <v>38900</v>
      </c>
      <c r="I17" s="11">
        <v>8985</v>
      </c>
      <c r="J17" s="14">
        <v>44500</v>
      </c>
      <c r="K17" s="31"/>
    </row>
    <row r="18" spans="1:11" x14ac:dyDescent="0.25">
      <c r="A18" s="8">
        <v>16</v>
      </c>
      <c r="B18" s="2" t="s">
        <v>14</v>
      </c>
      <c r="C18" s="16">
        <v>135813</v>
      </c>
      <c r="D18" s="16">
        <v>88638</v>
      </c>
      <c r="E18" s="16">
        <v>37464</v>
      </c>
      <c r="F18" s="18">
        <v>29414</v>
      </c>
      <c r="G18" s="16">
        <v>67651</v>
      </c>
      <c r="H18" s="16">
        <v>41226</v>
      </c>
      <c r="I18" s="16">
        <v>4689</v>
      </c>
      <c r="J18" s="18">
        <v>22048</v>
      </c>
    </row>
    <row r="19" spans="1:11" s="31" customFormat="1" x14ac:dyDescent="0.25">
      <c r="A19" s="7"/>
      <c r="B19" s="1" t="s">
        <v>59</v>
      </c>
      <c r="C19" s="13" t="s">
        <v>69</v>
      </c>
      <c r="D19" s="11">
        <v>6960</v>
      </c>
      <c r="E19" s="11" t="s">
        <v>69</v>
      </c>
      <c r="F19" s="14" t="s">
        <v>69</v>
      </c>
      <c r="G19" s="13" t="s">
        <v>69</v>
      </c>
      <c r="H19" s="11">
        <v>20</v>
      </c>
      <c r="I19" s="11" t="s">
        <v>69</v>
      </c>
      <c r="J19" s="14" t="s">
        <v>69</v>
      </c>
    </row>
    <row r="20" spans="1:11" x14ac:dyDescent="0.25">
      <c r="A20" s="42"/>
      <c r="B20" s="43" t="s">
        <v>19</v>
      </c>
      <c r="C20" s="47">
        <v>4163447</v>
      </c>
      <c r="D20" s="48">
        <v>3930323</v>
      </c>
      <c r="E20" s="48">
        <v>653209</v>
      </c>
      <c r="F20" s="49">
        <v>961993</v>
      </c>
      <c r="G20" s="47">
        <v>2220020</v>
      </c>
      <c r="H20" s="48">
        <v>1374418</v>
      </c>
      <c r="I20" s="48">
        <v>140571</v>
      </c>
      <c r="J20" s="49">
        <v>735830</v>
      </c>
    </row>
    <row r="22" spans="1:11" x14ac:dyDescent="0.25">
      <c r="A22" s="5" t="s">
        <v>27</v>
      </c>
    </row>
    <row r="23" spans="1:11" x14ac:dyDescent="0.25">
      <c r="A23" s="5" t="s">
        <v>28</v>
      </c>
    </row>
    <row r="24" spans="1:11" ht="14.25" customHeight="1" x14ac:dyDescent="0.25">
      <c r="A24" s="5" t="s">
        <v>43</v>
      </c>
    </row>
    <row r="25" spans="1:11" ht="46.5" customHeight="1" x14ac:dyDescent="0.25">
      <c r="A25" s="62" t="s">
        <v>63</v>
      </c>
      <c r="B25" s="62"/>
      <c r="C25" s="62"/>
      <c r="D25" s="62"/>
      <c r="E25" s="62"/>
      <c r="F25" s="62"/>
      <c r="G25" s="62"/>
      <c r="H25" s="62"/>
      <c r="I25" s="62"/>
      <c r="J25" s="6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101"/>
  <sheetViews>
    <sheetView workbookViewId="0">
      <selection activeCell="B2" sqref="B2"/>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23904</v>
      </c>
      <c r="C2" s="32">
        <v>0</v>
      </c>
      <c r="D2" s="32">
        <v>23904</v>
      </c>
    </row>
    <row r="3" spans="1:4" x14ac:dyDescent="0.25">
      <c r="A3" s="37">
        <v>44193</v>
      </c>
      <c r="B3" s="32">
        <v>18750</v>
      </c>
      <c r="C3" s="32">
        <v>0</v>
      </c>
      <c r="D3" s="32">
        <v>18750</v>
      </c>
    </row>
    <row r="4" spans="1:4" x14ac:dyDescent="0.25">
      <c r="A4" s="37">
        <v>44194</v>
      </c>
      <c r="B4" s="32">
        <v>48176</v>
      </c>
      <c r="C4" s="32">
        <v>0</v>
      </c>
      <c r="D4" s="32">
        <v>48176</v>
      </c>
    </row>
    <row r="5" spans="1:4" x14ac:dyDescent="0.25">
      <c r="A5" s="37">
        <v>44195</v>
      </c>
      <c r="B5" s="32">
        <v>62218</v>
      </c>
      <c r="C5" s="32">
        <v>0</v>
      </c>
      <c r="D5" s="32">
        <v>62218</v>
      </c>
    </row>
    <row r="6" spans="1:4" x14ac:dyDescent="0.25">
      <c r="A6" s="37">
        <v>44196</v>
      </c>
      <c r="B6" s="32">
        <v>47995</v>
      </c>
      <c r="C6" s="32">
        <v>0</v>
      </c>
      <c r="D6" s="32">
        <v>47995</v>
      </c>
    </row>
    <row r="7" spans="1:4" x14ac:dyDescent="0.25">
      <c r="A7" s="37">
        <v>44197</v>
      </c>
      <c r="B7" s="32">
        <v>19400</v>
      </c>
      <c r="C7" s="32">
        <v>0</v>
      </c>
      <c r="D7" s="32">
        <v>19400</v>
      </c>
    </row>
    <row r="8" spans="1:4" x14ac:dyDescent="0.25">
      <c r="A8" s="37">
        <v>44198</v>
      </c>
      <c r="B8" s="32">
        <v>52389</v>
      </c>
      <c r="C8" s="32">
        <v>0</v>
      </c>
      <c r="D8" s="32">
        <v>52389</v>
      </c>
    </row>
    <row r="9" spans="1:4" x14ac:dyDescent="0.25">
      <c r="A9" s="37">
        <v>44199</v>
      </c>
      <c r="B9" s="32">
        <v>24075</v>
      </c>
      <c r="C9" s="32">
        <v>0</v>
      </c>
      <c r="D9" s="32">
        <v>24075</v>
      </c>
    </row>
    <row r="10" spans="1:4" x14ac:dyDescent="0.25">
      <c r="A10" s="37">
        <v>44200</v>
      </c>
      <c r="B10" s="32">
        <v>48221</v>
      </c>
      <c r="C10" s="32">
        <v>0</v>
      </c>
      <c r="D10" s="32">
        <v>48221</v>
      </c>
    </row>
    <row r="11" spans="1:4" x14ac:dyDescent="0.25">
      <c r="A11" s="37">
        <v>44201</v>
      </c>
      <c r="B11" s="32">
        <v>53690</v>
      </c>
      <c r="C11" s="32">
        <v>0</v>
      </c>
      <c r="D11" s="32">
        <v>53690</v>
      </c>
    </row>
    <row r="12" spans="1:4" x14ac:dyDescent="0.25">
      <c r="A12" s="37">
        <v>44202</v>
      </c>
      <c r="B12" s="32">
        <v>62981</v>
      </c>
      <c r="C12" s="32">
        <v>0</v>
      </c>
      <c r="D12" s="32">
        <v>62981</v>
      </c>
    </row>
    <row r="13" spans="1:4" x14ac:dyDescent="0.25">
      <c r="A13" s="37">
        <v>44203</v>
      </c>
      <c r="B13" s="32">
        <v>55840</v>
      </c>
      <c r="C13" s="32">
        <v>0</v>
      </c>
      <c r="D13" s="32">
        <v>55840</v>
      </c>
    </row>
    <row r="14" spans="1:4" x14ac:dyDescent="0.25">
      <c r="A14" s="37">
        <v>44204</v>
      </c>
      <c r="B14" s="32">
        <v>63192</v>
      </c>
      <c r="C14" s="32">
        <v>0</v>
      </c>
      <c r="D14" s="32">
        <v>63192</v>
      </c>
    </row>
    <row r="15" spans="1:4" x14ac:dyDescent="0.25">
      <c r="A15" s="37">
        <v>44205</v>
      </c>
      <c r="B15" s="32">
        <v>60899</v>
      </c>
      <c r="C15" s="32">
        <v>0</v>
      </c>
      <c r="D15" s="32">
        <v>60899</v>
      </c>
    </row>
    <row r="16" spans="1:4" x14ac:dyDescent="0.25">
      <c r="A16" s="37">
        <v>44206</v>
      </c>
      <c r="B16" s="32">
        <v>34596</v>
      </c>
      <c r="C16" s="32">
        <v>0</v>
      </c>
      <c r="D16" s="32">
        <v>34596</v>
      </c>
    </row>
    <row r="17" spans="1:4" x14ac:dyDescent="0.25">
      <c r="A17" s="37">
        <v>44207</v>
      </c>
      <c r="B17" s="32">
        <v>65970</v>
      </c>
      <c r="C17" s="32">
        <v>0</v>
      </c>
      <c r="D17" s="32">
        <v>65970</v>
      </c>
    </row>
    <row r="18" spans="1:4" x14ac:dyDescent="0.25">
      <c r="A18" s="37">
        <v>44208</v>
      </c>
      <c r="B18" s="32">
        <v>82173</v>
      </c>
      <c r="C18" s="32">
        <v>0</v>
      </c>
      <c r="D18" s="32">
        <v>82173</v>
      </c>
    </row>
    <row r="19" spans="1:4" x14ac:dyDescent="0.25">
      <c r="A19" s="37">
        <v>44209</v>
      </c>
      <c r="B19" s="32">
        <v>110156</v>
      </c>
      <c r="C19" s="32">
        <v>0</v>
      </c>
      <c r="D19" s="32">
        <v>110156</v>
      </c>
    </row>
    <row r="20" spans="1:4" x14ac:dyDescent="0.25">
      <c r="A20" s="37">
        <v>44210</v>
      </c>
      <c r="B20" s="32">
        <v>82324</v>
      </c>
      <c r="C20" s="32">
        <v>114</v>
      </c>
      <c r="D20" s="32">
        <v>82438</v>
      </c>
    </row>
    <row r="21" spans="1:4" x14ac:dyDescent="0.25">
      <c r="A21" s="37">
        <v>44211</v>
      </c>
      <c r="B21" s="32">
        <v>89483</v>
      </c>
      <c r="C21" s="32">
        <v>709</v>
      </c>
      <c r="D21" s="32">
        <v>90192</v>
      </c>
    </row>
    <row r="22" spans="1:4" x14ac:dyDescent="0.25">
      <c r="A22" s="37">
        <v>44212</v>
      </c>
      <c r="B22" s="32">
        <v>56390</v>
      </c>
      <c r="C22" s="32">
        <v>995</v>
      </c>
      <c r="D22" s="32">
        <v>57385</v>
      </c>
    </row>
    <row r="23" spans="1:4" x14ac:dyDescent="0.25">
      <c r="A23" s="37">
        <v>44213</v>
      </c>
      <c r="B23" s="32">
        <v>30282</v>
      </c>
      <c r="C23" s="32">
        <v>16577</v>
      </c>
      <c r="D23" s="32">
        <v>46859</v>
      </c>
    </row>
    <row r="24" spans="1:4" x14ac:dyDescent="0.25">
      <c r="A24" s="37">
        <v>44214</v>
      </c>
      <c r="B24" s="32">
        <v>65077</v>
      </c>
      <c r="C24" s="32">
        <v>15408</v>
      </c>
      <c r="D24" s="32">
        <v>80485</v>
      </c>
    </row>
    <row r="25" spans="1:4" x14ac:dyDescent="0.25">
      <c r="A25" s="37">
        <v>44215</v>
      </c>
      <c r="B25" s="32">
        <v>79625</v>
      </c>
      <c r="C25" s="32">
        <v>31561</v>
      </c>
      <c r="D25" s="32">
        <v>111186</v>
      </c>
    </row>
    <row r="26" spans="1:4" x14ac:dyDescent="0.25">
      <c r="A26" s="37">
        <v>44216</v>
      </c>
      <c r="B26" s="32">
        <v>79311</v>
      </c>
      <c r="C26" s="32">
        <v>50272</v>
      </c>
      <c r="D26" s="32">
        <v>129583</v>
      </c>
    </row>
    <row r="27" spans="1:4" x14ac:dyDescent="0.25">
      <c r="A27" s="37">
        <v>44217</v>
      </c>
      <c r="B27" s="32">
        <v>63850</v>
      </c>
      <c r="C27" s="32">
        <v>39067</v>
      </c>
      <c r="D27" s="32">
        <v>102917</v>
      </c>
    </row>
    <row r="28" spans="1:4" x14ac:dyDescent="0.25">
      <c r="A28" s="37">
        <v>44218</v>
      </c>
      <c r="B28" s="32">
        <v>67469</v>
      </c>
      <c r="C28" s="32">
        <v>34144</v>
      </c>
      <c r="D28" s="32">
        <v>101613</v>
      </c>
    </row>
    <row r="29" spans="1:4" x14ac:dyDescent="0.25">
      <c r="A29" s="37">
        <v>44219</v>
      </c>
      <c r="B29" s="32">
        <v>40781</v>
      </c>
      <c r="C29" s="32">
        <v>44444</v>
      </c>
      <c r="D29" s="32">
        <v>85225</v>
      </c>
    </row>
    <row r="30" spans="1:4" x14ac:dyDescent="0.25">
      <c r="A30" s="37">
        <v>44220</v>
      </c>
      <c r="B30" s="32">
        <v>25422</v>
      </c>
      <c r="C30" s="32">
        <v>23739</v>
      </c>
      <c r="D30" s="32">
        <v>49161</v>
      </c>
    </row>
    <row r="31" spans="1:4" x14ac:dyDescent="0.25">
      <c r="A31" s="37">
        <v>44221</v>
      </c>
      <c r="B31" s="32">
        <v>58243</v>
      </c>
      <c r="C31" s="32">
        <v>37923</v>
      </c>
      <c r="D31" s="32">
        <v>96166</v>
      </c>
    </row>
    <row r="32" spans="1:4" x14ac:dyDescent="0.25">
      <c r="A32" s="37">
        <v>44222</v>
      </c>
      <c r="B32" s="32">
        <v>50867</v>
      </c>
      <c r="C32" s="32">
        <v>48552</v>
      </c>
      <c r="D32" s="32">
        <v>99419</v>
      </c>
    </row>
    <row r="33" spans="1:4" x14ac:dyDescent="0.25">
      <c r="A33" s="37">
        <v>44223</v>
      </c>
      <c r="B33" s="32">
        <v>51610</v>
      </c>
      <c r="C33" s="32">
        <v>59401</v>
      </c>
      <c r="D33" s="32">
        <v>111011</v>
      </c>
    </row>
    <row r="34" spans="1:4" x14ac:dyDescent="0.25">
      <c r="A34" s="37">
        <v>44224</v>
      </c>
      <c r="B34" s="32">
        <v>45086</v>
      </c>
      <c r="C34" s="32">
        <v>45814</v>
      </c>
      <c r="D34" s="32">
        <v>90900</v>
      </c>
    </row>
    <row r="35" spans="1:4" x14ac:dyDescent="0.25">
      <c r="A35" s="37">
        <v>44225</v>
      </c>
      <c r="B35" s="32">
        <v>51425</v>
      </c>
      <c r="C35" s="32">
        <v>56228</v>
      </c>
      <c r="D35" s="32">
        <v>107653</v>
      </c>
    </row>
    <row r="36" spans="1:4" x14ac:dyDescent="0.25">
      <c r="A36" s="37">
        <v>44226</v>
      </c>
      <c r="B36" s="32">
        <v>35139</v>
      </c>
      <c r="C36" s="32">
        <v>50105</v>
      </c>
      <c r="D36" s="32">
        <v>85244</v>
      </c>
    </row>
    <row r="37" spans="1:4" x14ac:dyDescent="0.25">
      <c r="A37" s="37">
        <v>44227</v>
      </c>
      <c r="B37" s="32">
        <v>26408</v>
      </c>
      <c r="C37" s="32">
        <v>29877</v>
      </c>
      <c r="D37" s="32">
        <v>56285</v>
      </c>
    </row>
    <row r="38" spans="1:4" x14ac:dyDescent="0.25">
      <c r="A38" s="37">
        <v>44228</v>
      </c>
      <c r="B38" s="32">
        <v>58146</v>
      </c>
      <c r="C38" s="32">
        <v>61466</v>
      </c>
      <c r="D38" s="32">
        <v>119612</v>
      </c>
    </row>
    <row r="39" spans="1:4" x14ac:dyDescent="0.25">
      <c r="A39" s="37">
        <v>44229</v>
      </c>
      <c r="B39" s="32">
        <v>62134</v>
      </c>
      <c r="C39" s="32">
        <v>65960</v>
      </c>
      <c r="D39" s="32">
        <v>128094</v>
      </c>
    </row>
    <row r="40" spans="1:4" x14ac:dyDescent="0.25">
      <c r="A40" s="37">
        <v>44230</v>
      </c>
      <c r="B40" s="32">
        <v>64163</v>
      </c>
      <c r="C40" s="32">
        <v>92481</v>
      </c>
      <c r="D40" s="32">
        <v>156644</v>
      </c>
    </row>
    <row r="41" spans="1:4" x14ac:dyDescent="0.25">
      <c r="A41" s="37">
        <v>44231</v>
      </c>
      <c r="B41" s="32">
        <v>60264</v>
      </c>
      <c r="C41" s="32">
        <v>69380</v>
      </c>
      <c r="D41" s="32">
        <v>129644</v>
      </c>
    </row>
    <row r="42" spans="1:4" x14ac:dyDescent="0.25">
      <c r="A42" s="37">
        <v>44232</v>
      </c>
      <c r="B42" s="32">
        <v>65140</v>
      </c>
      <c r="C42" s="32">
        <v>74544</v>
      </c>
      <c r="D42" s="32">
        <v>139684</v>
      </c>
    </row>
    <row r="43" spans="1:4" x14ac:dyDescent="0.25">
      <c r="A43" s="37">
        <v>44233</v>
      </c>
      <c r="B43" s="32">
        <v>45477</v>
      </c>
      <c r="C43" s="32">
        <v>50693</v>
      </c>
      <c r="D43" s="32">
        <v>96170</v>
      </c>
    </row>
    <row r="44" spans="1:4" x14ac:dyDescent="0.25">
      <c r="A44" s="37">
        <v>44234</v>
      </c>
      <c r="B44" s="32">
        <v>28036</v>
      </c>
      <c r="C44" s="32">
        <v>24969</v>
      </c>
      <c r="D44" s="32">
        <v>53005</v>
      </c>
    </row>
    <row r="45" spans="1:4" x14ac:dyDescent="0.25">
      <c r="A45" s="37">
        <v>44235</v>
      </c>
      <c r="B45" s="32">
        <v>53298</v>
      </c>
      <c r="C45" s="32">
        <v>55476</v>
      </c>
      <c r="D45" s="32">
        <v>108774</v>
      </c>
    </row>
    <row r="46" spans="1:4" x14ac:dyDescent="0.25">
      <c r="A46" s="37">
        <v>44236</v>
      </c>
      <c r="B46" s="32">
        <v>59080</v>
      </c>
      <c r="C46" s="32">
        <v>71687</v>
      </c>
      <c r="D46" s="32">
        <v>130767</v>
      </c>
    </row>
    <row r="47" spans="1:4" x14ac:dyDescent="0.25">
      <c r="A47" s="37">
        <v>44237</v>
      </c>
      <c r="B47" s="32">
        <v>72983</v>
      </c>
      <c r="C47" s="32">
        <v>76120</v>
      </c>
      <c r="D47" s="32">
        <v>149103</v>
      </c>
    </row>
    <row r="48" spans="1:4" x14ac:dyDescent="0.25">
      <c r="A48" s="37">
        <v>44238</v>
      </c>
      <c r="B48" s="32">
        <v>73144</v>
      </c>
      <c r="C48" s="32">
        <v>67721</v>
      </c>
      <c r="D48" s="32">
        <v>140865</v>
      </c>
    </row>
    <row r="49" spans="1:4" x14ac:dyDescent="0.25">
      <c r="A49" s="37">
        <v>44239</v>
      </c>
      <c r="B49" s="32">
        <v>79171</v>
      </c>
      <c r="C49" s="32">
        <v>75536</v>
      </c>
      <c r="D49" s="32">
        <v>154707</v>
      </c>
    </row>
    <row r="50" spans="1:4" x14ac:dyDescent="0.25">
      <c r="A50" s="37">
        <v>44240</v>
      </c>
      <c r="B50" s="32">
        <v>61703</v>
      </c>
      <c r="C50" s="32">
        <v>45854</v>
      </c>
      <c r="D50" s="32">
        <v>107557</v>
      </c>
    </row>
    <row r="51" spans="1:4" x14ac:dyDescent="0.25">
      <c r="A51" s="37">
        <v>44241</v>
      </c>
      <c r="B51" s="32">
        <v>39688</v>
      </c>
      <c r="C51" s="32">
        <v>24996</v>
      </c>
      <c r="D51" s="32">
        <v>64684</v>
      </c>
    </row>
    <row r="52" spans="1:4" x14ac:dyDescent="0.25">
      <c r="A52" s="37">
        <v>44242</v>
      </c>
      <c r="B52" s="32">
        <v>69745</v>
      </c>
      <c r="C52" s="32">
        <v>55470</v>
      </c>
      <c r="D52" s="32">
        <v>125215</v>
      </c>
    </row>
    <row r="53" spans="1:4" s="31" customFormat="1" x14ac:dyDescent="0.25">
      <c r="A53" s="37">
        <v>44243</v>
      </c>
      <c r="B53" s="32">
        <v>81187</v>
      </c>
      <c r="C53" s="32">
        <v>52785</v>
      </c>
      <c r="D53" s="32">
        <v>133972</v>
      </c>
    </row>
    <row r="54" spans="1:4" s="31" customFormat="1" x14ac:dyDescent="0.25">
      <c r="A54" s="37">
        <v>44244</v>
      </c>
      <c r="B54" s="32">
        <v>94129</v>
      </c>
      <c r="C54" s="32">
        <v>55052</v>
      </c>
      <c r="D54" s="32">
        <v>149181</v>
      </c>
    </row>
    <row r="55" spans="1:4" x14ac:dyDescent="0.25">
      <c r="A55" s="37">
        <v>44245</v>
      </c>
      <c r="B55" s="32">
        <v>91798</v>
      </c>
      <c r="C55" s="32">
        <v>51281</v>
      </c>
      <c r="D55" s="32">
        <v>143079</v>
      </c>
    </row>
    <row r="56" spans="1:4" s="31" customFormat="1" x14ac:dyDescent="0.25">
      <c r="A56" s="37">
        <v>44246</v>
      </c>
      <c r="B56" s="32">
        <v>98621</v>
      </c>
      <c r="C56" s="32">
        <v>52830</v>
      </c>
      <c r="D56" s="32">
        <v>151451</v>
      </c>
    </row>
    <row r="57" spans="1:4" s="31" customFormat="1" x14ac:dyDescent="0.25">
      <c r="A57" s="37">
        <v>44247</v>
      </c>
      <c r="B57" s="32">
        <v>76290</v>
      </c>
      <c r="C57" s="32">
        <v>37548</v>
      </c>
      <c r="D57" s="32">
        <v>113838</v>
      </c>
    </row>
    <row r="58" spans="1:4" s="31" customFormat="1" x14ac:dyDescent="0.25">
      <c r="A58" s="37">
        <v>44248</v>
      </c>
      <c r="B58" s="32">
        <v>56790</v>
      </c>
      <c r="C58" s="32">
        <v>28686</v>
      </c>
      <c r="D58" s="32">
        <v>85476</v>
      </c>
    </row>
    <row r="59" spans="1:4" s="31" customFormat="1" x14ac:dyDescent="0.25">
      <c r="A59" s="37">
        <v>44249</v>
      </c>
      <c r="B59" s="32">
        <v>99290</v>
      </c>
      <c r="C59" s="32">
        <v>59796</v>
      </c>
      <c r="D59" s="32">
        <v>159086</v>
      </c>
    </row>
    <row r="60" spans="1:4" s="31" customFormat="1" x14ac:dyDescent="0.25">
      <c r="A60" s="37">
        <v>44250</v>
      </c>
      <c r="B60" s="32">
        <v>105924</v>
      </c>
      <c r="C60" s="32">
        <v>58680</v>
      </c>
      <c r="D60" s="32">
        <v>164604</v>
      </c>
    </row>
    <row r="61" spans="1:4" s="31" customFormat="1" x14ac:dyDescent="0.25">
      <c r="A61" s="37">
        <v>44251</v>
      </c>
      <c r="B61" s="32">
        <v>115301</v>
      </c>
      <c r="C61" s="32">
        <v>58260</v>
      </c>
      <c r="D61" s="32">
        <v>173561</v>
      </c>
    </row>
    <row r="62" spans="1:4" s="31" customFormat="1" x14ac:dyDescent="0.25">
      <c r="A62" s="37">
        <v>44252</v>
      </c>
      <c r="B62" s="32">
        <v>128900</v>
      </c>
      <c r="C62" s="32">
        <v>56418</v>
      </c>
      <c r="D62" s="32">
        <v>185318</v>
      </c>
    </row>
    <row r="63" spans="1:4" s="31" customFormat="1" x14ac:dyDescent="0.25">
      <c r="A63" s="37">
        <v>44253</v>
      </c>
      <c r="B63" s="32">
        <v>141533</v>
      </c>
      <c r="C63" s="32">
        <v>62052</v>
      </c>
      <c r="D63" s="32">
        <v>203585</v>
      </c>
    </row>
    <row r="64" spans="1:4" s="31" customFormat="1" x14ac:dyDescent="0.25">
      <c r="A64" s="37">
        <v>44254</v>
      </c>
      <c r="B64" s="32">
        <v>110323</v>
      </c>
      <c r="C64" s="32">
        <v>39240</v>
      </c>
      <c r="D64" s="32">
        <v>149563</v>
      </c>
    </row>
    <row r="65" spans="1:4" s="31" customFormat="1" x14ac:dyDescent="0.25">
      <c r="A65" s="37">
        <v>44255</v>
      </c>
      <c r="B65" s="32">
        <v>83529</v>
      </c>
      <c r="C65" s="32">
        <v>24139</v>
      </c>
      <c r="D65" s="32">
        <v>107668</v>
      </c>
    </row>
    <row r="66" spans="1:4" x14ac:dyDescent="0.25">
      <c r="A66" s="37">
        <v>44256</v>
      </c>
      <c r="B66" s="32">
        <v>143506</v>
      </c>
      <c r="C66" s="32">
        <v>48750</v>
      </c>
      <c r="D66" s="32">
        <v>192256</v>
      </c>
    </row>
    <row r="67" spans="1:4" x14ac:dyDescent="0.25">
      <c r="A67" s="37">
        <v>44257</v>
      </c>
      <c r="B67" s="32">
        <v>163279</v>
      </c>
      <c r="C67" s="32">
        <v>52807</v>
      </c>
      <c r="D67" s="32">
        <v>216086</v>
      </c>
    </row>
    <row r="68" spans="1:4" x14ac:dyDescent="0.25">
      <c r="A68" s="37">
        <v>44258</v>
      </c>
      <c r="B68" s="32">
        <v>171491</v>
      </c>
      <c r="C68" s="32">
        <v>67097</v>
      </c>
      <c r="D68" s="32">
        <v>238588</v>
      </c>
    </row>
    <row r="69" spans="1:4" x14ac:dyDescent="0.25">
      <c r="A69" s="37">
        <v>44259</v>
      </c>
      <c r="B69" s="32">
        <v>176944</v>
      </c>
      <c r="C69" s="32">
        <v>61616</v>
      </c>
      <c r="D69" s="32">
        <v>238560</v>
      </c>
    </row>
    <row r="70" spans="1:4" x14ac:dyDescent="0.25">
      <c r="A70" s="37">
        <v>44260</v>
      </c>
      <c r="B70" s="32">
        <v>195119</v>
      </c>
      <c r="C70" s="32">
        <v>65520</v>
      </c>
      <c r="D70" s="32">
        <v>260639</v>
      </c>
    </row>
    <row r="71" spans="1:4" s="31" customFormat="1" x14ac:dyDescent="0.25">
      <c r="A71" s="37">
        <v>44261</v>
      </c>
      <c r="B71" s="32">
        <v>152165</v>
      </c>
      <c r="C71" s="32">
        <v>48799</v>
      </c>
      <c r="D71" s="32">
        <v>200964</v>
      </c>
    </row>
    <row r="72" spans="1:4" s="31" customFormat="1" x14ac:dyDescent="0.25">
      <c r="A72" s="37">
        <v>44262</v>
      </c>
      <c r="B72" s="32">
        <v>116943</v>
      </c>
      <c r="C72" s="32">
        <v>35002</v>
      </c>
      <c r="D72" s="32">
        <v>151945</v>
      </c>
    </row>
    <row r="73" spans="1:4" s="31" customFormat="1" x14ac:dyDescent="0.25">
      <c r="A73" s="37">
        <v>44263</v>
      </c>
      <c r="B73" s="50">
        <v>182871</v>
      </c>
      <c r="C73" s="50">
        <v>52098</v>
      </c>
      <c r="D73" s="50">
        <v>234969</v>
      </c>
    </row>
    <row r="74" spans="1:4" s="31" customFormat="1" x14ac:dyDescent="0.25">
      <c r="A74" s="37">
        <v>44264</v>
      </c>
      <c r="B74" s="50">
        <v>192834</v>
      </c>
      <c r="C74" s="50">
        <v>54578</v>
      </c>
      <c r="D74" s="50">
        <v>247412</v>
      </c>
    </row>
    <row r="75" spans="1:4" s="31" customFormat="1" x14ac:dyDescent="0.25">
      <c r="A75" s="37">
        <v>44265</v>
      </c>
      <c r="B75" s="50">
        <v>216998</v>
      </c>
      <c r="C75" s="50">
        <v>65592</v>
      </c>
      <c r="D75" s="50">
        <v>282590</v>
      </c>
    </row>
    <row r="76" spans="1:4" s="31" customFormat="1" x14ac:dyDescent="0.25">
      <c r="A76" s="37">
        <v>44266</v>
      </c>
      <c r="B76" s="50">
        <v>225353</v>
      </c>
      <c r="C76" s="50">
        <v>62022</v>
      </c>
      <c r="D76" s="50">
        <v>287375</v>
      </c>
    </row>
    <row r="77" spans="1:4" s="31" customFormat="1" x14ac:dyDescent="0.25">
      <c r="A77" s="37">
        <v>44267</v>
      </c>
      <c r="B77" s="50">
        <v>243759</v>
      </c>
      <c r="C77" s="50">
        <v>70843</v>
      </c>
      <c r="D77" s="50">
        <v>314602</v>
      </c>
    </row>
    <row r="78" spans="1:4" s="31" customFormat="1" x14ac:dyDescent="0.25">
      <c r="A78" s="37">
        <v>44268</v>
      </c>
      <c r="B78" s="50">
        <v>195024</v>
      </c>
      <c r="C78" s="50">
        <v>49207</v>
      </c>
      <c r="D78" s="50">
        <v>244231</v>
      </c>
    </row>
    <row r="79" spans="1:4" s="31" customFormat="1" x14ac:dyDescent="0.25">
      <c r="A79" s="37">
        <v>44269</v>
      </c>
      <c r="B79" s="50">
        <v>133541</v>
      </c>
      <c r="C79" s="50">
        <v>35945</v>
      </c>
      <c r="D79" s="50">
        <v>169486</v>
      </c>
    </row>
    <row r="80" spans="1:4" s="31" customFormat="1" x14ac:dyDescent="0.25">
      <c r="A80" s="37">
        <v>44270</v>
      </c>
      <c r="B80" s="50">
        <v>186920</v>
      </c>
      <c r="C80" s="50">
        <v>58482</v>
      </c>
      <c r="D80" s="50">
        <v>245402</v>
      </c>
    </row>
    <row r="81" spans="1:4" s="31" customFormat="1" x14ac:dyDescent="0.25">
      <c r="A81" s="37">
        <v>44271</v>
      </c>
      <c r="B81" s="50">
        <v>112570</v>
      </c>
      <c r="C81" s="50">
        <v>66831</v>
      </c>
      <c r="D81" s="50">
        <v>179401</v>
      </c>
    </row>
    <row r="82" spans="1:4" s="31" customFormat="1" x14ac:dyDescent="0.25">
      <c r="A82" s="37">
        <v>44272</v>
      </c>
      <c r="B82" s="50">
        <v>129949</v>
      </c>
      <c r="C82" s="50">
        <v>82896</v>
      </c>
      <c r="D82" s="50">
        <v>212845</v>
      </c>
    </row>
    <row r="83" spans="1:4" s="31" customFormat="1" x14ac:dyDescent="0.25">
      <c r="A83" s="37">
        <v>44273</v>
      </c>
      <c r="B83" s="50">
        <v>117954</v>
      </c>
      <c r="C83" s="50">
        <v>74372</v>
      </c>
      <c r="D83" s="50">
        <v>192326</v>
      </c>
    </row>
    <row r="84" spans="1:4" s="31" customFormat="1" x14ac:dyDescent="0.25">
      <c r="A84" s="37">
        <v>44274</v>
      </c>
      <c r="B84" s="50">
        <v>156100</v>
      </c>
      <c r="C84" s="50">
        <v>81726</v>
      </c>
      <c r="D84" s="50">
        <v>237826</v>
      </c>
    </row>
    <row r="85" spans="1:4" s="31" customFormat="1" x14ac:dyDescent="0.25">
      <c r="A85" s="37">
        <v>44275</v>
      </c>
      <c r="B85" s="50">
        <v>162106</v>
      </c>
      <c r="C85" s="50">
        <v>53584</v>
      </c>
      <c r="D85" s="50">
        <v>215690</v>
      </c>
    </row>
    <row r="86" spans="1:4" s="31" customFormat="1" x14ac:dyDescent="0.25">
      <c r="A86" s="37">
        <v>44276</v>
      </c>
      <c r="B86" s="50">
        <v>128832</v>
      </c>
      <c r="C86" s="50">
        <v>39369</v>
      </c>
      <c r="D86" s="50">
        <v>168201</v>
      </c>
    </row>
    <row r="87" spans="1:4" s="31" customFormat="1" x14ac:dyDescent="0.25">
      <c r="A87" s="37">
        <v>44277</v>
      </c>
      <c r="B87" s="50">
        <v>191203</v>
      </c>
      <c r="C87" s="50">
        <v>79431</v>
      </c>
      <c r="D87" s="50">
        <v>270634</v>
      </c>
    </row>
    <row r="88" spans="1:4" s="31" customFormat="1" x14ac:dyDescent="0.25">
      <c r="A88" s="37">
        <v>44278</v>
      </c>
      <c r="B88" s="50">
        <v>202961</v>
      </c>
      <c r="C88" s="50">
        <v>82354</v>
      </c>
      <c r="D88" s="50">
        <v>285315</v>
      </c>
    </row>
    <row r="89" spans="1:4" s="31" customFormat="1" x14ac:dyDescent="0.25">
      <c r="A89" s="37">
        <v>44279</v>
      </c>
      <c r="B89" s="50">
        <v>216569</v>
      </c>
      <c r="C89" s="50">
        <v>86686</v>
      </c>
      <c r="D89" s="50">
        <v>303255</v>
      </c>
    </row>
    <row r="90" spans="1:4" s="31" customFormat="1" x14ac:dyDescent="0.25">
      <c r="A90" s="37">
        <v>44280</v>
      </c>
      <c r="B90" s="50">
        <v>229490</v>
      </c>
      <c r="C90" s="50">
        <v>78252</v>
      </c>
      <c r="D90" s="50">
        <v>307742</v>
      </c>
    </row>
    <row r="91" spans="1:4" s="31" customFormat="1" x14ac:dyDescent="0.25">
      <c r="A91" s="37">
        <v>44281</v>
      </c>
      <c r="B91" s="50">
        <v>236327</v>
      </c>
      <c r="C91" s="50">
        <v>85918</v>
      </c>
      <c r="D91" s="50">
        <v>322245</v>
      </c>
    </row>
    <row r="92" spans="1:4" s="31" customFormat="1" x14ac:dyDescent="0.25">
      <c r="A92" s="37">
        <v>44282</v>
      </c>
      <c r="B92" s="50">
        <v>212472</v>
      </c>
      <c r="C92" s="50">
        <v>63703</v>
      </c>
      <c r="D92" s="50">
        <v>276175</v>
      </c>
    </row>
    <row r="93" spans="1:4" s="31" customFormat="1" x14ac:dyDescent="0.25">
      <c r="A93" s="37">
        <v>44283</v>
      </c>
      <c r="B93" s="50">
        <v>124019</v>
      </c>
      <c r="C93" s="50">
        <v>44757</v>
      </c>
      <c r="D93" s="50">
        <v>168776</v>
      </c>
    </row>
    <row r="94" spans="1:4" s="31" customFormat="1" x14ac:dyDescent="0.25">
      <c r="A94" s="37">
        <v>44284</v>
      </c>
      <c r="B94" s="50">
        <v>183024</v>
      </c>
      <c r="C94" s="50">
        <v>78858</v>
      </c>
      <c r="D94" s="50">
        <v>261882</v>
      </c>
    </row>
    <row r="95" spans="1:4" s="31" customFormat="1" x14ac:dyDescent="0.25">
      <c r="A95" s="51"/>
      <c r="B95" s="51"/>
      <c r="C95" s="51"/>
      <c r="D95" s="51"/>
    </row>
    <row r="96" spans="1:4" s="31" customFormat="1" x14ac:dyDescent="0.25">
      <c r="A96" s="51"/>
      <c r="B96" s="51"/>
      <c r="C96" s="51"/>
      <c r="D96" s="51"/>
    </row>
    <row r="97" spans="1:4" x14ac:dyDescent="0.25">
      <c r="A97" s="60" t="s">
        <v>60</v>
      </c>
      <c r="B97" s="32">
        <f>SUM(B2:B96)</f>
        <v>9209527</v>
      </c>
      <c r="C97" s="32">
        <f t="shared" ref="C97" si="0">SUM(C2:C96)</f>
        <v>3961145</v>
      </c>
      <c r="D97" s="32">
        <f>SUM(D2:D96)</f>
        <v>13170672</v>
      </c>
    </row>
    <row r="98" spans="1:4" x14ac:dyDescent="0.25">
      <c r="A98" s="55" t="s">
        <v>61</v>
      </c>
      <c r="B98" s="57">
        <v>6960</v>
      </c>
      <c r="C98" s="56">
        <v>20</v>
      </c>
      <c r="D98" s="61">
        <f>B98+C98</f>
        <v>6980</v>
      </c>
    </row>
    <row r="99" spans="1:4" x14ac:dyDescent="0.25">
      <c r="A99" s="58" t="s">
        <v>19</v>
      </c>
      <c r="B99" s="59">
        <f>B97+B98</f>
        <v>9216487</v>
      </c>
      <c r="C99" s="59">
        <f>C97+C98</f>
        <v>3961165</v>
      </c>
      <c r="D99" s="59">
        <f>D97+D98</f>
        <v>13177652</v>
      </c>
    </row>
    <row r="101" spans="1:4" x14ac:dyDescent="0.25">
      <c r="A101"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Gesamt_bis_einschl_29.03.21</vt:lpstr>
      <vt:lpstr>Indik_bis_einschl_29.03.21</vt:lpstr>
      <vt:lpstr>Impfungen_proTag</vt:lpstr>
      <vt:lpstr>Indik_bis_einschl_29.03.21!Bundesländer001</vt:lpstr>
      <vt:lpstr>Gesamt_bis_einschl_29.03.21!Bundesländer001_1</vt:lpstr>
      <vt:lpstr>Indik_bis_einschl_29.03.21!Bundesländer001_1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2021-03-30T07:19:19Z</dcterms:modified>
</cp:coreProperties>
</file>