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defaultThemeVersion="124226"/>
  <xr:revisionPtr revIDLastSave="0" documentId="13_ncr:1_{E5388BB2-4E2A-4AEA-944C-7DE5A6DFD8D7}" xr6:coauthVersionLast="36" xr6:coauthVersionMax="36" xr10:uidLastSave="{00000000-0000-0000-0000-000000000000}"/>
  <bookViews>
    <workbookView xWindow="120" yWindow="108" windowWidth="28512" windowHeight="12600" tabRatio="597" activeTab="1" xr2:uid="{00000000-000D-0000-FFFF-FFFF00000000}"/>
  </bookViews>
  <sheets>
    <sheet name="Erläuterung" sheetId="9" r:id="rId1"/>
    <sheet name="Gesamt_bis_einschl_15.03.21" sheetId="12" r:id="rId2"/>
    <sheet name="Indik_bis_einschl_15.03." sheetId="11" r:id="rId3"/>
    <sheet name="Impfungen_proTag" sheetId="10" r:id="rId4"/>
  </sheets>
  <definedNames>
    <definedName name="Bundesländer001" localSheetId="1">Gesamt_bis_einschl_15.03.21!#REF!</definedName>
    <definedName name="Bundesländer001" localSheetId="2">Indik_bis_einschl_15.03.!$G$2:$J$18</definedName>
    <definedName name="Bundesländer001_1" localSheetId="1">Gesamt_bis_einschl_15.03.21!$D$3:$H$19</definedName>
    <definedName name="Bundesländer001_1" localSheetId="2">Indik_bis_einschl_15.03.!$C$2:$F$18</definedName>
  </definedNames>
  <calcPr calcId="191029"/>
</workbook>
</file>

<file path=xl/calcChain.xml><?xml version="1.0" encoding="utf-8"?>
<calcChain xmlns="http://schemas.openxmlformats.org/spreadsheetml/2006/main">
  <c r="D86" i="10" l="1"/>
  <c r="B86" i="10" l="1"/>
  <c r="C86"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<sst xmlns="http://schemas.openxmlformats.org/spreadsheetml/2006/main" count="125" uniqueCount="67">
  <si>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</si>
  <si>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</si>
  <si>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</si>
  <si>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</si>
  <si>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</si>
  <si>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</si>
  <si>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</si>
  <si>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</si>
  <si>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</si>
  <si>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</si>
  <si>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</si>
  <si>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</si>
  <si>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</si>
  <si>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</si>
  <si>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</si>
  <si>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</si>
  <si>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</si>
  <si>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</si>
  <si>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</si>
  <si>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</si>
  <si>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</si>
  <si>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</si>
  <si>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</si>
  <si>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</si>
  <si>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</si>
  <si>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</si>
  <si>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</si>
  <si>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</si>
  <si>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</si>
  <si>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</si>
  <si>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</si>
  <si>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</si>
  <si>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</si>
  <si>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</si>
  <si>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</si>
  <si>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</si>
  <si>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</si>
  <si>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</si>
  <si>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</si>
  <si>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</si>
  <si>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</si>
  <si>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</si>
  <si>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</si>
  <si>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</si>
  <si>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</si>
  <si>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</si>
  <si>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</si>
  <si>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</si>
  <si>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</si>
  <si>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</si>
  <si>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</si>
  <si>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</si>
  <si>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</si>
  <si>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</si>
  <si>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</si>
  <si>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</si>
  <si>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</si>
  <si>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</si>
  <si>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</si>
  <si>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</si>
  <si>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t>
  </si>
  <si>
    <t>Datenstand: 16.03.2021, 8:00 Uhr</t>
  </si>
  <si>
    <t>Durchgeführte Impfungen bundesweit und nach Bundesland bis einschließlich 15.03.21 (Gesamt_bis_einschl_15.03.21)</t>
  </si>
  <si>
    <t xml:space="preserve">Die kumulative Zahl der Impfungen umfasst alle Impfungen, die bis einschließlich 15.03.21 durchgeführt und bis zum 16.03.21, 8:00 Uhr, dem RKI gemeldet wurden. Nachmeldungen und Datenkorrekturen aus zurückliegenden Tagen sind in der kumulativen Zahl der Impfungen enthalten. </t>
  </si>
  <si>
    <t>Anzahl Impfungen nach Indikation bis einschließlich 15.03.21 (Indik_bis_einschl_15.03.21)</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</si>
  <si>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wöchentlich jeweils montags aktualisiert.</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</si>
  <si>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wöchentlich jeweils montags aktualisiert.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</si>
</sst>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6">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0" fontId="0" fillId="0" borderId="0" xfId="0" applyBorder="1"/>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workbookViewId="0">
      <selection activeCell="A11" sqref="A11"/>
    </sheetView>
  </sheetViews>
  <sheetFormatPr baseColWidth="10" defaultColWidth="11.44140625" defaultRowHeight="14.4" x14ac:dyDescent="0.3"/>
  <cols>
    <col min="1" max="1" width="148.44140625" style="5" customWidth="1"/>
    <col min="2" max="16384" width="11.44140625" style="5"/>
  </cols>
  <sheetData>
    <row r="1" spans="1:3" x14ac:dyDescent="0.3">
      <c r="A1" s="29" t="s">
        <v>50</v>
      </c>
    </row>
    <row r="2" spans="1:3" x14ac:dyDescent="0.3">
      <c r="A2" s="31" t="s">
        <v>18</v>
      </c>
    </row>
    <row r="3" spans="1:3" x14ac:dyDescent="0.3">
      <c r="A3" s="31" t="s">
        <v>61</v>
      </c>
      <c r="B3" s="3"/>
      <c r="C3" s="4"/>
    </row>
    <row r="4" spans="1:3" x14ac:dyDescent="0.3">
      <c r="A4" s="31"/>
      <c r="B4" s="3"/>
      <c r="C4" s="4"/>
    </row>
    <row r="5" spans="1:3" x14ac:dyDescent="0.3">
      <c r="A5" s="35" t="s">
        <v>62</v>
      </c>
    </row>
    <row r="6" spans="1:3" ht="29.25" customHeight="1" x14ac:dyDescent="0.3">
      <c r="A6" s="34" t="s">
        <v>63</v>
      </c>
    </row>
    <row r="7" spans="1:3" x14ac:dyDescent="0.3">
      <c r="A7" s="31" t="s">
        <v>21</v>
      </c>
    </row>
    <row r="8" spans="1:3" x14ac:dyDescent="0.3">
      <c r="A8" s="31" t="s">
        <v>22</v>
      </c>
    </row>
    <row r="9" spans="1:3" s="32" customFormat="1" x14ac:dyDescent="0.3">
      <c r="A9" s="31"/>
    </row>
    <row r="10" spans="1:3" s="32" customFormat="1" x14ac:dyDescent="0.3">
      <c r="A10" s="31"/>
    </row>
    <row r="11" spans="1:3" x14ac:dyDescent="0.3">
      <c r="A11" s="35" t="s">
        <v>64</v>
      </c>
    </row>
    <row r="12" spans="1:3" ht="28.8" x14ac:dyDescent="0.3">
      <c r="A12" s="40" t="s">
        <v>55</v>
      </c>
    </row>
    <row r="13" spans="1:3" s="32" customFormat="1" x14ac:dyDescent="0.3">
      <c r="A13" s="30"/>
    </row>
    <row r="14" spans="1:3" x14ac:dyDescent="0.3">
      <c r="A14" s="31" t="s">
        <v>18</v>
      </c>
    </row>
    <row r="15" spans="1:3" x14ac:dyDescent="0.3">
      <c r="A15" s="35" t="s">
        <v>31</v>
      </c>
    </row>
    <row r="16" spans="1:3" ht="28.8" x14ac:dyDescent="0.3">
      <c r="A16" s="41" t="s">
        <v>32</v>
      </c>
    </row>
    <row r="17" spans="1:1" x14ac:dyDescent="0.3">
      <c r="A17" s="30"/>
    </row>
    <row r="18" spans="1:1" x14ac:dyDescent="0.3">
      <c r="A18" s="30"/>
    </row>
    <row r="19" spans="1:1" x14ac:dyDescent="0.3">
      <c r="A19" s="30" t="s">
        <v>30</v>
      </c>
    </row>
    <row r="20" spans="1:1" x14ac:dyDescent="0.3">
      <c r="A20" s="39" t="s">
        <v>52</v>
      </c>
    </row>
    <row r="21" spans="1:1" x14ac:dyDescent="0.3">
      <c r="A21" s="39" t="s">
        <v>53</v>
      </c>
    </row>
    <row r="22" spans="1:1" x14ac:dyDescent="0.3">
      <c r="A22" s="39" t="s">
        <v>54</v>
      </c>
    </row>
    <row r="23" spans="1:1" x14ac:dyDescent="0.3">
      <c r="A23" s="39"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7"/>
  <sheetViews>
    <sheetView tabSelected="1" workbookViewId="0">
      <selection activeCell="C26" sqref="C26"/>
    </sheetView>
  </sheetViews>
  <sheetFormatPr baseColWidth="10" defaultRowHeight="14.4" x14ac:dyDescent="0.3"/>
  <cols>
    <col min="1" max="1" width="3.6640625" customWidth="1"/>
    <col min="2" max="2" width="23" bestFit="1" customWidth="1"/>
    <col min="3" max="3" width="18.109375" customWidth="1"/>
    <col min="4" max="5" width="11.44140625" style="5"/>
    <col min="7" max="7" width="13" style="32" customWidth="1"/>
    <col min="8" max="8" width="12.33203125" style="5" customWidth="1"/>
    <col min="9" max="9" width="10" customWidth="1"/>
    <col min="11" max="12" width="11.44140625" style="32"/>
    <col min="13" max="13" width="12.6640625" style="32" customWidth="1"/>
    <col min="14" max="14" width="12.5546875" customWidth="1"/>
    <col min="15" max="15" width="9.5546875" customWidth="1"/>
    <col min="16" max="16" width="18" customWidth="1"/>
  </cols>
  <sheetData>
    <row r="1" spans="1:15" ht="15" customHeight="1" x14ac:dyDescent="0.3">
      <c r="A1" s="62" t="s">
        <v>42</v>
      </c>
      <c r="B1" s="64" t="s">
        <v>16</v>
      </c>
      <c r="C1" s="70" t="s">
        <v>49</v>
      </c>
      <c r="D1" s="66" t="s">
        <v>44</v>
      </c>
      <c r="E1" s="67"/>
      <c r="F1" s="67"/>
      <c r="G1" s="67"/>
      <c r="H1" s="67"/>
      <c r="I1" s="67"/>
      <c r="J1" s="59" t="s">
        <v>45</v>
      </c>
      <c r="K1" s="60"/>
      <c r="L1" s="60"/>
      <c r="M1" s="60"/>
      <c r="N1" s="60"/>
      <c r="O1" s="61"/>
    </row>
    <row r="2" spans="1:15" s="5" customFormat="1" ht="15" customHeight="1" x14ac:dyDescent="0.3">
      <c r="A2" s="62"/>
      <c r="B2" s="64"/>
      <c r="C2" s="70"/>
      <c r="D2" s="72" t="s">
        <v>20</v>
      </c>
      <c r="E2" s="73"/>
      <c r="F2" s="73"/>
      <c r="G2" s="73"/>
      <c r="H2" s="68" t="s">
        <v>17</v>
      </c>
      <c r="I2" s="57" t="s">
        <v>48</v>
      </c>
      <c r="J2" s="72" t="s">
        <v>20</v>
      </c>
      <c r="K2" s="73"/>
      <c r="L2" s="73"/>
      <c r="M2" s="73"/>
      <c r="N2" s="68" t="s">
        <v>17</v>
      </c>
      <c r="O2" s="57" t="s">
        <v>48</v>
      </c>
    </row>
    <row r="3" spans="1:15" ht="16.5" customHeight="1" x14ac:dyDescent="0.3">
      <c r="A3" s="63"/>
      <c r="B3" s="65"/>
      <c r="C3" s="71"/>
      <c r="D3" s="20" t="s">
        <v>19</v>
      </c>
      <c r="E3" s="20" t="s">
        <v>47</v>
      </c>
      <c r="F3" s="20" t="s">
        <v>46</v>
      </c>
      <c r="G3" s="20" t="s">
        <v>57</v>
      </c>
      <c r="H3" s="69"/>
      <c r="I3" s="58"/>
      <c r="J3" s="20" t="s">
        <v>19</v>
      </c>
      <c r="K3" s="20" t="s">
        <v>47</v>
      </c>
      <c r="L3" s="20" t="s">
        <v>46</v>
      </c>
      <c r="M3" s="20" t="s">
        <v>57</v>
      </c>
      <c r="N3" s="69"/>
      <c r="O3" s="58"/>
    </row>
    <row r="4" spans="1:15" x14ac:dyDescent="0.3">
      <c r="A4" s="7" t="s">
        <v>33</v>
      </c>
      <c r="B4" s="1" t="s">
        <v>1</v>
      </c>
      <c r="C4" s="26">
        <v>1276282</v>
      </c>
      <c r="D4" s="10">
        <v>883965</v>
      </c>
      <c r="E4" s="10">
        <v>588993</v>
      </c>
      <c r="F4" s="10">
        <v>38096</v>
      </c>
      <c r="G4" s="10">
        <v>256876</v>
      </c>
      <c r="H4" s="10">
        <v>24853</v>
      </c>
      <c r="I4" s="25">
        <v>7.9633659850271989</v>
      </c>
      <c r="J4" s="22">
        <v>392317</v>
      </c>
      <c r="K4" s="10">
        <v>377496</v>
      </c>
      <c r="L4" s="10">
        <v>14817</v>
      </c>
      <c r="M4" s="10">
        <v>4</v>
      </c>
      <c r="N4" s="11">
        <v>6544</v>
      </c>
      <c r="O4" s="42">
        <v>3.5342619370087225</v>
      </c>
    </row>
    <row r="5" spans="1:15" x14ac:dyDescent="0.3">
      <c r="A5" s="8" t="s">
        <v>34</v>
      </c>
      <c r="B5" s="2" t="s">
        <v>0</v>
      </c>
      <c r="C5" s="27">
        <v>1663320</v>
      </c>
      <c r="D5" s="15">
        <v>1147115</v>
      </c>
      <c r="E5" s="15">
        <v>811751</v>
      </c>
      <c r="F5" s="15">
        <v>49691</v>
      </c>
      <c r="G5" s="15">
        <v>285673</v>
      </c>
      <c r="H5" s="16">
        <v>30424</v>
      </c>
      <c r="I5" s="17">
        <v>8.7400989444588486</v>
      </c>
      <c r="J5" s="23">
        <v>516205</v>
      </c>
      <c r="K5" s="15">
        <v>504199</v>
      </c>
      <c r="L5" s="15">
        <v>11976</v>
      </c>
      <c r="M5" s="15">
        <v>30</v>
      </c>
      <c r="N5" s="16">
        <v>11062</v>
      </c>
      <c r="O5" s="17">
        <v>3.9330692874074353</v>
      </c>
    </row>
    <row r="6" spans="1:15" x14ac:dyDescent="0.3">
      <c r="A6" s="7">
        <v>11</v>
      </c>
      <c r="B6" s="1" t="s">
        <v>3</v>
      </c>
      <c r="C6" s="26">
        <v>447470</v>
      </c>
      <c r="D6" s="10">
        <v>303637</v>
      </c>
      <c r="E6" s="10">
        <v>224920</v>
      </c>
      <c r="F6" s="10">
        <v>18948</v>
      </c>
      <c r="G6" s="10">
        <v>59769</v>
      </c>
      <c r="H6" s="11">
        <v>8598</v>
      </c>
      <c r="I6" s="12">
        <v>8.2746353649593356</v>
      </c>
      <c r="J6" s="22">
        <v>143833</v>
      </c>
      <c r="K6" s="10">
        <v>139683</v>
      </c>
      <c r="L6" s="10">
        <v>4150</v>
      </c>
      <c r="M6" s="10">
        <v>0</v>
      </c>
      <c r="N6" s="11">
        <v>1560</v>
      </c>
      <c r="O6" s="12">
        <v>3.9196989446220201</v>
      </c>
    </row>
    <row r="7" spans="1:15" x14ac:dyDescent="0.3">
      <c r="A7" s="8">
        <v>12</v>
      </c>
      <c r="B7" s="2" t="s">
        <v>2</v>
      </c>
      <c r="C7" s="27">
        <v>268143</v>
      </c>
      <c r="D7" s="15">
        <v>187196</v>
      </c>
      <c r="E7" s="15">
        <v>115672</v>
      </c>
      <c r="F7" s="15">
        <v>9527</v>
      </c>
      <c r="G7" s="15">
        <v>61997</v>
      </c>
      <c r="H7" s="16">
        <v>5845</v>
      </c>
      <c r="I7" s="17">
        <v>7.4228367341516872</v>
      </c>
      <c r="J7" s="23">
        <v>80947</v>
      </c>
      <c r="K7" s="15">
        <v>76875</v>
      </c>
      <c r="L7" s="15">
        <v>4071</v>
      </c>
      <c r="M7" s="15">
        <v>1</v>
      </c>
      <c r="N7" s="16">
        <v>427</v>
      </c>
      <c r="O7" s="17">
        <v>3.2097713899836351</v>
      </c>
    </row>
    <row r="8" spans="1:15" x14ac:dyDescent="0.3">
      <c r="A8" s="7" t="s">
        <v>35</v>
      </c>
      <c r="B8" s="1" t="s">
        <v>4</v>
      </c>
      <c r="C8" s="26">
        <v>87671</v>
      </c>
      <c r="D8" s="10">
        <v>61555</v>
      </c>
      <c r="E8" s="10">
        <v>38555</v>
      </c>
      <c r="F8" s="10">
        <v>3037</v>
      </c>
      <c r="G8" s="10">
        <v>19963</v>
      </c>
      <c r="H8" s="11">
        <v>1416</v>
      </c>
      <c r="I8" s="12">
        <v>9.0362330116470595</v>
      </c>
      <c r="J8" s="22">
        <v>26116</v>
      </c>
      <c r="K8" s="10">
        <v>24806</v>
      </c>
      <c r="L8" s="10">
        <v>1310</v>
      </c>
      <c r="M8" s="10">
        <v>0</v>
      </c>
      <c r="N8" s="11">
        <v>535</v>
      </c>
      <c r="O8" s="12">
        <v>3.8338114098314455</v>
      </c>
    </row>
    <row r="9" spans="1:15" x14ac:dyDescent="0.3">
      <c r="A9" s="8" t="s">
        <v>36</v>
      </c>
      <c r="B9" s="2" t="s">
        <v>5</v>
      </c>
      <c r="C9" s="27">
        <v>227150</v>
      </c>
      <c r="D9" s="15">
        <v>155380</v>
      </c>
      <c r="E9" s="15">
        <v>101356</v>
      </c>
      <c r="F9" s="15">
        <v>6985</v>
      </c>
      <c r="G9" s="15">
        <v>47039</v>
      </c>
      <c r="H9" s="16">
        <v>3403</v>
      </c>
      <c r="I9" s="17">
        <v>8.4114087241974964</v>
      </c>
      <c r="J9" s="23">
        <v>71770</v>
      </c>
      <c r="K9" s="15">
        <v>70176</v>
      </c>
      <c r="L9" s="15">
        <v>1593</v>
      </c>
      <c r="M9" s="15">
        <v>1</v>
      </c>
      <c r="N9" s="16">
        <v>1464</v>
      </c>
      <c r="O9" s="17">
        <v>3.8852284987492243</v>
      </c>
    </row>
    <row r="10" spans="1:15" x14ac:dyDescent="0.3">
      <c r="A10" s="7" t="s">
        <v>37</v>
      </c>
      <c r="B10" s="1" t="s">
        <v>15</v>
      </c>
      <c r="C10" s="26">
        <v>728335</v>
      </c>
      <c r="D10" s="10">
        <v>514218</v>
      </c>
      <c r="E10" s="10">
        <v>375533</v>
      </c>
      <c r="F10" s="10">
        <v>17933</v>
      </c>
      <c r="G10" s="10">
        <v>120752</v>
      </c>
      <c r="H10" s="11">
        <v>15041</v>
      </c>
      <c r="I10" s="12">
        <v>8.177663134056818</v>
      </c>
      <c r="J10" s="22">
        <v>214117</v>
      </c>
      <c r="K10" s="10">
        <v>210329</v>
      </c>
      <c r="L10" s="10">
        <v>3740</v>
      </c>
      <c r="M10" s="10">
        <v>48</v>
      </c>
      <c r="N10" s="11">
        <v>5066</v>
      </c>
      <c r="O10" s="12">
        <v>3.4051252528593783</v>
      </c>
    </row>
    <row r="11" spans="1:15" x14ac:dyDescent="0.3">
      <c r="A11" s="8">
        <v>13</v>
      </c>
      <c r="B11" s="2" t="s">
        <v>6</v>
      </c>
      <c r="C11" s="28">
        <v>178174</v>
      </c>
      <c r="D11" s="15">
        <v>119881</v>
      </c>
      <c r="E11" s="15">
        <v>92504</v>
      </c>
      <c r="F11" s="15">
        <v>6328</v>
      </c>
      <c r="G11" s="15">
        <v>21049</v>
      </c>
      <c r="H11" s="16">
        <v>2843</v>
      </c>
      <c r="I11" s="17">
        <v>7.4546463052300238</v>
      </c>
      <c r="J11" s="23">
        <v>58293</v>
      </c>
      <c r="K11" s="15">
        <v>56764</v>
      </c>
      <c r="L11" s="15">
        <v>1516</v>
      </c>
      <c r="M11" s="15">
        <v>13</v>
      </c>
      <c r="N11" s="16">
        <v>771</v>
      </c>
      <c r="O11" s="17">
        <v>3.624875477104577</v>
      </c>
    </row>
    <row r="12" spans="1:15" x14ac:dyDescent="0.3">
      <c r="A12" s="7" t="s">
        <v>38</v>
      </c>
      <c r="B12" s="1" t="s">
        <v>7</v>
      </c>
      <c r="C12" s="26">
        <v>868874</v>
      </c>
      <c r="D12" s="10">
        <v>606701</v>
      </c>
      <c r="E12" s="10">
        <v>427327</v>
      </c>
      <c r="F12" s="10">
        <v>21851</v>
      </c>
      <c r="G12" s="10">
        <v>157523</v>
      </c>
      <c r="H12" s="11">
        <v>12909</v>
      </c>
      <c r="I12" s="12">
        <v>7.5898267715905003</v>
      </c>
      <c r="J12" s="22">
        <v>262173</v>
      </c>
      <c r="K12" s="10">
        <v>257429</v>
      </c>
      <c r="L12" s="10">
        <v>4744</v>
      </c>
      <c r="M12" s="10">
        <v>0</v>
      </c>
      <c r="N12" s="11">
        <v>9000</v>
      </c>
      <c r="O12" s="12">
        <v>3.279783046654277</v>
      </c>
    </row>
    <row r="13" spans="1:15" x14ac:dyDescent="0.3">
      <c r="A13" s="8" t="s">
        <v>39</v>
      </c>
      <c r="B13" s="2" t="s">
        <v>8</v>
      </c>
      <c r="C13" s="27">
        <v>1989474</v>
      </c>
      <c r="D13" s="15">
        <v>1384577</v>
      </c>
      <c r="E13" s="15">
        <v>986740</v>
      </c>
      <c r="F13" s="15">
        <v>29677</v>
      </c>
      <c r="G13" s="15">
        <v>368160</v>
      </c>
      <c r="H13" s="16">
        <v>24382</v>
      </c>
      <c r="I13" s="17">
        <v>7.7147152754178494</v>
      </c>
      <c r="J13" s="23">
        <v>604897</v>
      </c>
      <c r="K13" s="15">
        <v>591120</v>
      </c>
      <c r="L13" s="15">
        <v>13638</v>
      </c>
      <c r="M13" s="15">
        <v>139</v>
      </c>
      <c r="N13" s="16">
        <v>9704</v>
      </c>
      <c r="O13" s="17">
        <v>3.3704215265416302</v>
      </c>
    </row>
    <row r="14" spans="1:15" x14ac:dyDescent="0.3">
      <c r="A14" s="7" t="s">
        <v>40</v>
      </c>
      <c r="B14" s="1" t="s">
        <v>12</v>
      </c>
      <c r="C14" s="26">
        <v>494287</v>
      </c>
      <c r="D14" s="10">
        <v>349682</v>
      </c>
      <c r="E14" s="10">
        <v>221462</v>
      </c>
      <c r="F14" s="10">
        <v>5152</v>
      </c>
      <c r="G14" s="10">
        <v>123068</v>
      </c>
      <c r="H14" s="11">
        <v>13335</v>
      </c>
      <c r="I14" s="12">
        <v>8.5415311501029691</v>
      </c>
      <c r="J14" s="22">
        <v>144605</v>
      </c>
      <c r="K14" s="10">
        <v>140175</v>
      </c>
      <c r="L14" s="10">
        <v>4430</v>
      </c>
      <c r="M14" s="10">
        <v>0</v>
      </c>
      <c r="N14" s="11">
        <v>88</v>
      </c>
      <c r="O14" s="12">
        <v>3.5322038651135603</v>
      </c>
    </row>
    <row r="15" spans="1:15" x14ac:dyDescent="0.3">
      <c r="A15" s="8">
        <v>10</v>
      </c>
      <c r="B15" s="2" t="s">
        <v>13</v>
      </c>
      <c r="C15" s="27">
        <v>122722</v>
      </c>
      <c r="D15" s="15">
        <v>89244</v>
      </c>
      <c r="E15" s="15">
        <v>60115</v>
      </c>
      <c r="F15" s="15">
        <v>3654</v>
      </c>
      <c r="G15" s="15">
        <v>25475</v>
      </c>
      <c r="H15" s="16">
        <v>3223</v>
      </c>
      <c r="I15" s="17">
        <v>9.0429806046690242</v>
      </c>
      <c r="J15" s="23">
        <v>33478</v>
      </c>
      <c r="K15" s="15">
        <v>32150</v>
      </c>
      <c r="L15" s="15">
        <v>1328</v>
      </c>
      <c r="M15" s="15">
        <v>0</v>
      </c>
      <c r="N15" s="16">
        <v>706</v>
      </c>
      <c r="O15" s="17">
        <v>3.3922830070717316</v>
      </c>
    </row>
    <row r="16" spans="1:15" x14ac:dyDescent="0.3">
      <c r="A16" s="7">
        <v>14</v>
      </c>
      <c r="B16" s="1" t="s">
        <v>9</v>
      </c>
      <c r="C16" s="26">
        <v>463529</v>
      </c>
      <c r="D16" s="10">
        <v>317780</v>
      </c>
      <c r="E16" s="10">
        <v>263186</v>
      </c>
      <c r="F16" s="10">
        <v>14236</v>
      </c>
      <c r="G16" s="10">
        <v>40358</v>
      </c>
      <c r="H16" s="11">
        <v>4287</v>
      </c>
      <c r="I16" s="12">
        <v>7.8040830840887612</v>
      </c>
      <c r="J16" s="22">
        <v>145749</v>
      </c>
      <c r="K16" s="10">
        <v>143209</v>
      </c>
      <c r="L16" s="10">
        <v>2540</v>
      </c>
      <c r="M16" s="10">
        <v>0</v>
      </c>
      <c r="N16" s="11">
        <v>5091</v>
      </c>
      <c r="O16" s="12">
        <v>3.5793231336863651</v>
      </c>
    </row>
    <row r="17" spans="1:18" x14ac:dyDescent="0.3">
      <c r="A17" s="8">
        <v>15</v>
      </c>
      <c r="B17" s="2" t="s">
        <v>10</v>
      </c>
      <c r="C17" s="27">
        <v>231603</v>
      </c>
      <c r="D17" s="15">
        <v>161437</v>
      </c>
      <c r="E17" s="15">
        <v>107623</v>
      </c>
      <c r="F17" s="15">
        <v>8447</v>
      </c>
      <c r="G17" s="15">
        <v>45367</v>
      </c>
      <c r="H17" s="16">
        <v>5875</v>
      </c>
      <c r="I17" s="17">
        <v>7.3554913426481532</v>
      </c>
      <c r="J17" s="23">
        <v>70166</v>
      </c>
      <c r="K17" s="15">
        <v>68469</v>
      </c>
      <c r="L17" s="15">
        <v>1697</v>
      </c>
      <c r="M17" s="15">
        <v>0</v>
      </c>
      <c r="N17" s="16">
        <v>1744</v>
      </c>
      <c r="O17" s="17">
        <v>3.1969462115144012</v>
      </c>
    </row>
    <row r="18" spans="1:18" x14ac:dyDescent="0.3">
      <c r="A18" s="7" t="s">
        <v>41</v>
      </c>
      <c r="B18" s="1" t="s">
        <v>11</v>
      </c>
      <c r="C18" s="26">
        <v>345899</v>
      </c>
      <c r="D18" s="10">
        <v>246457</v>
      </c>
      <c r="E18" s="10">
        <v>171939</v>
      </c>
      <c r="F18" s="10">
        <v>9271</v>
      </c>
      <c r="G18" s="10">
        <v>65247</v>
      </c>
      <c r="H18" s="11">
        <v>8347</v>
      </c>
      <c r="I18" s="12">
        <v>8.4874747440657394</v>
      </c>
      <c r="J18" s="22">
        <v>99442</v>
      </c>
      <c r="K18" s="10">
        <v>97191</v>
      </c>
      <c r="L18" s="10">
        <v>2237</v>
      </c>
      <c r="M18" s="10">
        <v>14</v>
      </c>
      <c r="N18" s="11">
        <v>228</v>
      </c>
      <c r="O18" s="12">
        <v>3.4245789874070738</v>
      </c>
    </row>
    <row r="19" spans="1:18" x14ac:dyDescent="0.3">
      <c r="A19" s="8">
        <v>16</v>
      </c>
      <c r="B19" s="2" t="s">
        <v>14</v>
      </c>
      <c r="C19" s="27">
        <v>270954</v>
      </c>
      <c r="D19" s="15">
        <v>183370</v>
      </c>
      <c r="E19" s="15">
        <v>124809</v>
      </c>
      <c r="F19" s="15">
        <v>8314</v>
      </c>
      <c r="G19" s="15">
        <v>50247</v>
      </c>
      <c r="H19" s="16">
        <v>4299</v>
      </c>
      <c r="I19" s="17">
        <v>8.5952887861410403</v>
      </c>
      <c r="J19" s="23">
        <v>87584</v>
      </c>
      <c r="K19" s="15">
        <v>84906</v>
      </c>
      <c r="L19" s="15">
        <v>2678</v>
      </c>
      <c r="M19" s="15">
        <v>0</v>
      </c>
      <c r="N19" s="16">
        <v>2783</v>
      </c>
      <c r="O19" s="17">
        <v>4.1054140428934769</v>
      </c>
      <c r="P19" s="55"/>
      <c r="Q19" s="55"/>
      <c r="R19" s="55"/>
    </row>
    <row r="20" spans="1:18" s="32" customFormat="1" x14ac:dyDescent="0.3">
      <c r="A20" s="7"/>
      <c r="B20" s="1" t="s">
        <v>58</v>
      </c>
      <c r="C20" s="54">
        <v>6084</v>
      </c>
      <c r="D20" s="10">
        <v>6064</v>
      </c>
      <c r="E20" s="10" t="s">
        <v>60</v>
      </c>
      <c r="F20" s="10">
        <v>30</v>
      </c>
      <c r="G20" s="10">
        <v>6034</v>
      </c>
      <c r="H20" s="11" t="s">
        <v>60</v>
      </c>
      <c r="I20" s="12" t="s">
        <v>60</v>
      </c>
      <c r="J20" s="22">
        <v>20</v>
      </c>
      <c r="K20" s="10" t="s">
        <v>60</v>
      </c>
      <c r="L20" s="10">
        <v>20</v>
      </c>
      <c r="M20" s="10">
        <v>0</v>
      </c>
      <c r="N20" s="11" t="s">
        <v>60</v>
      </c>
      <c r="O20" s="12" t="s">
        <v>60</v>
      </c>
      <c r="P20" s="55"/>
      <c r="Q20" s="55"/>
      <c r="R20" s="55"/>
    </row>
    <row r="21" spans="1:18" x14ac:dyDescent="0.3">
      <c r="A21" s="44"/>
      <c r="B21" s="45" t="s">
        <v>19</v>
      </c>
      <c r="C21" s="46">
        <v>9663887</v>
      </c>
      <c r="D21" s="44">
        <v>6712195</v>
      </c>
      <c r="E21" s="44">
        <v>4712485</v>
      </c>
      <c r="F21" s="44">
        <v>251147</v>
      </c>
      <c r="G21" s="44">
        <v>1748563</v>
      </c>
      <c r="H21" s="44">
        <v>169080</v>
      </c>
      <c r="I21" s="47">
        <v>8.0707712488473895</v>
      </c>
      <c r="J21" s="48">
        <v>2951692</v>
      </c>
      <c r="K21" s="44">
        <v>2874977</v>
      </c>
      <c r="L21" s="44">
        <v>76465</v>
      </c>
      <c r="M21" s="44">
        <v>250</v>
      </c>
      <c r="N21" s="44">
        <v>56773</v>
      </c>
      <c r="O21" s="47">
        <v>3.5491267653953518</v>
      </c>
      <c r="P21" s="55"/>
      <c r="Q21" s="55"/>
      <c r="R21" s="55"/>
    </row>
    <row r="23" spans="1:18" s="32" customFormat="1" ht="14.25" customHeight="1" x14ac:dyDescent="0.3">
      <c r="A23" s="32" t="s">
        <v>43</v>
      </c>
    </row>
    <row r="24" spans="1:18" ht="30.75" customHeight="1" x14ac:dyDescent="0.3">
      <c r="A24" s="56" t="s">
        <v>66</v>
      </c>
      <c r="B24" s="56"/>
      <c r="C24" s="56"/>
      <c r="D24" s="56"/>
      <c r="E24" s="56"/>
      <c r="F24" s="56"/>
      <c r="G24" s="56"/>
      <c r="H24" s="56"/>
      <c r="I24" s="56"/>
      <c r="J24" s="56"/>
      <c r="K24" s="56"/>
      <c r="L24" s="56"/>
      <c r="M24" s="56"/>
      <c r="N24" s="56"/>
      <c r="O24" s="56"/>
    </row>
    <row r="27" spans="1:18" x14ac:dyDescent="0.3">
      <c r="C27" s="2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K27" sqref="K27"/>
    </sheetView>
  </sheetViews>
  <sheetFormatPr baseColWidth="10" defaultColWidth="11.44140625" defaultRowHeight="14.4" x14ac:dyDescent="0.3"/>
  <cols>
    <col min="1" max="1" width="3.33203125" style="5" customWidth="1"/>
    <col min="2" max="2" width="23" style="5" bestFit="1" customWidth="1"/>
    <col min="3" max="4" width="11.44140625" style="5"/>
    <col min="5" max="5" width="12.6640625" style="5" customWidth="1"/>
    <col min="6" max="6" width="13" style="5" customWidth="1"/>
    <col min="7" max="8" width="11.44140625" style="5"/>
    <col min="9" max="9" width="13.33203125" style="5" customWidth="1"/>
    <col min="10" max="10" width="14.33203125" style="5" customWidth="1"/>
    <col min="11" max="11" width="56.44140625" style="5" bestFit="1" customWidth="1"/>
    <col min="12" max="16384" width="11.44140625" style="5"/>
  </cols>
  <sheetData>
    <row r="1" spans="1:10" x14ac:dyDescent="0.3">
      <c r="A1" s="74" t="s">
        <v>42</v>
      </c>
      <c r="B1" s="64" t="s">
        <v>16</v>
      </c>
      <c r="C1" s="59" t="s">
        <v>44</v>
      </c>
      <c r="D1" s="60"/>
      <c r="E1" s="60"/>
      <c r="F1" s="60"/>
      <c r="G1" s="59" t="s">
        <v>45</v>
      </c>
      <c r="H1" s="60"/>
      <c r="I1" s="60"/>
      <c r="J1" s="60"/>
    </row>
    <row r="2" spans="1:10" ht="31.5" customHeight="1" x14ac:dyDescent="0.3">
      <c r="A2" s="75"/>
      <c r="B2" s="65"/>
      <c r="C2" s="20" t="s">
        <v>23</v>
      </c>
      <c r="D2" s="20" t="s">
        <v>24</v>
      </c>
      <c r="E2" s="20" t="s">
        <v>25</v>
      </c>
      <c r="F2" s="21" t="s">
        <v>26</v>
      </c>
      <c r="G2" s="20" t="s">
        <v>23</v>
      </c>
      <c r="H2" s="20" t="s">
        <v>24</v>
      </c>
      <c r="I2" s="20" t="s">
        <v>25</v>
      </c>
      <c r="J2" s="21" t="s">
        <v>26</v>
      </c>
    </row>
    <row r="3" spans="1:10" x14ac:dyDescent="0.3">
      <c r="A3" s="7" t="s">
        <v>33</v>
      </c>
      <c r="B3" s="1" t="s">
        <v>1</v>
      </c>
      <c r="C3" s="13">
        <v>409111</v>
      </c>
      <c r="D3" s="11">
        <v>387027</v>
      </c>
      <c r="E3" s="11">
        <v>48743</v>
      </c>
      <c r="F3" s="14">
        <v>91018</v>
      </c>
      <c r="G3" s="13">
        <v>233539</v>
      </c>
      <c r="H3" s="11">
        <v>132427</v>
      </c>
      <c r="I3" s="11">
        <v>8694</v>
      </c>
      <c r="J3" s="14">
        <v>71244</v>
      </c>
    </row>
    <row r="4" spans="1:10" x14ac:dyDescent="0.3">
      <c r="A4" s="8" t="s">
        <v>34</v>
      </c>
      <c r="B4" s="2" t="s">
        <v>0</v>
      </c>
      <c r="C4" s="19">
        <v>512968</v>
      </c>
      <c r="D4" s="16">
        <v>505438</v>
      </c>
      <c r="E4" s="16">
        <v>79127</v>
      </c>
      <c r="F4" s="18">
        <v>131677</v>
      </c>
      <c r="G4" s="19">
        <v>221418</v>
      </c>
      <c r="H4" s="16">
        <v>229699</v>
      </c>
      <c r="I4" s="16">
        <v>13478</v>
      </c>
      <c r="J4" s="18">
        <v>104568</v>
      </c>
    </row>
    <row r="5" spans="1:10" x14ac:dyDescent="0.3">
      <c r="A5" s="7">
        <v>11</v>
      </c>
      <c r="B5" s="1" t="s">
        <v>3</v>
      </c>
      <c r="C5" s="13">
        <v>206583</v>
      </c>
      <c r="D5" s="11">
        <v>102573</v>
      </c>
      <c r="E5" s="11">
        <v>150</v>
      </c>
      <c r="F5" s="14">
        <v>45126</v>
      </c>
      <c r="G5" s="13">
        <v>108724</v>
      </c>
      <c r="H5" s="11">
        <v>33444</v>
      </c>
      <c r="I5" s="11">
        <v>30</v>
      </c>
      <c r="J5" s="14">
        <v>39061</v>
      </c>
    </row>
    <row r="6" spans="1:10" x14ac:dyDescent="0.3">
      <c r="A6" s="8">
        <v>12</v>
      </c>
      <c r="B6" s="2" t="s">
        <v>2</v>
      </c>
      <c r="C6" s="19">
        <v>78339</v>
      </c>
      <c r="D6" s="16">
        <v>92542</v>
      </c>
      <c r="E6" s="16">
        <v>15116</v>
      </c>
      <c r="F6" s="18">
        <v>25004</v>
      </c>
      <c r="G6" s="19">
        <v>37637</v>
      </c>
      <c r="H6" s="16">
        <v>41649</v>
      </c>
      <c r="I6" s="16">
        <v>1254</v>
      </c>
      <c r="J6" s="18">
        <v>17706</v>
      </c>
    </row>
    <row r="7" spans="1:10" x14ac:dyDescent="0.3">
      <c r="A7" s="7" t="s">
        <v>35</v>
      </c>
      <c r="B7" s="1" t="s">
        <v>4</v>
      </c>
      <c r="C7" s="13">
        <v>24893</v>
      </c>
      <c r="D7" s="11">
        <v>31416</v>
      </c>
      <c r="E7" s="11">
        <v>1400</v>
      </c>
      <c r="F7" s="14">
        <v>8650</v>
      </c>
      <c r="G7" s="13">
        <v>13307</v>
      </c>
      <c r="H7" s="11">
        <v>9683</v>
      </c>
      <c r="I7" s="11">
        <v>185</v>
      </c>
      <c r="J7" s="14">
        <v>7170</v>
      </c>
    </row>
    <row r="8" spans="1:10" x14ac:dyDescent="0.3">
      <c r="A8" s="8" t="s">
        <v>36</v>
      </c>
      <c r="B8" s="2" t="s">
        <v>5</v>
      </c>
      <c r="C8" s="19">
        <v>64307</v>
      </c>
      <c r="D8" s="16">
        <v>81734</v>
      </c>
      <c r="E8" s="16">
        <v>4193</v>
      </c>
      <c r="F8" s="18">
        <v>15986</v>
      </c>
      <c r="G8" s="19">
        <v>33713</v>
      </c>
      <c r="H8" s="16">
        <v>34268</v>
      </c>
      <c r="I8" s="16">
        <v>292</v>
      </c>
      <c r="J8" s="18">
        <v>12983</v>
      </c>
    </row>
    <row r="9" spans="1:10" x14ac:dyDescent="0.3">
      <c r="A9" s="7" t="s">
        <v>37</v>
      </c>
      <c r="B9" s="1" t="s">
        <v>15</v>
      </c>
      <c r="C9" s="13">
        <v>222351</v>
      </c>
      <c r="D9" s="11">
        <v>212933</v>
      </c>
      <c r="E9" s="11">
        <v>37042</v>
      </c>
      <c r="F9" s="14">
        <v>52735</v>
      </c>
      <c r="G9" s="13">
        <v>116184</v>
      </c>
      <c r="H9" s="11">
        <v>78452</v>
      </c>
      <c r="I9" s="11">
        <v>9919</v>
      </c>
      <c r="J9" s="14">
        <v>37915</v>
      </c>
    </row>
    <row r="10" spans="1:10" x14ac:dyDescent="0.3">
      <c r="A10" s="8">
        <v>13</v>
      </c>
      <c r="B10" s="2" t="s">
        <v>6</v>
      </c>
      <c r="C10" s="19">
        <v>42501</v>
      </c>
      <c r="D10" s="16">
        <v>50878</v>
      </c>
      <c r="E10" s="16">
        <v>3534</v>
      </c>
      <c r="F10" s="18">
        <v>27093</v>
      </c>
      <c r="G10" s="19">
        <v>15374</v>
      </c>
      <c r="H10" s="16">
        <v>26808</v>
      </c>
      <c r="I10" s="16">
        <v>779</v>
      </c>
      <c r="J10" s="18">
        <v>16974</v>
      </c>
    </row>
    <row r="11" spans="1:10" x14ac:dyDescent="0.3">
      <c r="A11" s="7" t="s">
        <v>38</v>
      </c>
      <c r="B11" s="1" t="s">
        <v>7</v>
      </c>
      <c r="C11" s="13">
        <v>274276</v>
      </c>
      <c r="D11" s="11">
        <v>263152</v>
      </c>
      <c r="E11" s="11">
        <v>55142</v>
      </c>
      <c r="F11" s="14">
        <v>99861</v>
      </c>
      <c r="G11" s="13">
        <v>109575</v>
      </c>
      <c r="H11" s="11">
        <v>103849</v>
      </c>
      <c r="I11" s="11">
        <v>31056</v>
      </c>
      <c r="J11" s="14">
        <v>82979</v>
      </c>
    </row>
    <row r="12" spans="1:10" x14ac:dyDescent="0.3">
      <c r="A12" s="8" t="s">
        <v>39</v>
      </c>
      <c r="B12" s="2" t="s">
        <v>8</v>
      </c>
      <c r="C12" s="19">
        <v>499111</v>
      </c>
      <c r="D12" s="16">
        <v>745856</v>
      </c>
      <c r="E12" s="16">
        <v>26873</v>
      </c>
      <c r="F12" s="18">
        <v>193249</v>
      </c>
      <c r="G12" s="19">
        <v>192638</v>
      </c>
      <c r="H12" s="16">
        <v>313920</v>
      </c>
      <c r="I12" s="16">
        <v>15283</v>
      </c>
      <c r="J12" s="18">
        <v>151990</v>
      </c>
    </row>
    <row r="13" spans="1:10" x14ac:dyDescent="0.3">
      <c r="A13" s="7" t="s">
        <v>40</v>
      </c>
      <c r="B13" s="1" t="s">
        <v>12</v>
      </c>
      <c r="C13" s="13">
        <v>119165</v>
      </c>
      <c r="D13" s="11">
        <v>184660</v>
      </c>
      <c r="E13" s="11">
        <v>9068</v>
      </c>
      <c r="F13" s="14">
        <v>36789</v>
      </c>
      <c r="G13" s="13">
        <v>52918</v>
      </c>
      <c r="H13" s="11">
        <v>59299</v>
      </c>
      <c r="I13" s="11">
        <v>97</v>
      </c>
      <c r="J13" s="14">
        <v>32291</v>
      </c>
    </row>
    <row r="14" spans="1:10" x14ac:dyDescent="0.3">
      <c r="A14" s="8">
        <v>10</v>
      </c>
      <c r="B14" s="2" t="s">
        <v>13</v>
      </c>
      <c r="C14" s="19">
        <v>48166</v>
      </c>
      <c r="D14" s="16">
        <v>32437</v>
      </c>
      <c r="E14" s="16">
        <v>3469</v>
      </c>
      <c r="F14" s="18">
        <v>11737</v>
      </c>
      <c r="G14" s="19">
        <v>21938</v>
      </c>
      <c r="H14" s="16">
        <v>8123</v>
      </c>
      <c r="I14" s="16">
        <v>21</v>
      </c>
      <c r="J14" s="18">
        <v>9609</v>
      </c>
    </row>
    <row r="15" spans="1:10" x14ac:dyDescent="0.3">
      <c r="A15" s="7">
        <v>14</v>
      </c>
      <c r="B15" s="1" t="s">
        <v>9</v>
      </c>
      <c r="C15" s="13">
        <v>125269</v>
      </c>
      <c r="D15" s="11">
        <v>122045</v>
      </c>
      <c r="E15" s="11">
        <v>20874</v>
      </c>
      <c r="F15" s="14">
        <v>33995</v>
      </c>
      <c r="G15" s="13">
        <v>63508</v>
      </c>
      <c r="H15" s="11">
        <v>56328</v>
      </c>
      <c r="I15" s="11">
        <v>8884</v>
      </c>
      <c r="J15" s="14">
        <v>21953</v>
      </c>
    </row>
    <row r="16" spans="1:10" x14ac:dyDescent="0.3">
      <c r="A16" s="8">
        <v>15</v>
      </c>
      <c r="B16" s="2" t="s">
        <v>10</v>
      </c>
      <c r="C16" s="19">
        <v>64351</v>
      </c>
      <c r="D16" s="16">
        <v>76096</v>
      </c>
      <c r="E16" s="16">
        <v>8695</v>
      </c>
      <c r="F16" s="18">
        <v>32953</v>
      </c>
      <c r="G16" s="19">
        <v>28093</v>
      </c>
      <c r="H16" s="16">
        <v>32514</v>
      </c>
      <c r="I16" s="16">
        <v>3610</v>
      </c>
      <c r="J16" s="18">
        <v>21310</v>
      </c>
    </row>
    <row r="17" spans="1:11" x14ac:dyDescent="0.3">
      <c r="A17" s="7" t="s">
        <v>41</v>
      </c>
      <c r="B17" s="1" t="s">
        <v>11</v>
      </c>
      <c r="C17" s="13">
        <v>110702</v>
      </c>
      <c r="D17" s="11">
        <v>103009</v>
      </c>
      <c r="E17" s="11">
        <v>12748</v>
      </c>
      <c r="F17" s="14">
        <v>56297</v>
      </c>
      <c r="G17" s="13">
        <v>41876</v>
      </c>
      <c r="H17" s="11">
        <v>37375</v>
      </c>
      <c r="I17" s="11">
        <v>8911</v>
      </c>
      <c r="J17" s="14">
        <v>42632</v>
      </c>
      <c r="K17" s="32"/>
    </row>
    <row r="18" spans="1:11" x14ac:dyDescent="0.3">
      <c r="A18" s="8">
        <v>16</v>
      </c>
      <c r="B18" s="2" t="s">
        <v>14</v>
      </c>
      <c r="C18" s="16">
        <v>87759</v>
      </c>
      <c r="D18" s="16">
        <v>73941</v>
      </c>
      <c r="E18" s="16">
        <v>16893</v>
      </c>
      <c r="F18" s="18">
        <v>26237</v>
      </c>
      <c r="G18" s="16">
        <v>47193</v>
      </c>
      <c r="H18" s="16">
        <v>34115</v>
      </c>
      <c r="I18" s="16">
        <v>3882</v>
      </c>
      <c r="J18" s="18">
        <v>17271</v>
      </c>
    </row>
    <row r="19" spans="1:11" s="32" customFormat="1" x14ac:dyDescent="0.3">
      <c r="A19" s="7"/>
      <c r="B19" s="1" t="s">
        <v>59</v>
      </c>
      <c r="C19" s="13" t="s">
        <v>60</v>
      </c>
      <c r="D19" s="11">
        <v>6064</v>
      </c>
      <c r="E19" s="11" t="s">
        <v>60</v>
      </c>
      <c r="F19" s="14" t="s">
        <v>60</v>
      </c>
      <c r="G19" s="13" t="s">
        <v>60</v>
      </c>
      <c r="H19" s="11">
        <v>20</v>
      </c>
      <c r="I19" s="11" t="s">
        <v>60</v>
      </c>
      <c r="J19" s="14" t="s">
        <v>60</v>
      </c>
    </row>
    <row r="20" spans="1:11" x14ac:dyDescent="0.3">
      <c r="A20" s="44"/>
      <c r="B20" s="45" t="s">
        <v>19</v>
      </c>
      <c r="C20" s="49">
        <v>2889852</v>
      </c>
      <c r="D20" s="50">
        <v>3065737</v>
      </c>
      <c r="E20" s="50">
        <v>343067</v>
      </c>
      <c r="F20" s="51">
        <v>888407</v>
      </c>
      <c r="G20" s="49">
        <v>1337635</v>
      </c>
      <c r="H20" s="50">
        <v>1231953</v>
      </c>
      <c r="I20" s="50">
        <v>106375</v>
      </c>
      <c r="J20" s="51">
        <v>687656</v>
      </c>
    </row>
    <row r="22" spans="1:11" x14ac:dyDescent="0.3">
      <c r="A22" s="5" t="s">
        <v>27</v>
      </c>
    </row>
    <row r="23" spans="1:11" x14ac:dyDescent="0.3">
      <c r="A23" s="5" t="s">
        <v>28</v>
      </c>
    </row>
    <row r="24" spans="1:11" ht="14.25" customHeight="1" x14ac:dyDescent="0.3">
      <c r="A24" s="5" t="s">
        <v>43</v>
      </c>
    </row>
    <row r="25" spans="1:11" ht="46.5" customHeight="1" x14ac:dyDescent="0.3">
      <c r="A25" s="56" t="s">
        <v>65</v>
      </c>
      <c r="B25" s="56"/>
      <c r="C25" s="56"/>
      <c r="D25" s="56"/>
      <c r="E25" s="56"/>
      <c r="F25" s="56"/>
      <c r="G25" s="56"/>
      <c r="H25" s="56"/>
      <c r="I25" s="56"/>
      <c r="J25" s="56"/>
    </row>
    <row r="28" spans="1:11" x14ac:dyDescent="0.3">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86"/>
  <sheetViews>
    <sheetView topLeftCell="A55" workbookViewId="0">
      <selection activeCell="D87" sqref="D87"/>
    </sheetView>
  </sheetViews>
  <sheetFormatPr baseColWidth="10" defaultRowHeight="14.4" x14ac:dyDescent="0.3"/>
  <cols>
    <col min="1" max="1" width="13.44140625" customWidth="1"/>
    <col min="2" max="2" width="13" customWidth="1"/>
    <col min="3" max="3" width="13.44140625" customWidth="1"/>
    <col min="4" max="4" width="16.33203125" customWidth="1"/>
  </cols>
  <sheetData>
    <row r="1" spans="1:4" ht="46.5" customHeight="1" x14ac:dyDescent="0.3">
      <c r="A1" s="37" t="s">
        <v>29</v>
      </c>
      <c r="B1" s="6" t="s">
        <v>44</v>
      </c>
      <c r="C1" s="6" t="s">
        <v>45</v>
      </c>
      <c r="D1" s="36" t="s">
        <v>51</v>
      </c>
    </row>
    <row r="2" spans="1:4" x14ac:dyDescent="0.3">
      <c r="A2" s="38">
        <v>44192</v>
      </c>
      <c r="B2" s="33">
        <v>23569</v>
      </c>
      <c r="C2" s="33">
        <v>0</v>
      </c>
      <c r="D2" s="33">
        <v>23569</v>
      </c>
    </row>
    <row r="3" spans="1:4" x14ac:dyDescent="0.3">
      <c r="A3" s="38">
        <v>44193</v>
      </c>
      <c r="B3" s="33">
        <v>18740</v>
      </c>
      <c r="C3" s="33">
        <v>0</v>
      </c>
      <c r="D3" s="33">
        <v>18740</v>
      </c>
    </row>
    <row r="4" spans="1:4" x14ac:dyDescent="0.3">
      <c r="A4" s="38">
        <v>44194</v>
      </c>
      <c r="B4" s="33">
        <v>42651</v>
      </c>
      <c r="C4" s="33">
        <v>0</v>
      </c>
      <c r="D4" s="33">
        <v>42651</v>
      </c>
    </row>
    <row r="5" spans="1:4" x14ac:dyDescent="0.3">
      <c r="A5" s="38">
        <v>44195</v>
      </c>
      <c r="B5" s="33">
        <v>58001</v>
      </c>
      <c r="C5" s="33">
        <v>0</v>
      </c>
      <c r="D5" s="33">
        <v>58001</v>
      </c>
    </row>
    <row r="6" spans="1:4" x14ac:dyDescent="0.3">
      <c r="A6" s="38">
        <v>44196</v>
      </c>
      <c r="B6" s="33">
        <v>38617</v>
      </c>
      <c r="C6" s="33">
        <v>0</v>
      </c>
      <c r="D6" s="33">
        <v>38617</v>
      </c>
    </row>
    <row r="7" spans="1:4" x14ac:dyDescent="0.3">
      <c r="A7" s="38">
        <v>44197</v>
      </c>
      <c r="B7" s="33">
        <v>24749</v>
      </c>
      <c r="C7" s="33">
        <v>0</v>
      </c>
      <c r="D7" s="33">
        <v>24749</v>
      </c>
    </row>
    <row r="8" spans="1:4" x14ac:dyDescent="0.3">
      <c r="A8" s="38">
        <v>44198</v>
      </c>
      <c r="B8" s="33">
        <v>52182</v>
      </c>
      <c r="C8" s="33">
        <v>0</v>
      </c>
      <c r="D8" s="33">
        <v>52182</v>
      </c>
    </row>
    <row r="9" spans="1:4" x14ac:dyDescent="0.3">
      <c r="A9" s="38">
        <v>44199</v>
      </c>
      <c r="B9" s="33">
        <v>24986</v>
      </c>
      <c r="C9" s="33">
        <v>0</v>
      </c>
      <c r="D9" s="33">
        <v>24986</v>
      </c>
    </row>
    <row r="10" spans="1:4" x14ac:dyDescent="0.3">
      <c r="A10" s="38">
        <v>44200</v>
      </c>
      <c r="B10" s="33">
        <v>48685</v>
      </c>
      <c r="C10" s="33">
        <v>0</v>
      </c>
      <c r="D10" s="33">
        <v>48685</v>
      </c>
    </row>
    <row r="11" spans="1:4" x14ac:dyDescent="0.3">
      <c r="A11" s="38">
        <v>44201</v>
      </c>
      <c r="B11" s="33">
        <v>52456</v>
      </c>
      <c r="C11" s="33">
        <v>0</v>
      </c>
      <c r="D11" s="33">
        <v>52456</v>
      </c>
    </row>
    <row r="12" spans="1:4" x14ac:dyDescent="0.3">
      <c r="A12" s="38">
        <v>44202</v>
      </c>
      <c r="B12" s="33">
        <v>59167</v>
      </c>
      <c r="C12" s="33">
        <v>0</v>
      </c>
      <c r="D12" s="33">
        <v>59167</v>
      </c>
    </row>
    <row r="13" spans="1:4" x14ac:dyDescent="0.3">
      <c r="A13" s="38">
        <v>44203</v>
      </c>
      <c r="B13" s="33">
        <v>58462</v>
      </c>
      <c r="C13" s="33">
        <v>0</v>
      </c>
      <c r="D13" s="33">
        <v>58462</v>
      </c>
    </row>
    <row r="14" spans="1:4" x14ac:dyDescent="0.3">
      <c r="A14" s="38">
        <v>44204</v>
      </c>
      <c r="B14" s="33">
        <v>60445</v>
      </c>
      <c r="C14" s="33">
        <v>0</v>
      </c>
      <c r="D14" s="33">
        <v>60445</v>
      </c>
    </row>
    <row r="15" spans="1:4" x14ac:dyDescent="0.3">
      <c r="A15" s="38">
        <v>44205</v>
      </c>
      <c r="B15" s="33">
        <v>57323</v>
      </c>
      <c r="C15" s="33">
        <v>0</v>
      </c>
      <c r="D15" s="33">
        <v>57323</v>
      </c>
    </row>
    <row r="16" spans="1:4" x14ac:dyDescent="0.3">
      <c r="A16" s="38">
        <v>44206</v>
      </c>
      <c r="B16" s="33">
        <v>33280</v>
      </c>
      <c r="C16" s="33">
        <v>0</v>
      </c>
      <c r="D16" s="33">
        <v>33280</v>
      </c>
    </row>
    <row r="17" spans="1:4" x14ac:dyDescent="0.3">
      <c r="A17" s="38">
        <v>44207</v>
      </c>
      <c r="B17" s="33">
        <v>65667</v>
      </c>
      <c r="C17" s="33">
        <v>0</v>
      </c>
      <c r="D17" s="33">
        <v>65667</v>
      </c>
    </row>
    <row r="18" spans="1:4" x14ac:dyDescent="0.3">
      <c r="A18" s="38">
        <v>44208</v>
      </c>
      <c r="B18" s="33">
        <v>82084</v>
      </c>
      <c r="C18" s="33">
        <v>0</v>
      </c>
      <c r="D18" s="33">
        <v>82084</v>
      </c>
    </row>
    <row r="19" spans="1:4" x14ac:dyDescent="0.3">
      <c r="A19" s="38">
        <v>44209</v>
      </c>
      <c r="B19" s="33">
        <v>99086</v>
      </c>
      <c r="C19" s="33">
        <v>0</v>
      </c>
      <c r="D19" s="33">
        <v>99086</v>
      </c>
    </row>
    <row r="20" spans="1:4" x14ac:dyDescent="0.3">
      <c r="A20" s="38">
        <v>44210</v>
      </c>
      <c r="B20" s="33">
        <v>100115</v>
      </c>
      <c r="C20" s="33">
        <v>114</v>
      </c>
      <c r="D20" s="33">
        <v>100229</v>
      </c>
    </row>
    <row r="21" spans="1:4" x14ac:dyDescent="0.3">
      <c r="A21" s="38">
        <v>44211</v>
      </c>
      <c r="B21" s="33">
        <v>92396</v>
      </c>
      <c r="C21" s="33">
        <v>428</v>
      </c>
      <c r="D21" s="33">
        <v>92824</v>
      </c>
    </row>
    <row r="22" spans="1:4" x14ac:dyDescent="0.3">
      <c r="A22" s="38">
        <v>44212</v>
      </c>
      <c r="B22" s="33">
        <v>56703</v>
      </c>
      <c r="C22" s="33">
        <v>397</v>
      </c>
      <c r="D22" s="33">
        <v>57100</v>
      </c>
    </row>
    <row r="23" spans="1:4" x14ac:dyDescent="0.3">
      <c r="A23" s="38">
        <v>44213</v>
      </c>
      <c r="B23" s="33">
        <v>30897</v>
      </c>
      <c r="C23" s="33">
        <v>13611</v>
      </c>
      <c r="D23" s="33">
        <v>44508</v>
      </c>
    </row>
    <row r="24" spans="1:4" x14ac:dyDescent="0.3">
      <c r="A24" s="38">
        <v>44214</v>
      </c>
      <c r="B24" s="33">
        <v>57985</v>
      </c>
      <c r="C24" s="33">
        <v>16372</v>
      </c>
      <c r="D24" s="33">
        <v>74357</v>
      </c>
    </row>
    <row r="25" spans="1:4" x14ac:dyDescent="0.3">
      <c r="A25" s="38">
        <v>44215</v>
      </c>
      <c r="B25" s="33">
        <v>68172</v>
      </c>
      <c r="C25" s="33">
        <v>27229</v>
      </c>
      <c r="D25" s="33">
        <v>95401</v>
      </c>
    </row>
    <row r="26" spans="1:4" x14ac:dyDescent="0.3">
      <c r="A26" s="38">
        <v>44216</v>
      </c>
      <c r="B26" s="33">
        <v>78284</v>
      </c>
      <c r="C26" s="33">
        <v>50656</v>
      </c>
      <c r="D26" s="33">
        <v>128940</v>
      </c>
    </row>
    <row r="27" spans="1:4" x14ac:dyDescent="0.3">
      <c r="A27" s="38">
        <v>44217</v>
      </c>
      <c r="B27" s="33">
        <v>60697</v>
      </c>
      <c r="C27" s="33">
        <v>35435</v>
      </c>
      <c r="D27" s="33">
        <v>96132</v>
      </c>
    </row>
    <row r="28" spans="1:4" x14ac:dyDescent="0.3">
      <c r="A28" s="38">
        <v>44218</v>
      </c>
      <c r="B28" s="33">
        <v>84252</v>
      </c>
      <c r="C28" s="33">
        <v>31358</v>
      </c>
      <c r="D28" s="33">
        <v>115610</v>
      </c>
    </row>
    <row r="29" spans="1:4" x14ac:dyDescent="0.3">
      <c r="A29" s="38">
        <v>44219</v>
      </c>
      <c r="B29" s="33">
        <v>48969</v>
      </c>
      <c r="C29" s="33">
        <v>43950</v>
      </c>
      <c r="D29" s="33">
        <v>92919</v>
      </c>
    </row>
    <row r="30" spans="1:4" x14ac:dyDescent="0.3">
      <c r="A30" s="38">
        <v>44220</v>
      </c>
      <c r="B30" s="33">
        <v>38211</v>
      </c>
      <c r="C30" s="33">
        <v>28089</v>
      </c>
      <c r="D30" s="33">
        <v>66300</v>
      </c>
    </row>
    <row r="31" spans="1:4" x14ac:dyDescent="0.3">
      <c r="A31" s="38">
        <v>44221</v>
      </c>
      <c r="B31" s="33">
        <v>58192</v>
      </c>
      <c r="C31" s="33">
        <v>39738</v>
      </c>
      <c r="D31" s="33">
        <v>97930</v>
      </c>
    </row>
    <row r="32" spans="1:4" x14ac:dyDescent="0.3">
      <c r="A32" s="38">
        <v>44222</v>
      </c>
      <c r="B32" s="33">
        <v>53109</v>
      </c>
      <c r="C32" s="33">
        <v>49610</v>
      </c>
      <c r="D32" s="33">
        <v>102719</v>
      </c>
    </row>
    <row r="33" spans="1:4" x14ac:dyDescent="0.3">
      <c r="A33" s="38">
        <v>44223</v>
      </c>
      <c r="B33" s="33">
        <v>54054</v>
      </c>
      <c r="C33" s="33">
        <v>59285</v>
      </c>
      <c r="D33" s="33">
        <v>113339</v>
      </c>
    </row>
    <row r="34" spans="1:4" x14ac:dyDescent="0.3">
      <c r="A34" s="38">
        <v>44224</v>
      </c>
      <c r="B34" s="33">
        <v>51583</v>
      </c>
      <c r="C34" s="33">
        <v>49014</v>
      </c>
      <c r="D34" s="33">
        <v>100597</v>
      </c>
    </row>
    <row r="35" spans="1:4" x14ac:dyDescent="0.3">
      <c r="A35" s="38">
        <v>44225</v>
      </c>
      <c r="B35" s="33">
        <v>55982</v>
      </c>
      <c r="C35" s="33">
        <v>53757</v>
      </c>
      <c r="D35" s="33">
        <v>109739</v>
      </c>
    </row>
    <row r="36" spans="1:4" x14ac:dyDescent="0.3">
      <c r="A36" s="38">
        <v>44226</v>
      </c>
      <c r="B36" s="33">
        <v>39592</v>
      </c>
      <c r="C36" s="33">
        <v>48588</v>
      </c>
      <c r="D36" s="33">
        <v>88180</v>
      </c>
    </row>
    <row r="37" spans="1:4" x14ac:dyDescent="0.3">
      <c r="A37" s="38">
        <v>44227</v>
      </c>
      <c r="B37" s="33">
        <v>31325</v>
      </c>
      <c r="C37" s="33">
        <v>31380</v>
      </c>
      <c r="D37" s="33">
        <v>62705</v>
      </c>
    </row>
    <row r="38" spans="1:4" x14ac:dyDescent="0.3">
      <c r="A38" s="38">
        <v>44228</v>
      </c>
      <c r="B38" s="33">
        <v>50092</v>
      </c>
      <c r="C38" s="33">
        <v>65861</v>
      </c>
      <c r="D38" s="33">
        <v>115953</v>
      </c>
    </row>
    <row r="39" spans="1:4" x14ac:dyDescent="0.3">
      <c r="A39" s="38">
        <v>44229</v>
      </c>
      <c r="B39" s="33">
        <v>57927</v>
      </c>
      <c r="C39" s="33">
        <v>69748</v>
      </c>
      <c r="D39" s="33">
        <v>127675</v>
      </c>
    </row>
    <row r="40" spans="1:4" x14ac:dyDescent="0.3">
      <c r="A40" s="38">
        <v>44230</v>
      </c>
      <c r="B40" s="33">
        <v>57977</v>
      </c>
      <c r="C40" s="33">
        <v>84742</v>
      </c>
      <c r="D40" s="33">
        <v>142719</v>
      </c>
    </row>
    <row r="41" spans="1:4" x14ac:dyDescent="0.3">
      <c r="A41" s="38">
        <v>44231</v>
      </c>
      <c r="B41" s="33">
        <v>63139</v>
      </c>
      <c r="C41" s="33">
        <v>72687</v>
      </c>
      <c r="D41" s="33">
        <v>135826</v>
      </c>
    </row>
    <row r="42" spans="1:4" x14ac:dyDescent="0.3">
      <c r="A42" s="38">
        <v>44232</v>
      </c>
      <c r="B42" s="33">
        <v>59865</v>
      </c>
      <c r="C42" s="33">
        <v>73707</v>
      </c>
      <c r="D42" s="33">
        <v>133572</v>
      </c>
    </row>
    <row r="43" spans="1:4" x14ac:dyDescent="0.3">
      <c r="A43" s="38">
        <v>44233</v>
      </c>
      <c r="B43" s="33">
        <v>48615</v>
      </c>
      <c r="C43" s="33">
        <v>55255</v>
      </c>
      <c r="D43" s="33">
        <v>103870</v>
      </c>
    </row>
    <row r="44" spans="1:4" x14ac:dyDescent="0.3">
      <c r="A44" s="38">
        <v>44234</v>
      </c>
      <c r="B44" s="33">
        <v>32873</v>
      </c>
      <c r="C44" s="33">
        <v>26517</v>
      </c>
      <c r="D44" s="33">
        <v>59390</v>
      </c>
    </row>
    <row r="45" spans="1:4" x14ac:dyDescent="0.3">
      <c r="A45" s="38">
        <v>44235</v>
      </c>
      <c r="B45" s="33">
        <v>54801</v>
      </c>
      <c r="C45" s="33">
        <v>51617</v>
      </c>
      <c r="D45" s="33">
        <v>106418</v>
      </c>
    </row>
    <row r="46" spans="1:4" x14ac:dyDescent="0.3">
      <c r="A46" s="38">
        <v>44236</v>
      </c>
      <c r="B46" s="33">
        <v>59665</v>
      </c>
      <c r="C46" s="33">
        <v>65161</v>
      </c>
      <c r="D46" s="33">
        <v>124826</v>
      </c>
    </row>
    <row r="47" spans="1:4" x14ac:dyDescent="0.3">
      <c r="A47" s="38">
        <v>44237</v>
      </c>
      <c r="B47" s="33">
        <v>75272</v>
      </c>
      <c r="C47" s="33">
        <v>75113</v>
      </c>
      <c r="D47" s="33">
        <v>150385</v>
      </c>
    </row>
    <row r="48" spans="1:4" x14ac:dyDescent="0.3">
      <c r="A48" s="38">
        <v>44238</v>
      </c>
      <c r="B48" s="33">
        <v>71446</v>
      </c>
      <c r="C48" s="33">
        <v>72440</v>
      </c>
      <c r="D48" s="33">
        <v>143886</v>
      </c>
    </row>
    <row r="49" spans="1:4" x14ac:dyDescent="0.3">
      <c r="A49" s="38">
        <v>44239</v>
      </c>
      <c r="B49" s="33">
        <v>80124</v>
      </c>
      <c r="C49" s="33">
        <v>78379</v>
      </c>
      <c r="D49" s="33">
        <v>158503</v>
      </c>
    </row>
    <row r="50" spans="1:4" x14ac:dyDescent="0.3">
      <c r="A50" s="38">
        <v>44240</v>
      </c>
      <c r="B50" s="33">
        <v>63273</v>
      </c>
      <c r="C50" s="33">
        <v>46644</v>
      </c>
      <c r="D50" s="33">
        <v>109917</v>
      </c>
    </row>
    <row r="51" spans="1:4" x14ac:dyDescent="0.3">
      <c r="A51" s="38">
        <v>44241</v>
      </c>
      <c r="B51" s="33">
        <v>39787</v>
      </c>
      <c r="C51" s="33">
        <v>26981</v>
      </c>
      <c r="D51" s="33">
        <v>66768</v>
      </c>
    </row>
    <row r="52" spans="1:4" x14ac:dyDescent="0.3">
      <c r="A52" s="38">
        <v>44242</v>
      </c>
      <c r="B52" s="33">
        <v>70784</v>
      </c>
      <c r="C52" s="33">
        <v>56019</v>
      </c>
      <c r="D52" s="33">
        <v>126803</v>
      </c>
    </row>
    <row r="53" spans="1:4" s="32" customFormat="1" x14ac:dyDescent="0.3">
      <c r="A53" s="38">
        <v>44243</v>
      </c>
      <c r="B53" s="33">
        <v>81520</v>
      </c>
      <c r="C53" s="33">
        <v>54757</v>
      </c>
      <c r="D53" s="33">
        <v>136277</v>
      </c>
    </row>
    <row r="54" spans="1:4" s="32" customFormat="1" x14ac:dyDescent="0.3">
      <c r="A54" s="38">
        <v>44244</v>
      </c>
      <c r="B54" s="33">
        <v>94653</v>
      </c>
      <c r="C54" s="33">
        <v>54646</v>
      </c>
      <c r="D54" s="33">
        <v>149299</v>
      </c>
    </row>
    <row r="55" spans="1:4" x14ac:dyDescent="0.3">
      <c r="A55" s="38">
        <v>44245</v>
      </c>
      <c r="B55" s="33">
        <v>93570</v>
      </c>
      <c r="C55" s="33">
        <v>52046</v>
      </c>
      <c r="D55" s="33">
        <v>145616</v>
      </c>
    </row>
    <row r="56" spans="1:4" s="32" customFormat="1" x14ac:dyDescent="0.3">
      <c r="A56" s="38">
        <v>44246</v>
      </c>
      <c r="B56" s="33">
        <v>97188</v>
      </c>
      <c r="C56" s="33">
        <v>53496</v>
      </c>
      <c r="D56" s="33">
        <v>150684</v>
      </c>
    </row>
    <row r="57" spans="1:4" s="32" customFormat="1" x14ac:dyDescent="0.3">
      <c r="A57" s="38">
        <v>44247</v>
      </c>
      <c r="B57" s="33">
        <v>74961</v>
      </c>
      <c r="C57" s="33">
        <v>37662</v>
      </c>
      <c r="D57" s="33">
        <v>112623</v>
      </c>
    </row>
    <row r="58" spans="1:4" s="32" customFormat="1" x14ac:dyDescent="0.3">
      <c r="A58" s="38">
        <v>44248</v>
      </c>
      <c r="B58" s="33">
        <v>56633</v>
      </c>
      <c r="C58" s="33">
        <v>28938</v>
      </c>
      <c r="D58" s="33">
        <v>85571</v>
      </c>
    </row>
    <row r="59" spans="1:4" s="32" customFormat="1" x14ac:dyDescent="0.3">
      <c r="A59" s="38">
        <v>44249</v>
      </c>
      <c r="B59" s="33">
        <v>99204</v>
      </c>
      <c r="C59" s="33">
        <v>52972</v>
      </c>
      <c r="D59" s="33">
        <v>152176</v>
      </c>
    </row>
    <row r="60" spans="1:4" s="32" customFormat="1" x14ac:dyDescent="0.3">
      <c r="A60" s="38">
        <v>44250</v>
      </c>
      <c r="B60" s="33">
        <v>104259</v>
      </c>
      <c r="C60" s="33">
        <v>55643</v>
      </c>
      <c r="D60" s="33">
        <v>159902</v>
      </c>
    </row>
    <row r="61" spans="1:4" s="32" customFormat="1" x14ac:dyDescent="0.3">
      <c r="A61" s="38">
        <v>44251</v>
      </c>
      <c r="B61" s="33">
        <v>116796</v>
      </c>
      <c r="C61" s="33">
        <v>57949</v>
      </c>
      <c r="D61" s="33">
        <v>174745</v>
      </c>
    </row>
    <row r="62" spans="1:4" s="32" customFormat="1" x14ac:dyDescent="0.3">
      <c r="A62" s="38">
        <v>44252</v>
      </c>
      <c r="B62" s="33">
        <v>127154</v>
      </c>
      <c r="C62" s="33">
        <v>52369</v>
      </c>
      <c r="D62" s="33">
        <v>179523</v>
      </c>
    </row>
    <row r="63" spans="1:4" s="32" customFormat="1" x14ac:dyDescent="0.3">
      <c r="A63" s="38">
        <v>44253</v>
      </c>
      <c r="B63" s="33">
        <v>136522</v>
      </c>
      <c r="C63" s="33">
        <v>58838</v>
      </c>
      <c r="D63" s="33">
        <v>195360</v>
      </c>
    </row>
    <row r="64" spans="1:4" s="32" customFormat="1" x14ac:dyDescent="0.3">
      <c r="A64" s="38">
        <v>44254</v>
      </c>
      <c r="B64" s="33">
        <v>107836</v>
      </c>
      <c r="C64" s="33">
        <v>38858</v>
      </c>
      <c r="D64" s="33">
        <v>146694</v>
      </c>
    </row>
    <row r="65" spans="1:4" s="32" customFormat="1" x14ac:dyDescent="0.3">
      <c r="A65" s="38">
        <v>44255</v>
      </c>
      <c r="B65" s="33">
        <v>85649</v>
      </c>
      <c r="C65" s="33">
        <v>27932</v>
      </c>
      <c r="D65" s="33">
        <v>113581</v>
      </c>
    </row>
    <row r="66" spans="1:4" x14ac:dyDescent="0.3">
      <c r="A66" s="38">
        <v>44256</v>
      </c>
      <c r="B66" s="33">
        <v>141232</v>
      </c>
      <c r="C66" s="33">
        <v>50255</v>
      </c>
      <c r="D66" s="33">
        <v>191487</v>
      </c>
    </row>
    <row r="67" spans="1:4" x14ac:dyDescent="0.3">
      <c r="A67" s="38">
        <v>44257</v>
      </c>
      <c r="B67" s="33">
        <v>159571</v>
      </c>
      <c r="C67" s="33">
        <v>55657</v>
      </c>
      <c r="D67" s="33">
        <v>215228</v>
      </c>
    </row>
    <row r="68" spans="1:4" x14ac:dyDescent="0.3">
      <c r="A68" s="38">
        <v>44258</v>
      </c>
      <c r="B68" s="33">
        <v>172865</v>
      </c>
      <c r="C68" s="33">
        <v>67227</v>
      </c>
      <c r="D68" s="33">
        <v>240092</v>
      </c>
    </row>
    <row r="69" spans="1:4" x14ac:dyDescent="0.3">
      <c r="A69" s="38">
        <v>44259</v>
      </c>
      <c r="B69" s="33">
        <v>175784</v>
      </c>
      <c r="C69" s="33">
        <v>61767</v>
      </c>
      <c r="D69" s="33">
        <v>237551</v>
      </c>
    </row>
    <row r="70" spans="1:4" x14ac:dyDescent="0.3">
      <c r="A70" s="38">
        <v>44260</v>
      </c>
      <c r="B70" s="33">
        <v>185975</v>
      </c>
      <c r="C70" s="33">
        <v>63263</v>
      </c>
      <c r="D70" s="33">
        <v>249238</v>
      </c>
    </row>
    <row r="71" spans="1:4" s="32" customFormat="1" x14ac:dyDescent="0.3">
      <c r="A71" s="38">
        <v>44261</v>
      </c>
      <c r="B71" s="33">
        <v>145934</v>
      </c>
      <c r="C71" s="33">
        <v>47244</v>
      </c>
      <c r="D71" s="33">
        <v>193178</v>
      </c>
    </row>
    <row r="72" spans="1:4" s="32" customFormat="1" x14ac:dyDescent="0.3">
      <c r="A72" s="38">
        <v>44262</v>
      </c>
      <c r="B72" s="33">
        <v>113180</v>
      </c>
      <c r="C72" s="33">
        <v>34371.5</v>
      </c>
      <c r="D72" s="33">
        <v>147551.5</v>
      </c>
    </row>
    <row r="73" spans="1:4" s="32" customFormat="1" x14ac:dyDescent="0.3">
      <c r="A73" s="38">
        <v>44263</v>
      </c>
      <c r="B73" s="52">
        <v>177365</v>
      </c>
      <c r="C73" s="52">
        <v>53158.5</v>
      </c>
      <c r="D73" s="52">
        <v>230523.5</v>
      </c>
    </row>
    <row r="74" spans="1:4" s="32" customFormat="1" x14ac:dyDescent="0.3">
      <c r="A74" s="38">
        <v>44264</v>
      </c>
      <c r="B74" s="52">
        <v>190903</v>
      </c>
      <c r="C74" s="52">
        <v>55045</v>
      </c>
      <c r="D74" s="52">
        <v>245948</v>
      </c>
    </row>
    <row r="75" spans="1:4" s="32" customFormat="1" x14ac:dyDescent="0.3">
      <c r="A75" s="38">
        <v>44265</v>
      </c>
      <c r="B75" s="52">
        <v>206910</v>
      </c>
      <c r="C75" s="52">
        <v>66863</v>
      </c>
      <c r="D75" s="52">
        <v>273773</v>
      </c>
    </row>
    <row r="76" spans="1:4" s="32" customFormat="1" x14ac:dyDescent="0.3">
      <c r="A76" s="38">
        <v>44266</v>
      </c>
      <c r="B76" s="52">
        <v>220897</v>
      </c>
      <c r="C76" s="52">
        <v>62666</v>
      </c>
      <c r="D76" s="52">
        <v>283563</v>
      </c>
    </row>
    <row r="77" spans="1:4" s="32" customFormat="1" x14ac:dyDescent="0.3">
      <c r="A77" s="38">
        <v>44267</v>
      </c>
      <c r="B77" s="52">
        <v>218516</v>
      </c>
      <c r="C77" s="52">
        <v>68455</v>
      </c>
      <c r="D77" s="52">
        <v>286971</v>
      </c>
    </row>
    <row r="78" spans="1:4" s="32" customFormat="1" x14ac:dyDescent="0.3">
      <c r="A78" s="38">
        <v>44268</v>
      </c>
      <c r="B78" s="52">
        <v>182850</v>
      </c>
      <c r="C78" s="52">
        <v>47848</v>
      </c>
      <c r="D78" s="52">
        <v>230698</v>
      </c>
    </row>
    <row r="79" spans="1:4" s="32" customFormat="1" x14ac:dyDescent="0.3">
      <c r="A79" s="38">
        <v>44269</v>
      </c>
      <c r="B79" s="52">
        <v>128880</v>
      </c>
      <c r="C79" s="52">
        <v>35111</v>
      </c>
      <c r="D79" s="52">
        <v>163991</v>
      </c>
    </row>
    <row r="80" spans="1:4" s="32" customFormat="1" x14ac:dyDescent="0.3">
      <c r="A80" s="38">
        <v>44270</v>
      </c>
      <c r="B80" s="52">
        <v>169080</v>
      </c>
      <c r="C80" s="52">
        <v>56773</v>
      </c>
      <c r="D80" s="52">
        <v>225853</v>
      </c>
    </row>
    <row r="81" spans="1:4" s="32" customFormat="1" x14ac:dyDescent="0.3">
      <c r="A81" s="53"/>
      <c r="B81" s="53"/>
      <c r="C81" s="53"/>
      <c r="D81" s="53"/>
    </row>
    <row r="82" spans="1:4" s="32" customFormat="1" x14ac:dyDescent="0.3">
      <c r="A82" s="53"/>
      <c r="B82" s="53"/>
      <c r="C82" s="53"/>
      <c r="D82" s="53"/>
    </row>
    <row r="83" spans="1:4" s="32" customFormat="1" x14ac:dyDescent="0.3">
      <c r="A83" s="53"/>
      <c r="B83" s="53"/>
      <c r="C83" s="53"/>
      <c r="D83" s="53"/>
    </row>
    <row r="84" spans="1:4" s="32" customFormat="1" x14ac:dyDescent="0.3">
      <c r="A84" s="53"/>
      <c r="B84" s="53"/>
      <c r="C84" s="53"/>
      <c r="D84" s="53"/>
    </row>
    <row r="85" spans="1:4" s="32" customFormat="1" x14ac:dyDescent="0.3">
      <c r="A85" s="53"/>
      <c r="B85" s="53"/>
      <c r="C85" s="53"/>
      <c r="D85" s="53"/>
    </row>
    <row r="86" spans="1:4" x14ac:dyDescent="0.3">
      <c r="A86" s="43" t="s">
        <v>19</v>
      </c>
      <c r="B86" s="33">
        <f>SUM(B2:B80)</f>
        <v>6712195</v>
      </c>
      <c r="C86" s="33">
        <f>SUM(C2:C80)</f>
        <v>2951692</v>
      </c>
      <c r="D86" s="33">
        <f>SUM(D2:D80)</f>
        <v>9663887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Gesamt_bis_einschl_15.03.21</vt:lpstr>
      <vt:lpstr>Indik_bis_einschl_15.03.</vt:lpstr>
      <vt:lpstr>Impfungen_proTag</vt:lpstr>
      <vt:lpstr>Indik_bis_einschl_15.03.!Bundesländer001</vt:lpstr>
      <vt:lpstr>Gesamt_bis_einschl_15.03.21!Bundesländer001_1</vt:lpstr>
      <vt:lpstr>Indik_bis_einschl_15.03.!Bundesländer001_1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2021-03-16T07:58:29Z</dcterms:created>
  <dcterms:modified xsi:type="dcterms:W3CDTF">2021-03-16T07:58:33Z</dcterms:modified>
</cp:coreProperties>
</file>