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23\"/>
    </mc:Choice>
  </mc:AlternateContent>
  <xr:revisionPtr revIDLastSave="0" documentId="13_ncr:1_{94CA2F99-27F5-4FB6-B13A-71617EBAAE78}" xr6:coauthVersionLast="36" xr6:coauthVersionMax="36" xr10:uidLastSave="{00000000-0000-0000-0000-000000000000}"/>
  <bookViews>
    <workbookView xWindow="120" yWindow="105" windowWidth="28515" windowHeight="12600" tabRatio="597" activeTab="1" xr2:uid="{00000000-000D-0000-FFFF-FFFF00000000}"/>
  </bookViews>
  <sheets>
    <sheet name="Erläuterung" sheetId="9" r:id="rId1"/>
    <sheet name="Gesamt_bis_einschl_22.03.21" sheetId="12" r:id="rId2"/>
    <sheet name="Indik_bis_einschl_22.03.21" sheetId="11" r:id="rId3"/>
    <sheet name="Impfungen_proTag" sheetId="10" r:id="rId4"/>
  </sheets>
  <definedNames>
    <definedName name="Bundesländer001" localSheetId="1">Gesamt_bis_einschl_22.03.21!#REF!</definedName>
    <definedName name="Bundesländer001" localSheetId="2">Indik_bis_einschl_22.03.21!$G$2:$J$18</definedName>
    <definedName name="Bundesländer001_1" localSheetId="1">Gesamt_bis_einschl_22.03.21!$D$3:$H$19</definedName>
    <definedName name="Bundesländer001_1" localSheetId="2">Indik_bis_einschl_22.03.21!$C$2:$F$18</definedName>
  </definedNames>
  <calcPr calcId="191029"/>
</workbook>
</file>

<file path=xl/calcChain.xml><?xml version="1.0" encoding="utf-8"?>
<calcChain xmlns="http://schemas.openxmlformats.org/spreadsheetml/2006/main">
  <c r="D91" i="10" l="1"/>
  <c r="D93" i="10" s="1"/>
  <c r="C91" i="10" l="1"/>
  <c r="C93" i="10" s="1"/>
  <c r="B91" i="10"/>
  <c r="B93" i="10" s="1"/>
  <c r="D9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<sst xmlns="http://schemas.openxmlformats.org/spreadsheetml/2006/main" count="127" uniqueCount="72">
  <si>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</si>
  <si>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</si>
  <si>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</si>
  <si>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</si>
  <si>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</si>
  <si>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</si>
  <si>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</si>
  <si>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</si>
  <si>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</si>
  <si>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</si>
  <si>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</si>
  <si>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</si>
  <si>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</si>
  <si>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</si>
  <si>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</si>
  <si>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</si>
  <si>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</si>
  <si>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</si>
  <si>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</si>
  <si>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</si>
  <si>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</si>
  <si>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</si>
  <si>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</si>
  <si>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</si>
  <si>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</si>
  <si>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</si>
  <si>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</si>
  <si>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</si>
  <si>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</si>
  <si>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</si>
  <si>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</si>
  <si>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</si>
  <si>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</si>
  <si>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</si>
  <si>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</si>
  <si>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</si>
  <si>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</si>
  <si>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</si>
  <si>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</si>
  <si>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</si>
  <si>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</si>
  <si>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</si>
  <si>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</si>
  <si>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</si>
  <si>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</si>
  <si>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</si>
  <si>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</si>
  <si>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</si>
  <si>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</si>
  <si>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</si>
  <si>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</si>
  <si>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</si>
  <si>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</si>
  <si>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</si>
  <si>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</si>
  <si>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</si>
  <si>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</si>
  <si>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</si>
  <si>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</si>
  <si>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</si>
  <si>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</si>
  <si>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</si>
  <si>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</si>
  <si>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</si>
  <si>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</si>
  <si>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23.03.2021, 8:00 Uhr</t>
  </si>
  <si>
    <t>Durchgeführte Impfungen bundesweit und nach Bundesland bis einschließlich 22.03.21 (Gesamt_bis_einschl_22.03.21)</t>
  </si>
  <si>
    <t xml:space="preserve">Die kumulative Zahl der Impfungen umfasst alle Impfungen, die bis einschließlich 22.03.21 durchgeführt und bis zum 23.03.21, 8:00 Uhr, dem RKI gemeldet wurden. Nachmeldungen und Datenkorrekturen aus zurückliegenden Tagen sind in der kumulativen Zahl der Impfungen enthalten. </t>
  </si>
  <si>
    <t>Anzahl Impfungen nach Indikation bis einschließlich 22.03.21 (Indik_bis_einschl_22.03.21)</t>
  </si>
  <si>
    <t xml:space="preserve">**Aufgrund einer Softwareumstellung im Land Hessen wurden für den Impftag 22.03.2021 keine Daten übermittelt. </t>
  </si>
  <si>
    <t>-</t>
  </si>
  <si>
    <t>Hessen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</si>
</sst>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workbookViewId="0">
      <selection activeCell="A30" sqref="A30"/>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65</v>
      </c>
      <c r="B3" s="3"/>
      <c r="C3" s="4"/>
    </row>
    <row r="4" spans="1:3" x14ac:dyDescent="0.25">
      <c r="A4" s="30"/>
      <c r="B4" s="3"/>
      <c r="C4" s="4"/>
    </row>
    <row r="5" spans="1:3" x14ac:dyDescent="0.25">
      <c r="A5" s="34" t="s">
        <v>66</v>
      </c>
    </row>
    <row r="6" spans="1:3" ht="29.25" customHeight="1" x14ac:dyDescent="0.25">
      <c r="A6" s="33" t="s">
        <v>67</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68</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tabSelected="1" workbookViewId="0">
      <selection activeCell="B11" sqref="B11"/>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1483699</v>
      </c>
      <c r="D4" s="10">
        <v>1028176</v>
      </c>
      <c r="E4" s="10">
        <v>694993</v>
      </c>
      <c r="F4" s="10">
        <v>43993</v>
      </c>
      <c r="G4" s="10">
        <v>289190</v>
      </c>
      <c r="H4" s="10">
        <v>24614</v>
      </c>
      <c r="I4" s="24">
        <v>9.2625180691784443</v>
      </c>
      <c r="J4" s="22">
        <v>455523</v>
      </c>
      <c r="K4" s="10">
        <v>434728</v>
      </c>
      <c r="L4" s="10">
        <v>20791</v>
      </c>
      <c r="M4" s="10">
        <v>4</v>
      </c>
      <c r="N4" s="11">
        <v>8362</v>
      </c>
      <c r="O4" s="41">
        <v>4.1036651491829934</v>
      </c>
    </row>
    <row r="5" spans="1:15" x14ac:dyDescent="0.25">
      <c r="A5" s="8" t="s">
        <v>34</v>
      </c>
      <c r="B5" s="2" t="s">
        <v>0</v>
      </c>
      <c r="C5" s="26">
        <v>1880678</v>
      </c>
      <c r="D5" s="15">
        <v>1278921</v>
      </c>
      <c r="E5" s="15">
        <v>892835</v>
      </c>
      <c r="F5" s="15">
        <v>60690</v>
      </c>
      <c r="G5" s="15">
        <v>325396</v>
      </c>
      <c r="H5" s="16">
        <v>25544</v>
      </c>
      <c r="I5" s="17">
        <v>9.7443552583187003</v>
      </c>
      <c r="J5" s="23">
        <v>601757</v>
      </c>
      <c r="K5" s="15">
        <v>584462</v>
      </c>
      <c r="L5" s="15">
        <v>17249</v>
      </c>
      <c r="M5" s="15">
        <v>46</v>
      </c>
      <c r="N5" s="16">
        <v>11695</v>
      </c>
      <c r="O5" s="17">
        <v>4.5849071109005841</v>
      </c>
    </row>
    <row r="6" spans="1:15" x14ac:dyDescent="0.25">
      <c r="A6" s="7">
        <v>11</v>
      </c>
      <c r="B6" s="1" t="s">
        <v>3</v>
      </c>
      <c r="C6" s="25">
        <v>518679</v>
      </c>
      <c r="D6" s="10">
        <v>354330</v>
      </c>
      <c r="E6" s="10">
        <v>253068</v>
      </c>
      <c r="F6" s="10">
        <v>32052</v>
      </c>
      <c r="G6" s="10">
        <v>69210</v>
      </c>
      <c r="H6" s="11">
        <v>7572</v>
      </c>
      <c r="I6" s="12">
        <v>9.6561076181955467</v>
      </c>
      <c r="J6" s="22">
        <v>164349</v>
      </c>
      <c r="K6" s="10">
        <v>159323</v>
      </c>
      <c r="L6" s="10">
        <v>5026</v>
      </c>
      <c r="M6" s="10">
        <v>0</v>
      </c>
      <c r="N6" s="11">
        <v>3910</v>
      </c>
      <c r="O6" s="12">
        <v>4.4787955604741914</v>
      </c>
    </row>
    <row r="7" spans="1:15" x14ac:dyDescent="0.25">
      <c r="A7" s="8">
        <v>12</v>
      </c>
      <c r="B7" s="2" t="s">
        <v>2</v>
      </c>
      <c r="C7" s="26">
        <v>317952</v>
      </c>
      <c r="D7" s="15">
        <v>230812</v>
      </c>
      <c r="E7" s="15">
        <v>148875</v>
      </c>
      <c r="F7" s="15">
        <v>14561</v>
      </c>
      <c r="G7" s="15">
        <v>67376</v>
      </c>
      <c r="H7" s="16">
        <v>5339</v>
      </c>
      <c r="I7" s="17">
        <v>9.1523312051700856</v>
      </c>
      <c r="J7" s="23">
        <v>87140</v>
      </c>
      <c r="K7" s="15">
        <v>83057</v>
      </c>
      <c r="L7" s="15">
        <v>4082</v>
      </c>
      <c r="M7" s="15">
        <v>1</v>
      </c>
      <c r="N7" s="16">
        <v>1590</v>
      </c>
      <c r="O7" s="17">
        <v>3.4553408887688728</v>
      </c>
    </row>
    <row r="8" spans="1:15" x14ac:dyDescent="0.25">
      <c r="A8" s="7" t="s">
        <v>35</v>
      </c>
      <c r="B8" s="1" t="s">
        <v>4</v>
      </c>
      <c r="C8" s="25">
        <v>101360</v>
      </c>
      <c r="D8" s="10">
        <v>71446</v>
      </c>
      <c r="E8" s="10">
        <v>46285</v>
      </c>
      <c r="F8" s="10">
        <v>3442</v>
      </c>
      <c r="G8" s="10">
        <v>21719</v>
      </c>
      <c r="H8" s="11">
        <v>2177</v>
      </c>
      <c r="I8" s="12">
        <v>10.488225225410378</v>
      </c>
      <c r="J8" s="22">
        <v>29914</v>
      </c>
      <c r="K8" s="10">
        <v>28059</v>
      </c>
      <c r="L8" s="10">
        <v>1855</v>
      </c>
      <c r="M8" s="10">
        <v>0</v>
      </c>
      <c r="N8" s="11">
        <v>243</v>
      </c>
      <c r="O8" s="12">
        <v>4.3913552808124461</v>
      </c>
    </row>
    <row r="9" spans="1:15" x14ac:dyDescent="0.25">
      <c r="A9" s="8" t="s">
        <v>36</v>
      </c>
      <c r="B9" s="2" t="s">
        <v>5</v>
      </c>
      <c r="C9" s="26">
        <v>257084</v>
      </c>
      <c r="D9" s="15">
        <v>176452</v>
      </c>
      <c r="E9" s="15">
        <v>121669</v>
      </c>
      <c r="F9" s="15">
        <v>6987</v>
      </c>
      <c r="G9" s="15">
        <v>47796</v>
      </c>
      <c r="H9" s="16">
        <v>2693</v>
      </c>
      <c r="I9" s="17">
        <v>9.5521295675254017</v>
      </c>
      <c r="J9" s="23">
        <v>80632</v>
      </c>
      <c r="K9" s="15">
        <v>79029</v>
      </c>
      <c r="L9" s="15">
        <v>1600</v>
      </c>
      <c r="M9" s="15">
        <v>3</v>
      </c>
      <c r="N9" s="16">
        <v>1203</v>
      </c>
      <c r="O9" s="17">
        <v>4.3649678739187321</v>
      </c>
    </row>
    <row r="10" spans="1:15" x14ac:dyDescent="0.25">
      <c r="A10" s="7" t="s">
        <v>37</v>
      </c>
      <c r="B10" s="1" t="s">
        <v>71</v>
      </c>
      <c r="C10" s="25">
        <v>828967</v>
      </c>
      <c r="D10" s="10">
        <v>575753</v>
      </c>
      <c r="E10" s="10">
        <v>414390</v>
      </c>
      <c r="F10" s="10">
        <v>19969</v>
      </c>
      <c r="G10" s="10">
        <v>141394</v>
      </c>
      <c r="H10" s="11">
        <v>0</v>
      </c>
      <c r="I10" s="12">
        <v>9.1562607345962519</v>
      </c>
      <c r="J10" s="22">
        <v>253214</v>
      </c>
      <c r="K10" s="10">
        <v>245848</v>
      </c>
      <c r="L10" s="10">
        <v>7310</v>
      </c>
      <c r="M10" s="10">
        <v>56</v>
      </c>
      <c r="N10" s="11">
        <v>0</v>
      </c>
      <c r="O10" s="12">
        <v>4.0268889708782334</v>
      </c>
    </row>
    <row r="11" spans="1:15" x14ac:dyDescent="0.25">
      <c r="A11" s="8">
        <v>13</v>
      </c>
      <c r="B11" s="2" t="s">
        <v>6</v>
      </c>
      <c r="C11" s="27">
        <v>197046</v>
      </c>
      <c r="D11" s="15">
        <v>133105</v>
      </c>
      <c r="E11" s="15">
        <v>103383</v>
      </c>
      <c r="F11" s="15">
        <v>6804</v>
      </c>
      <c r="G11" s="15">
        <v>22918</v>
      </c>
      <c r="H11" s="16">
        <v>3534</v>
      </c>
      <c r="I11" s="17">
        <v>8.2769637929083206</v>
      </c>
      <c r="J11" s="23">
        <v>63941</v>
      </c>
      <c r="K11" s="15">
        <v>61360</v>
      </c>
      <c r="L11" s="15">
        <v>2556</v>
      </c>
      <c r="M11" s="15">
        <v>25</v>
      </c>
      <c r="N11" s="16">
        <v>1670</v>
      </c>
      <c r="O11" s="17">
        <v>3.9760891167300318</v>
      </c>
    </row>
    <row r="12" spans="1:15" x14ac:dyDescent="0.25">
      <c r="A12" s="7" t="s">
        <v>38</v>
      </c>
      <c r="B12" s="1" t="s">
        <v>7</v>
      </c>
      <c r="C12" s="25">
        <v>1026759</v>
      </c>
      <c r="D12" s="10">
        <v>706329</v>
      </c>
      <c r="E12" s="10">
        <v>491011</v>
      </c>
      <c r="F12" s="10">
        <v>30110</v>
      </c>
      <c r="G12" s="10">
        <v>185208</v>
      </c>
      <c r="H12" s="11">
        <v>19603</v>
      </c>
      <c r="I12" s="12">
        <v>8.836172601908924</v>
      </c>
      <c r="J12" s="22">
        <v>320430</v>
      </c>
      <c r="K12" s="10">
        <v>312631</v>
      </c>
      <c r="L12" s="10">
        <v>7799</v>
      </c>
      <c r="M12" s="10">
        <v>0</v>
      </c>
      <c r="N12" s="11">
        <v>9886</v>
      </c>
      <c r="O12" s="12">
        <v>4.00857785370511</v>
      </c>
    </row>
    <row r="13" spans="1:15" x14ac:dyDescent="0.25">
      <c r="A13" s="8" t="s">
        <v>39</v>
      </c>
      <c r="B13" s="2" t="s">
        <v>8</v>
      </c>
      <c r="C13" s="26">
        <v>2257958</v>
      </c>
      <c r="D13" s="15">
        <v>1569799</v>
      </c>
      <c r="E13" s="15">
        <v>1103895</v>
      </c>
      <c r="F13" s="15">
        <v>32773</v>
      </c>
      <c r="G13" s="15">
        <v>433131</v>
      </c>
      <c r="H13" s="16">
        <v>28553</v>
      </c>
      <c r="I13" s="17">
        <v>8.7467524916531652</v>
      </c>
      <c r="J13" s="23">
        <v>688159</v>
      </c>
      <c r="K13" s="15">
        <v>674287</v>
      </c>
      <c r="L13" s="15">
        <v>13639</v>
      </c>
      <c r="M13" s="15">
        <v>233</v>
      </c>
      <c r="N13" s="16">
        <v>13132</v>
      </c>
      <c r="O13" s="17">
        <v>3.8343485044286245</v>
      </c>
    </row>
    <row r="14" spans="1:15" x14ac:dyDescent="0.25">
      <c r="A14" s="7" t="s">
        <v>40</v>
      </c>
      <c r="B14" s="1" t="s">
        <v>12</v>
      </c>
      <c r="C14" s="25">
        <v>565357</v>
      </c>
      <c r="D14" s="10">
        <v>406409</v>
      </c>
      <c r="E14" s="10">
        <v>264381</v>
      </c>
      <c r="F14" s="10">
        <v>15742</v>
      </c>
      <c r="G14" s="10">
        <v>126286</v>
      </c>
      <c r="H14" s="11">
        <v>9976</v>
      </c>
      <c r="I14" s="12">
        <v>9.9271770728324533</v>
      </c>
      <c r="J14" s="22">
        <v>158948</v>
      </c>
      <c r="K14" s="10">
        <v>154498</v>
      </c>
      <c r="L14" s="10">
        <v>4450</v>
      </c>
      <c r="M14" s="10">
        <v>0</v>
      </c>
      <c r="N14" s="11">
        <v>2933</v>
      </c>
      <c r="O14" s="12">
        <v>3.8825541298853441</v>
      </c>
    </row>
    <row r="15" spans="1:15" x14ac:dyDescent="0.25">
      <c r="A15" s="8">
        <v>10</v>
      </c>
      <c r="B15" s="2" t="s">
        <v>13</v>
      </c>
      <c r="C15" s="26">
        <v>146940</v>
      </c>
      <c r="D15" s="15">
        <v>109423</v>
      </c>
      <c r="E15" s="15">
        <v>75466</v>
      </c>
      <c r="F15" s="15">
        <v>5434</v>
      </c>
      <c r="G15" s="15">
        <v>28523</v>
      </c>
      <c r="H15" s="16">
        <v>3143</v>
      </c>
      <c r="I15" s="17">
        <v>11.087692917223553</v>
      </c>
      <c r="J15" s="23">
        <v>37517</v>
      </c>
      <c r="K15" s="15">
        <v>36066</v>
      </c>
      <c r="L15" s="15">
        <v>1447</v>
      </c>
      <c r="M15" s="15">
        <v>4</v>
      </c>
      <c r="N15" s="16">
        <v>651</v>
      </c>
      <c r="O15" s="17">
        <v>3.8015497214980036</v>
      </c>
    </row>
    <row r="16" spans="1:15" x14ac:dyDescent="0.25">
      <c r="A16" s="7">
        <v>14</v>
      </c>
      <c r="B16" s="1" t="s">
        <v>9</v>
      </c>
      <c r="C16" s="25">
        <v>521868</v>
      </c>
      <c r="D16" s="10">
        <v>333153</v>
      </c>
      <c r="E16" s="10">
        <v>268951</v>
      </c>
      <c r="F16" s="10">
        <v>17292</v>
      </c>
      <c r="G16" s="10">
        <v>46910</v>
      </c>
      <c r="H16" s="11">
        <v>2537</v>
      </c>
      <c r="I16" s="12">
        <v>8.18161524234824</v>
      </c>
      <c r="J16" s="22">
        <v>188715</v>
      </c>
      <c r="K16" s="10">
        <v>182310</v>
      </c>
      <c r="L16" s="10">
        <v>6405</v>
      </c>
      <c r="M16" s="10">
        <v>0</v>
      </c>
      <c r="N16" s="11">
        <v>6199</v>
      </c>
      <c r="O16" s="12">
        <v>4.6344878192894789</v>
      </c>
    </row>
    <row r="17" spans="1:18" x14ac:dyDescent="0.25">
      <c r="A17" s="8">
        <v>15</v>
      </c>
      <c r="B17" s="2" t="s">
        <v>10</v>
      </c>
      <c r="C17" s="26">
        <v>276911</v>
      </c>
      <c r="D17" s="15">
        <v>196406</v>
      </c>
      <c r="E17" s="15">
        <v>135361</v>
      </c>
      <c r="F17" s="15">
        <v>12979</v>
      </c>
      <c r="G17" s="15">
        <v>48066</v>
      </c>
      <c r="H17" s="16">
        <v>5540</v>
      </c>
      <c r="I17" s="17">
        <v>8.9487703106732237</v>
      </c>
      <c r="J17" s="23">
        <v>80505</v>
      </c>
      <c r="K17" s="15">
        <v>77299</v>
      </c>
      <c r="L17" s="15">
        <v>3202</v>
      </c>
      <c r="M17" s="15">
        <v>4</v>
      </c>
      <c r="N17" s="16">
        <v>2190</v>
      </c>
      <c r="O17" s="17">
        <v>3.6680180537292544</v>
      </c>
    </row>
    <row r="18" spans="1:18" x14ac:dyDescent="0.25">
      <c r="A18" s="7" t="s">
        <v>41</v>
      </c>
      <c r="B18" s="1" t="s">
        <v>11</v>
      </c>
      <c r="C18" s="25">
        <v>401578</v>
      </c>
      <c r="D18" s="10">
        <v>299206</v>
      </c>
      <c r="E18" s="10">
        <v>207610</v>
      </c>
      <c r="F18" s="10">
        <v>14442</v>
      </c>
      <c r="G18" s="10">
        <v>77154</v>
      </c>
      <c r="H18" s="11">
        <v>8773</v>
      </c>
      <c r="I18" s="12">
        <v>10.304042361438032</v>
      </c>
      <c r="J18" s="22">
        <v>102372</v>
      </c>
      <c r="K18" s="10">
        <v>99768</v>
      </c>
      <c r="L18" s="10">
        <v>2579</v>
      </c>
      <c r="M18" s="10">
        <v>25</v>
      </c>
      <c r="N18" s="11">
        <v>1449</v>
      </c>
      <c r="O18" s="12">
        <v>3.5254821916175954</v>
      </c>
    </row>
    <row r="19" spans="1:18" x14ac:dyDescent="0.25">
      <c r="A19" s="8">
        <v>16</v>
      </c>
      <c r="B19" s="2" t="s">
        <v>14</v>
      </c>
      <c r="C19" s="26">
        <v>326142</v>
      </c>
      <c r="D19" s="15">
        <v>222666</v>
      </c>
      <c r="E19" s="15">
        <v>151690</v>
      </c>
      <c r="F19" s="15">
        <v>8965</v>
      </c>
      <c r="G19" s="15">
        <v>62011</v>
      </c>
      <c r="H19" s="16">
        <v>5688</v>
      </c>
      <c r="I19" s="17">
        <v>10.437250220073517</v>
      </c>
      <c r="J19" s="23">
        <v>103476</v>
      </c>
      <c r="K19" s="15">
        <v>98216</v>
      </c>
      <c r="L19" s="15">
        <v>5260</v>
      </c>
      <c r="M19" s="15">
        <v>0</v>
      </c>
      <c r="N19" s="16">
        <v>2190</v>
      </c>
      <c r="O19" s="17">
        <v>4.8503359460911284</v>
      </c>
      <c r="P19" s="53"/>
      <c r="Q19" s="53"/>
      <c r="R19" s="53"/>
    </row>
    <row r="20" spans="1:18" s="31" customFormat="1" x14ac:dyDescent="0.25">
      <c r="A20" s="7"/>
      <c r="B20" s="1" t="s">
        <v>58</v>
      </c>
      <c r="C20" s="52">
        <v>6084</v>
      </c>
      <c r="D20" s="10">
        <v>6064</v>
      </c>
      <c r="E20" s="10">
        <v>0</v>
      </c>
      <c r="F20" s="10">
        <v>30</v>
      </c>
      <c r="G20" s="10">
        <v>6034</v>
      </c>
      <c r="H20" s="11" t="s">
        <v>70</v>
      </c>
      <c r="I20" s="12" t="s">
        <v>70</v>
      </c>
      <c r="J20" s="22">
        <v>20</v>
      </c>
      <c r="K20" s="10">
        <v>0</v>
      </c>
      <c r="L20" s="10">
        <v>20</v>
      </c>
      <c r="M20" s="10">
        <v>0</v>
      </c>
      <c r="N20" s="11" t="s">
        <v>70</v>
      </c>
      <c r="O20" s="12" t="s">
        <v>70</v>
      </c>
      <c r="P20" s="53"/>
      <c r="Q20" s="53"/>
      <c r="R20" s="53"/>
    </row>
    <row r="21" spans="1:18" x14ac:dyDescent="0.25">
      <c r="A21" s="42"/>
      <c r="B21" s="43" t="s">
        <v>19</v>
      </c>
      <c r="C21" s="44">
        <v>11115062</v>
      </c>
      <c r="D21" s="42">
        <v>7698450</v>
      </c>
      <c r="E21" s="42">
        <v>5373863</v>
      </c>
      <c r="F21" s="42">
        <v>326265</v>
      </c>
      <c r="G21" s="42">
        <v>1998322</v>
      </c>
      <c r="H21" s="42">
        <v>155286</v>
      </c>
      <c r="I21" s="45">
        <v>9.256648372207481</v>
      </c>
      <c r="J21" s="46">
        <v>3416612</v>
      </c>
      <c r="K21" s="42">
        <v>3310941</v>
      </c>
      <c r="L21" s="42">
        <v>105270</v>
      </c>
      <c r="M21" s="42">
        <v>401</v>
      </c>
      <c r="N21" s="42">
        <v>67303</v>
      </c>
      <c r="O21" s="45">
        <v>4.1081485114879674</v>
      </c>
      <c r="P21" s="53"/>
      <c r="Q21" s="53"/>
      <c r="R21" s="53"/>
    </row>
    <row r="23" spans="1:18" s="31" customFormat="1" ht="14.25" customHeight="1" x14ac:dyDescent="0.25">
      <c r="A23" s="31" t="s">
        <v>43</v>
      </c>
    </row>
    <row r="24" spans="1:18" ht="30.75" customHeight="1" x14ac:dyDescent="0.25">
      <c r="A24" s="62" t="s">
        <v>64</v>
      </c>
      <c r="B24" s="62"/>
      <c r="C24" s="62"/>
      <c r="D24" s="62"/>
      <c r="E24" s="62"/>
      <c r="F24" s="62"/>
      <c r="G24" s="62"/>
      <c r="H24" s="62"/>
      <c r="I24" s="62"/>
      <c r="J24" s="62"/>
      <c r="K24" s="62"/>
      <c r="L24" s="62"/>
      <c r="M24" s="62"/>
      <c r="N24" s="62"/>
      <c r="O24" s="62"/>
    </row>
    <row r="25" spans="1:18" x14ac:dyDescent="0.25">
      <c r="A25" t="s">
        <v>69</v>
      </c>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D28" sqref="D28"/>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477019</v>
      </c>
      <c r="D3" s="11">
        <v>432711</v>
      </c>
      <c r="E3" s="11">
        <v>68323</v>
      </c>
      <c r="F3" s="14">
        <v>95508</v>
      </c>
      <c r="G3" s="13">
        <v>282948</v>
      </c>
      <c r="H3" s="11">
        <v>143314</v>
      </c>
      <c r="I3" s="11">
        <v>9421</v>
      </c>
      <c r="J3" s="14">
        <v>77916</v>
      </c>
    </row>
    <row r="4" spans="1:10" x14ac:dyDescent="0.25">
      <c r="A4" s="8" t="s">
        <v>34</v>
      </c>
      <c r="B4" s="2" t="s">
        <v>0</v>
      </c>
      <c r="C4" s="19">
        <v>591717</v>
      </c>
      <c r="D4" s="16">
        <v>543214</v>
      </c>
      <c r="E4" s="16">
        <v>99161</v>
      </c>
      <c r="F4" s="18">
        <v>134909</v>
      </c>
      <c r="G4" s="19">
        <v>286920</v>
      </c>
      <c r="H4" s="16">
        <v>244550</v>
      </c>
      <c r="I4" s="16">
        <v>17390</v>
      </c>
      <c r="J4" s="18">
        <v>109655</v>
      </c>
    </row>
    <row r="5" spans="1:10" x14ac:dyDescent="0.25">
      <c r="A5" s="7">
        <v>11</v>
      </c>
      <c r="B5" s="1" t="s">
        <v>3</v>
      </c>
      <c r="C5" s="13">
        <v>246958</v>
      </c>
      <c r="D5" s="11">
        <v>113707</v>
      </c>
      <c r="E5" s="11">
        <v>1909</v>
      </c>
      <c r="F5" s="14">
        <v>46807</v>
      </c>
      <c r="G5" s="13">
        <v>126626</v>
      </c>
      <c r="H5" s="11">
        <v>36879</v>
      </c>
      <c r="I5" s="11">
        <v>114</v>
      </c>
      <c r="J5" s="14">
        <v>40510</v>
      </c>
    </row>
    <row r="6" spans="1:10" x14ac:dyDescent="0.25">
      <c r="A6" s="8">
        <v>12</v>
      </c>
      <c r="B6" s="2" t="s">
        <v>2</v>
      </c>
      <c r="C6" s="19">
        <v>108202</v>
      </c>
      <c r="D6" s="16">
        <v>98834</v>
      </c>
      <c r="E6" s="16">
        <v>22672</v>
      </c>
      <c r="F6" s="18">
        <v>26268</v>
      </c>
      <c r="G6" s="19">
        <v>42710</v>
      </c>
      <c r="H6" s="16">
        <v>42474</v>
      </c>
      <c r="I6" s="16">
        <v>1500</v>
      </c>
      <c r="J6" s="18">
        <v>18196</v>
      </c>
    </row>
    <row r="7" spans="1:10" x14ac:dyDescent="0.25">
      <c r="A7" s="7" t="s">
        <v>35</v>
      </c>
      <c r="B7" s="1" t="s">
        <v>4</v>
      </c>
      <c r="C7" s="13">
        <v>30335</v>
      </c>
      <c r="D7" s="11">
        <v>35568</v>
      </c>
      <c r="E7" s="11">
        <v>1612</v>
      </c>
      <c r="F7" s="14">
        <v>8705</v>
      </c>
      <c r="G7" s="13">
        <v>15666</v>
      </c>
      <c r="H7" s="11">
        <v>10954</v>
      </c>
      <c r="I7" s="11">
        <v>321</v>
      </c>
      <c r="J7" s="14">
        <v>7248</v>
      </c>
    </row>
    <row r="8" spans="1:10" x14ac:dyDescent="0.25">
      <c r="A8" s="8" t="s">
        <v>36</v>
      </c>
      <c r="B8" s="2" t="s">
        <v>5</v>
      </c>
      <c r="C8" s="19">
        <v>70306</v>
      </c>
      <c r="D8" s="16">
        <v>95144</v>
      </c>
      <c r="E8" s="16">
        <v>5849</v>
      </c>
      <c r="F8" s="18">
        <v>16036</v>
      </c>
      <c r="G8" s="19">
        <v>41502</v>
      </c>
      <c r="H8" s="16">
        <v>35223</v>
      </c>
      <c r="I8" s="16">
        <v>319</v>
      </c>
      <c r="J8" s="18">
        <v>13145</v>
      </c>
    </row>
    <row r="9" spans="1:10" x14ac:dyDescent="0.25">
      <c r="A9" s="7" t="s">
        <v>37</v>
      </c>
      <c r="B9" s="1" t="s">
        <v>15</v>
      </c>
      <c r="C9" s="13">
        <v>242522</v>
      </c>
      <c r="D9" s="11">
        <v>230863</v>
      </c>
      <c r="E9" s="11">
        <v>49186</v>
      </c>
      <c r="F9" s="14">
        <v>53627</v>
      </c>
      <c r="G9" s="13">
        <v>142900</v>
      </c>
      <c r="H9" s="11">
        <v>89436</v>
      </c>
      <c r="I9" s="11">
        <v>12192</v>
      </c>
      <c r="J9" s="14">
        <v>39901</v>
      </c>
    </row>
    <row r="10" spans="1:10" x14ac:dyDescent="0.25">
      <c r="A10" s="8">
        <v>13</v>
      </c>
      <c r="B10" s="2" t="s">
        <v>6</v>
      </c>
      <c r="C10" s="19">
        <v>51498</v>
      </c>
      <c r="D10" s="16">
        <v>53632</v>
      </c>
      <c r="E10" s="16">
        <v>4589</v>
      </c>
      <c r="F10" s="18">
        <v>27875</v>
      </c>
      <c r="G10" s="19">
        <v>19808</v>
      </c>
      <c r="H10" s="16">
        <v>27559</v>
      </c>
      <c r="I10" s="16">
        <v>886</v>
      </c>
      <c r="J10" s="18">
        <v>18037</v>
      </c>
    </row>
    <row r="11" spans="1:10" x14ac:dyDescent="0.25">
      <c r="A11" s="7" t="s">
        <v>38</v>
      </c>
      <c r="B11" s="1" t="s">
        <v>7</v>
      </c>
      <c r="C11" s="13">
        <v>335895</v>
      </c>
      <c r="D11" s="11">
        <v>296277</v>
      </c>
      <c r="E11" s="11">
        <v>59973</v>
      </c>
      <c r="F11" s="14">
        <v>102730</v>
      </c>
      <c r="G11" s="13">
        <v>162647</v>
      </c>
      <c r="H11" s="11">
        <v>107061</v>
      </c>
      <c r="I11" s="11">
        <v>32602</v>
      </c>
      <c r="J11" s="14">
        <v>85476</v>
      </c>
    </row>
    <row r="12" spans="1:10" x14ac:dyDescent="0.25">
      <c r="A12" s="8" t="s">
        <v>39</v>
      </c>
      <c r="B12" s="2" t="s">
        <v>8</v>
      </c>
      <c r="C12" s="19">
        <v>606212</v>
      </c>
      <c r="D12" s="16">
        <v>815849</v>
      </c>
      <c r="E12" s="16">
        <v>32748</v>
      </c>
      <c r="F12" s="18">
        <v>199130</v>
      </c>
      <c r="G12" s="19">
        <v>265833</v>
      </c>
      <c r="H12" s="16">
        <v>323234</v>
      </c>
      <c r="I12" s="16">
        <v>16257</v>
      </c>
      <c r="J12" s="18">
        <v>153781</v>
      </c>
    </row>
    <row r="13" spans="1:10" x14ac:dyDescent="0.25">
      <c r="A13" s="7" t="s">
        <v>40</v>
      </c>
      <c r="B13" s="1" t="s">
        <v>12</v>
      </c>
      <c r="C13" s="13">
        <v>146145</v>
      </c>
      <c r="D13" s="11">
        <v>207462</v>
      </c>
      <c r="E13" s="11">
        <v>14793</v>
      </c>
      <c r="F13" s="14">
        <v>38009</v>
      </c>
      <c r="G13" s="13">
        <v>65130</v>
      </c>
      <c r="H13" s="11">
        <v>61248</v>
      </c>
      <c r="I13" s="11">
        <v>111</v>
      </c>
      <c r="J13" s="14">
        <v>32458</v>
      </c>
    </row>
    <row r="14" spans="1:10" x14ac:dyDescent="0.25">
      <c r="A14" s="8">
        <v>10</v>
      </c>
      <c r="B14" s="2" t="s">
        <v>13</v>
      </c>
      <c r="C14" s="19">
        <v>57652</v>
      </c>
      <c r="D14" s="16">
        <v>38847</v>
      </c>
      <c r="E14" s="16">
        <v>5827</v>
      </c>
      <c r="F14" s="18">
        <v>13547</v>
      </c>
      <c r="G14" s="19">
        <v>24954</v>
      </c>
      <c r="H14" s="16">
        <v>9125</v>
      </c>
      <c r="I14" s="16">
        <v>35</v>
      </c>
      <c r="J14" s="18">
        <v>9630</v>
      </c>
    </row>
    <row r="15" spans="1:10" x14ac:dyDescent="0.25">
      <c r="A15" s="7">
        <v>14</v>
      </c>
      <c r="B15" s="1" t="s">
        <v>9</v>
      </c>
      <c r="C15" s="13">
        <v>131447</v>
      </c>
      <c r="D15" s="11">
        <v>126720</v>
      </c>
      <c r="E15" s="11">
        <v>23276</v>
      </c>
      <c r="F15" s="14">
        <v>33995</v>
      </c>
      <c r="G15" s="13">
        <v>96332</v>
      </c>
      <c r="H15" s="11">
        <v>64736</v>
      </c>
      <c r="I15" s="11">
        <v>9920</v>
      </c>
      <c r="J15" s="14">
        <v>23491</v>
      </c>
    </row>
    <row r="16" spans="1:10" x14ac:dyDescent="0.25">
      <c r="A16" s="8">
        <v>15</v>
      </c>
      <c r="B16" s="2" t="s">
        <v>10</v>
      </c>
      <c r="C16" s="19">
        <v>86162</v>
      </c>
      <c r="D16" s="16">
        <v>82545</v>
      </c>
      <c r="E16" s="16">
        <v>13336</v>
      </c>
      <c r="F16" s="18">
        <v>34483</v>
      </c>
      <c r="G16" s="19">
        <v>35536</v>
      </c>
      <c r="H16" s="16">
        <v>34141</v>
      </c>
      <c r="I16" s="16">
        <v>4074</v>
      </c>
      <c r="J16" s="18">
        <v>23385</v>
      </c>
    </row>
    <row r="17" spans="1:11" x14ac:dyDescent="0.25">
      <c r="A17" s="7" t="s">
        <v>41</v>
      </c>
      <c r="B17" s="1" t="s">
        <v>11</v>
      </c>
      <c r="C17" s="13">
        <v>148042</v>
      </c>
      <c r="D17" s="11">
        <v>112741</v>
      </c>
      <c r="E17" s="11">
        <v>17609</v>
      </c>
      <c r="F17" s="14">
        <v>61222</v>
      </c>
      <c r="G17" s="13">
        <v>43708</v>
      </c>
      <c r="H17" s="11">
        <v>38051</v>
      </c>
      <c r="I17" s="11">
        <v>8938</v>
      </c>
      <c r="J17" s="14">
        <v>43621</v>
      </c>
      <c r="K17" s="31"/>
    </row>
    <row r="18" spans="1:11" x14ac:dyDescent="0.25">
      <c r="A18" s="8">
        <v>16</v>
      </c>
      <c r="B18" s="2" t="s">
        <v>14</v>
      </c>
      <c r="C18" s="16">
        <v>109431</v>
      </c>
      <c r="D18" s="16">
        <v>82214</v>
      </c>
      <c r="E18" s="16">
        <v>25409</v>
      </c>
      <c r="F18" s="18">
        <v>27865</v>
      </c>
      <c r="G18" s="16">
        <v>57474</v>
      </c>
      <c r="H18" s="16">
        <v>38906</v>
      </c>
      <c r="I18" s="16">
        <v>4343</v>
      </c>
      <c r="J18" s="18">
        <v>20031</v>
      </c>
    </row>
    <row r="19" spans="1:11" s="31" customFormat="1" x14ac:dyDescent="0.25">
      <c r="A19" s="7"/>
      <c r="B19" s="1" t="s">
        <v>59</v>
      </c>
      <c r="C19" s="13" t="s">
        <v>70</v>
      </c>
      <c r="D19" s="11">
        <v>6064</v>
      </c>
      <c r="E19" s="11" t="s">
        <v>70</v>
      </c>
      <c r="F19" s="14" t="s">
        <v>70</v>
      </c>
      <c r="G19" s="13" t="s">
        <v>70</v>
      </c>
      <c r="H19" s="11">
        <v>20</v>
      </c>
      <c r="I19" s="11" t="s">
        <v>70</v>
      </c>
      <c r="J19" s="14" t="s">
        <v>70</v>
      </c>
    </row>
    <row r="20" spans="1:11" x14ac:dyDescent="0.25">
      <c r="A20" s="42"/>
      <c r="B20" s="43" t="s">
        <v>19</v>
      </c>
      <c r="C20" s="47">
        <v>3439543</v>
      </c>
      <c r="D20" s="48">
        <v>3372392</v>
      </c>
      <c r="E20" s="48">
        <v>446272</v>
      </c>
      <c r="F20" s="49">
        <v>920716</v>
      </c>
      <c r="G20" s="47">
        <v>1710694</v>
      </c>
      <c r="H20" s="48">
        <v>1306911</v>
      </c>
      <c r="I20" s="48">
        <v>118423</v>
      </c>
      <c r="J20" s="49">
        <v>716481</v>
      </c>
    </row>
    <row r="22" spans="1:11" x14ac:dyDescent="0.25">
      <c r="A22" s="5" t="s">
        <v>27</v>
      </c>
    </row>
    <row r="23" spans="1:11" x14ac:dyDescent="0.25">
      <c r="A23" s="5" t="s">
        <v>28</v>
      </c>
    </row>
    <row r="24" spans="1:11" ht="14.25" customHeight="1" x14ac:dyDescent="0.25">
      <c r="A24" s="5" t="s">
        <v>43</v>
      </c>
    </row>
    <row r="25" spans="1:11" ht="46.5" customHeight="1" x14ac:dyDescent="0.25">
      <c r="A25" s="62" t="s">
        <v>63</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5"/>
  <sheetViews>
    <sheetView topLeftCell="A67" workbookViewId="0">
      <selection activeCell="G85" sqref="G85"/>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23716</v>
      </c>
      <c r="C2" s="32">
        <v>0</v>
      </c>
      <c r="D2" s="32">
        <v>23716</v>
      </c>
    </row>
    <row r="3" spans="1:4" x14ac:dyDescent="0.25">
      <c r="A3" s="37">
        <v>44193</v>
      </c>
      <c r="B3" s="32">
        <v>18740</v>
      </c>
      <c r="C3" s="32">
        <v>0</v>
      </c>
      <c r="D3" s="32">
        <v>18740</v>
      </c>
    </row>
    <row r="4" spans="1:4" x14ac:dyDescent="0.25">
      <c r="A4" s="37">
        <v>44194</v>
      </c>
      <c r="B4" s="32">
        <v>42649</v>
      </c>
      <c r="C4" s="32">
        <v>0</v>
      </c>
      <c r="D4" s="32">
        <v>42649</v>
      </c>
    </row>
    <row r="5" spans="1:4" x14ac:dyDescent="0.25">
      <c r="A5" s="37">
        <v>44195</v>
      </c>
      <c r="B5" s="32">
        <v>58039</v>
      </c>
      <c r="C5" s="32">
        <v>0</v>
      </c>
      <c r="D5" s="32">
        <v>58039</v>
      </c>
    </row>
    <row r="6" spans="1:4" x14ac:dyDescent="0.25">
      <c r="A6" s="37">
        <v>44196</v>
      </c>
      <c r="B6" s="32">
        <v>38739</v>
      </c>
      <c r="C6" s="32">
        <v>0</v>
      </c>
      <c r="D6" s="32">
        <v>38739</v>
      </c>
    </row>
    <row r="7" spans="1:4" x14ac:dyDescent="0.25">
      <c r="A7" s="37">
        <v>44197</v>
      </c>
      <c r="B7" s="32">
        <v>24750</v>
      </c>
      <c r="C7" s="32">
        <v>0</v>
      </c>
      <c r="D7" s="32">
        <v>24750</v>
      </c>
    </row>
    <row r="8" spans="1:4" x14ac:dyDescent="0.25">
      <c r="A8" s="37">
        <v>44198</v>
      </c>
      <c r="B8" s="32">
        <v>52177</v>
      </c>
      <c r="C8" s="32">
        <v>0</v>
      </c>
      <c r="D8" s="32">
        <v>52177</v>
      </c>
    </row>
    <row r="9" spans="1:4" x14ac:dyDescent="0.25">
      <c r="A9" s="37">
        <v>44199</v>
      </c>
      <c r="B9" s="32">
        <v>24985</v>
      </c>
      <c r="C9" s="32">
        <v>0</v>
      </c>
      <c r="D9" s="32">
        <v>24985</v>
      </c>
    </row>
    <row r="10" spans="1:4" x14ac:dyDescent="0.25">
      <c r="A10" s="37">
        <v>44200</v>
      </c>
      <c r="B10" s="32">
        <v>48708</v>
      </c>
      <c r="C10" s="32">
        <v>0</v>
      </c>
      <c r="D10" s="32">
        <v>48708</v>
      </c>
    </row>
    <row r="11" spans="1:4" x14ac:dyDescent="0.25">
      <c r="A11" s="37">
        <v>44201</v>
      </c>
      <c r="B11" s="32">
        <v>52472</v>
      </c>
      <c r="C11" s="32">
        <v>0</v>
      </c>
      <c r="D11" s="32">
        <v>52472</v>
      </c>
    </row>
    <row r="12" spans="1:4" x14ac:dyDescent="0.25">
      <c r="A12" s="37">
        <v>44202</v>
      </c>
      <c r="B12" s="32">
        <v>59185</v>
      </c>
      <c r="C12" s="32">
        <v>0</v>
      </c>
      <c r="D12" s="32">
        <v>59185</v>
      </c>
    </row>
    <row r="13" spans="1:4" x14ac:dyDescent="0.25">
      <c r="A13" s="37">
        <v>44203</v>
      </c>
      <c r="B13" s="32">
        <v>58458</v>
      </c>
      <c r="C13" s="32">
        <v>0</v>
      </c>
      <c r="D13" s="32">
        <v>58458</v>
      </c>
    </row>
    <row r="14" spans="1:4" x14ac:dyDescent="0.25">
      <c r="A14" s="37">
        <v>44204</v>
      </c>
      <c r="B14" s="32">
        <v>60444</v>
      </c>
      <c r="C14" s="32">
        <v>0</v>
      </c>
      <c r="D14" s="32">
        <v>60444</v>
      </c>
    </row>
    <row r="15" spans="1:4" x14ac:dyDescent="0.25">
      <c r="A15" s="37">
        <v>44205</v>
      </c>
      <c r="B15" s="32">
        <v>57332</v>
      </c>
      <c r="C15" s="32">
        <v>0</v>
      </c>
      <c r="D15" s="32">
        <v>57332</v>
      </c>
    </row>
    <row r="16" spans="1:4" x14ac:dyDescent="0.25">
      <c r="A16" s="37">
        <v>44206</v>
      </c>
      <c r="B16" s="32">
        <v>33417</v>
      </c>
      <c r="C16" s="32">
        <v>0</v>
      </c>
      <c r="D16" s="32">
        <v>33417</v>
      </c>
    </row>
    <row r="17" spans="1:4" x14ac:dyDescent="0.25">
      <c r="A17" s="37">
        <v>44207</v>
      </c>
      <c r="B17" s="32">
        <v>65713</v>
      </c>
      <c r="C17" s="32">
        <v>0</v>
      </c>
      <c r="D17" s="32">
        <v>65713</v>
      </c>
    </row>
    <row r="18" spans="1:4" x14ac:dyDescent="0.25">
      <c r="A18" s="37">
        <v>44208</v>
      </c>
      <c r="B18" s="32">
        <v>82075</v>
      </c>
      <c r="C18" s="32">
        <v>0</v>
      </c>
      <c r="D18" s="32">
        <v>82075</v>
      </c>
    </row>
    <row r="19" spans="1:4" x14ac:dyDescent="0.25">
      <c r="A19" s="37">
        <v>44209</v>
      </c>
      <c r="B19" s="32">
        <v>99076</v>
      </c>
      <c r="C19" s="32">
        <v>0</v>
      </c>
      <c r="D19" s="32">
        <v>99076</v>
      </c>
    </row>
    <row r="20" spans="1:4" x14ac:dyDescent="0.25">
      <c r="A20" s="37">
        <v>44210</v>
      </c>
      <c r="B20" s="32">
        <v>100153</v>
      </c>
      <c r="C20" s="32">
        <v>114</v>
      </c>
      <c r="D20" s="32">
        <v>100267</v>
      </c>
    </row>
    <row r="21" spans="1:4" x14ac:dyDescent="0.25">
      <c r="A21" s="37">
        <v>44211</v>
      </c>
      <c r="B21" s="32">
        <v>92389</v>
      </c>
      <c r="C21" s="32">
        <v>428</v>
      </c>
      <c r="D21" s="32">
        <v>92817</v>
      </c>
    </row>
    <row r="22" spans="1:4" x14ac:dyDescent="0.25">
      <c r="A22" s="37">
        <v>44212</v>
      </c>
      <c r="B22" s="32">
        <v>56696</v>
      </c>
      <c r="C22" s="32">
        <v>397</v>
      </c>
      <c r="D22" s="32">
        <v>57093</v>
      </c>
    </row>
    <row r="23" spans="1:4" x14ac:dyDescent="0.25">
      <c r="A23" s="37">
        <v>44213</v>
      </c>
      <c r="B23" s="32">
        <v>30895</v>
      </c>
      <c r="C23" s="32">
        <v>13754</v>
      </c>
      <c r="D23" s="32">
        <v>44649</v>
      </c>
    </row>
    <row r="24" spans="1:4" x14ac:dyDescent="0.25">
      <c r="A24" s="37">
        <v>44214</v>
      </c>
      <c r="B24" s="32">
        <v>58292</v>
      </c>
      <c r="C24" s="32">
        <v>16372</v>
      </c>
      <c r="D24" s="32">
        <v>74664</v>
      </c>
    </row>
    <row r="25" spans="1:4" x14ac:dyDescent="0.25">
      <c r="A25" s="37">
        <v>44215</v>
      </c>
      <c r="B25" s="32">
        <v>68757</v>
      </c>
      <c r="C25" s="32">
        <v>27229</v>
      </c>
      <c r="D25" s="32">
        <v>95986</v>
      </c>
    </row>
    <row r="26" spans="1:4" x14ac:dyDescent="0.25">
      <c r="A26" s="37">
        <v>44216</v>
      </c>
      <c r="B26" s="32">
        <v>78385</v>
      </c>
      <c r="C26" s="32">
        <v>50654</v>
      </c>
      <c r="D26" s="32">
        <v>129039</v>
      </c>
    </row>
    <row r="27" spans="1:4" x14ac:dyDescent="0.25">
      <c r="A27" s="37">
        <v>44217</v>
      </c>
      <c r="B27" s="32">
        <v>60782</v>
      </c>
      <c r="C27" s="32">
        <v>35435</v>
      </c>
      <c r="D27" s="32">
        <v>96217</v>
      </c>
    </row>
    <row r="28" spans="1:4" x14ac:dyDescent="0.25">
      <c r="A28" s="37">
        <v>44218</v>
      </c>
      <c r="B28" s="32">
        <v>84260</v>
      </c>
      <c r="C28" s="32">
        <v>31355</v>
      </c>
      <c r="D28" s="32">
        <v>115615</v>
      </c>
    </row>
    <row r="29" spans="1:4" x14ac:dyDescent="0.25">
      <c r="A29" s="37">
        <v>44219</v>
      </c>
      <c r="B29" s="32">
        <v>49031</v>
      </c>
      <c r="C29" s="32">
        <v>43996</v>
      </c>
      <c r="D29" s="32">
        <v>93027</v>
      </c>
    </row>
    <row r="30" spans="1:4" x14ac:dyDescent="0.25">
      <c r="A30" s="37">
        <v>44220</v>
      </c>
      <c r="B30" s="32">
        <v>38211</v>
      </c>
      <c r="C30" s="32">
        <v>28088</v>
      </c>
      <c r="D30" s="32">
        <v>66299</v>
      </c>
    </row>
    <row r="31" spans="1:4" x14ac:dyDescent="0.25">
      <c r="A31" s="37">
        <v>44221</v>
      </c>
      <c r="B31" s="32">
        <v>58186</v>
      </c>
      <c r="C31" s="32">
        <v>39761</v>
      </c>
      <c r="D31" s="32">
        <v>97947</v>
      </c>
    </row>
    <row r="32" spans="1:4" x14ac:dyDescent="0.25">
      <c r="A32" s="37">
        <v>44222</v>
      </c>
      <c r="B32" s="32">
        <v>53188</v>
      </c>
      <c r="C32" s="32">
        <v>49597</v>
      </c>
      <c r="D32" s="32">
        <v>102785</v>
      </c>
    </row>
    <row r="33" spans="1:4" x14ac:dyDescent="0.25">
      <c r="A33" s="37">
        <v>44223</v>
      </c>
      <c r="B33" s="32">
        <v>54056</v>
      </c>
      <c r="C33" s="32">
        <v>59493</v>
      </c>
      <c r="D33" s="32">
        <v>113549</v>
      </c>
    </row>
    <row r="34" spans="1:4" x14ac:dyDescent="0.25">
      <c r="A34" s="37">
        <v>44224</v>
      </c>
      <c r="B34" s="32">
        <v>51746</v>
      </c>
      <c r="C34" s="32">
        <v>48941</v>
      </c>
      <c r="D34" s="32">
        <v>100687</v>
      </c>
    </row>
    <row r="35" spans="1:4" x14ac:dyDescent="0.25">
      <c r="A35" s="37">
        <v>44225</v>
      </c>
      <c r="B35" s="32">
        <v>56061</v>
      </c>
      <c r="C35" s="32">
        <v>53793</v>
      </c>
      <c r="D35" s="32">
        <v>109854</v>
      </c>
    </row>
    <row r="36" spans="1:4" x14ac:dyDescent="0.25">
      <c r="A36" s="37">
        <v>44226</v>
      </c>
      <c r="B36" s="32">
        <v>39588</v>
      </c>
      <c r="C36" s="32">
        <v>48587</v>
      </c>
      <c r="D36" s="32">
        <v>88175</v>
      </c>
    </row>
    <row r="37" spans="1:4" x14ac:dyDescent="0.25">
      <c r="A37" s="37">
        <v>44227</v>
      </c>
      <c r="B37" s="32">
        <v>31325</v>
      </c>
      <c r="C37" s="32">
        <v>31478</v>
      </c>
      <c r="D37" s="32">
        <v>62803</v>
      </c>
    </row>
    <row r="38" spans="1:4" x14ac:dyDescent="0.25">
      <c r="A38" s="37">
        <v>44228</v>
      </c>
      <c r="B38" s="32">
        <v>50382</v>
      </c>
      <c r="C38" s="32">
        <v>65900</v>
      </c>
      <c r="D38" s="32">
        <v>116282</v>
      </c>
    </row>
    <row r="39" spans="1:4" x14ac:dyDescent="0.25">
      <c r="A39" s="37">
        <v>44229</v>
      </c>
      <c r="B39" s="32">
        <v>58303</v>
      </c>
      <c r="C39" s="32">
        <v>69846</v>
      </c>
      <c r="D39" s="32">
        <v>128149</v>
      </c>
    </row>
    <row r="40" spans="1:4" x14ac:dyDescent="0.25">
      <c r="A40" s="37">
        <v>44230</v>
      </c>
      <c r="B40" s="32">
        <v>58278</v>
      </c>
      <c r="C40" s="32">
        <v>85198</v>
      </c>
      <c r="D40" s="32">
        <v>143476</v>
      </c>
    </row>
    <row r="41" spans="1:4" x14ac:dyDescent="0.25">
      <c r="A41" s="37">
        <v>44231</v>
      </c>
      <c r="B41" s="32">
        <v>63502</v>
      </c>
      <c r="C41" s="32">
        <v>72814</v>
      </c>
      <c r="D41" s="32">
        <v>136316</v>
      </c>
    </row>
    <row r="42" spans="1:4" x14ac:dyDescent="0.25">
      <c r="A42" s="37">
        <v>44232</v>
      </c>
      <c r="B42" s="32">
        <v>60075</v>
      </c>
      <c r="C42" s="32">
        <v>73877</v>
      </c>
      <c r="D42" s="32">
        <v>133952</v>
      </c>
    </row>
    <row r="43" spans="1:4" x14ac:dyDescent="0.25">
      <c r="A43" s="37">
        <v>44233</v>
      </c>
      <c r="B43" s="32">
        <v>49282</v>
      </c>
      <c r="C43" s="32">
        <v>55444</v>
      </c>
      <c r="D43" s="32">
        <v>104726</v>
      </c>
    </row>
    <row r="44" spans="1:4" x14ac:dyDescent="0.25">
      <c r="A44" s="37">
        <v>44234</v>
      </c>
      <c r="B44" s="32">
        <v>33507</v>
      </c>
      <c r="C44" s="32">
        <v>26539</v>
      </c>
      <c r="D44" s="32">
        <v>60046</v>
      </c>
    </row>
    <row r="45" spans="1:4" x14ac:dyDescent="0.25">
      <c r="A45" s="37">
        <v>44235</v>
      </c>
      <c r="B45" s="32">
        <v>54886</v>
      </c>
      <c r="C45" s="32">
        <v>51814</v>
      </c>
      <c r="D45" s="32">
        <v>106700</v>
      </c>
    </row>
    <row r="46" spans="1:4" x14ac:dyDescent="0.25">
      <c r="A46" s="37">
        <v>44236</v>
      </c>
      <c r="B46" s="32">
        <v>59723</v>
      </c>
      <c r="C46" s="32">
        <v>65379</v>
      </c>
      <c r="D46" s="32">
        <v>125102</v>
      </c>
    </row>
    <row r="47" spans="1:4" x14ac:dyDescent="0.25">
      <c r="A47" s="37">
        <v>44237</v>
      </c>
      <c r="B47" s="32">
        <v>75368</v>
      </c>
      <c r="C47" s="32">
        <v>75422</v>
      </c>
      <c r="D47" s="32">
        <v>150790</v>
      </c>
    </row>
    <row r="48" spans="1:4" x14ac:dyDescent="0.25">
      <c r="A48" s="37">
        <v>44238</v>
      </c>
      <c r="B48" s="32">
        <v>71530</v>
      </c>
      <c r="C48" s="32">
        <v>72682</v>
      </c>
      <c r="D48" s="32">
        <v>144212</v>
      </c>
    </row>
    <row r="49" spans="1:4" x14ac:dyDescent="0.25">
      <c r="A49" s="37">
        <v>44239</v>
      </c>
      <c r="B49" s="32">
        <v>80223</v>
      </c>
      <c r="C49" s="32">
        <v>78658</v>
      </c>
      <c r="D49" s="32">
        <v>158881</v>
      </c>
    </row>
    <row r="50" spans="1:4" x14ac:dyDescent="0.25">
      <c r="A50" s="37">
        <v>44240</v>
      </c>
      <c r="B50" s="32">
        <v>63675</v>
      </c>
      <c r="C50" s="32">
        <v>46712</v>
      </c>
      <c r="D50" s="32">
        <v>110387</v>
      </c>
    </row>
    <row r="51" spans="1:4" x14ac:dyDescent="0.25">
      <c r="A51" s="37">
        <v>44241</v>
      </c>
      <c r="B51" s="32">
        <v>39805</v>
      </c>
      <c r="C51" s="32">
        <v>27002</v>
      </c>
      <c r="D51" s="32">
        <v>66807</v>
      </c>
    </row>
    <row r="52" spans="1:4" x14ac:dyDescent="0.25">
      <c r="A52" s="37">
        <v>44242</v>
      </c>
      <c r="B52" s="32">
        <v>70849</v>
      </c>
      <c r="C52" s="32">
        <v>56309</v>
      </c>
      <c r="D52" s="32">
        <v>127158</v>
      </c>
    </row>
    <row r="53" spans="1:4" s="31" customFormat="1" x14ac:dyDescent="0.25">
      <c r="A53" s="37">
        <v>44243</v>
      </c>
      <c r="B53" s="32">
        <v>81606</v>
      </c>
      <c r="C53" s="32">
        <v>54789</v>
      </c>
      <c r="D53" s="32">
        <v>136395</v>
      </c>
    </row>
    <row r="54" spans="1:4" s="31" customFormat="1" x14ac:dyDescent="0.25">
      <c r="A54" s="37">
        <v>44244</v>
      </c>
      <c r="B54" s="32">
        <v>94921</v>
      </c>
      <c r="C54" s="32">
        <v>54797</v>
      </c>
      <c r="D54" s="32">
        <v>149718</v>
      </c>
    </row>
    <row r="55" spans="1:4" x14ac:dyDescent="0.25">
      <c r="A55" s="37">
        <v>44245</v>
      </c>
      <c r="B55" s="32">
        <v>93720</v>
      </c>
      <c r="C55" s="32">
        <v>52512</v>
      </c>
      <c r="D55" s="32">
        <v>146232</v>
      </c>
    </row>
    <row r="56" spans="1:4" s="31" customFormat="1" x14ac:dyDescent="0.25">
      <c r="A56" s="37">
        <v>44246</v>
      </c>
      <c r="B56" s="32">
        <v>97394</v>
      </c>
      <c r="C56" s="32">
        <v>53524</v>
      </c>
      <c r="D56" s="32">
        <v>150918</v>
      </c>
    </row>
    <row r="57" spans="1:4" s="31" customFormat="1" x14ac:dyDescent="0.25">
      <c r="A57" s="37">
        <v>44247</v>
      </c>
      <c r="B57" s="32">
        <v>75015</v>
      </c>
      <c r="C57" s="32">
        <v>37666</v>
      </c>
      <c r="D57" s="32">
        <v>112681</v>
      </c>
    </row>
    <row r="58" spans="1:4" s="31" customFormat="1" x14ac:dyDescent="0.25">
      <c r="A58" s="37">
        <v>44248</v>
      </c>
      <c r="B58" s="32">
        <v>56605</v>
      </c>
      <c r="C58" s="32">
        <v>28935</v>
      </c>
      <c r="D58" s="32">
        <v>85540</v>
      </c>
    </row>
    <row r="59" spans="1:4" s="31" customFormat="1" x14ac:dyDescent="0.25">
      <c r="A59" s="37">
        <v>44249</v>
      </c>
      <c r="B59" s="32">
        <v>99239</v>
      </c>
      <c r="C59" s="32">
        <v>53262</v>
      </c>
      <c r="D59" s="32">
        <v>152501</v>
      </c>
    </row>
    <row r="60" spans="1:4" s="31" customFormat="1" x14ac:dyDescent="0.25">
      <c r="A60" s="37">
        <v>44250</v>
      </c>
      <c r="B60" s="32">
        <v>104634</v>
      </c>
      <c r="C60" s="32">
        <v>56161</v>
      </c>
      <c r="D60" s="32">
        <v>160795</v>
      </c>
    </row>
    <row r="61" spans="1:4" s="31" customFormat="1" x14ac:dyDescent="0.25">
      <c r="A61" s="37">
        <v>44251</v>
      </c>
      <c r="B61" s="32">
        <v>117123</v>
      </c>
      <c r="C61" s="32">
        <v>58180</v>
      </c>
      <c r="D61" s="32">
        <v>175303</v>
      </c>
    </row>
    <row r="62" spans="1:4" s="31" customFormat="1" x14ac:dyDescent="0.25">
      <c r="A62" s="37">
        <v>44252</v>
      </c>
      <c r="B62" s="32">
        <v>127479</v>
      </c>
      <c r="C62" s="32">
        <v>52966</v>
      </c>
      <c r="D62" s="32">
        <v>180445</v>
      </c>
    </row>
    <row r="63" spans="1:4" s="31" customFormat="1" x14ac:dyDescent="0.25">
      <c r="A63" s="37">
        <v>44253</v>
      </c>
      <c r="B63" s="32">
        <v>137312</v>
      </c>
      <c r="C63" s="32">
        <v>59042</v>
      </c>
      <c r="D63" s="32">
        <v>196354</v>
      </c>
    </row>
    <row r="64" spans="1:4" s="31" customFormat="1" x14ac:dyDescent="0.25">
      <c r="A64" s="37">
        <v>44254</v>
      </c>
      <c r="B64" s="32">
        <v>107928</v>
      </c>
      <c r="C64" s="32">
        <v>38857</v>
      </c>
      <c r="D64" s="32">
        <v>146785</v>
      </c>
    </row>
    <row r="65" spans="1:4" s="31" customFormat="1" x14ac:dyDescent="0.25">
      <c r="A65" s="37">
        <v>44255</v>
      </c>
      <c r="B65" s="32">
        <v>85901</v>
      </c>
      <c r="C65" s="32">
        <v>28001</v>
      </c>
      <c r="D65" s="32">
        <v>113902</v>
      </c>
    </row>
    <row r="66" spans="1:4" x14ac:dyDescent="0.25">
      <c r="A66" s="37">
        <v>44256</v>
      </c>
      <c r="B66" s="32">
        <v>141713</v>
      </c>
      <c r="C66" s="32">
        <v>50291</v>
      </c>
      <c r="D66" s="32">
        <v>192004</v>
      </c>
    </row>
    <row r="67" spans="1:4" x14ac:dyDescent="0.25">
      <c r="A67" s="37">
        <v>44257</v>
      </c>
      <c r="B67" s="32">
        <v>161894</v>
      </c>
      <c r="C67" s="32">
        <v>55678</v>
      </c>
      <c r="D67" s="32">
        <v>217572</v>
      </c>
    </row>
    <row r="68" spans="1:4" x14ac:dyDescent="0.25">
      <c r="A68" s="37">
        <v>44258</v>
      </c>
      <c r="B68" s="32">
        <v>173913</v>
      </c>
      <c r="C68" s="32">
        <v>67312</v>
      </c>
      <c r="D68" s="32">
        <v>241225</v>
      </c>
    </row>
    <row r="69" spans="1:4" x14ac:dyDescent="0.25">
      <c r="A69" s="37">
        <v>44259</v>
      </c>
      <c r="B69" s="32">
        <v>176987</v>
      </c>
      <c r="C69" s="32">
        <v>62759</v>
      </c>
      <c r="D69" s="32">
        <v>239746</v>
      </c>
    </row>
    <row r="70" spans="1:4" x14ac:dyDescent="0.25">
      <c r="A70" s="37">
        <v>44260</v>
      </c>
      <c r="B70" s="32">
        <v>188305</v>
      </c>
      <c r="C70" s="32">
        <v>63381</v>
      </c>
      <c r="D70" s="32">
        <v>251686</v>
      </c>
    </row>
    <row r="71" spans="1:4" s="31" customFormat="1" x14ac:dyDescent="0.25">
      <c r="A71" s="37">
        <v>44261</v>
      </c>
      <c r="B71" s="32">
        <v>146684</v>
      </c>
      <c r="C71" s="32">
        <v>47357</v>
      </c>
      <c r="D71" s="32">
        <v>194041</v>
      </c>
    </row>
    <row r="72" spans="1:4" s="31" customFormat="1" x14ac:dyDescent="0.25">
      <c r="A72" s="37">
        <v>44262</v>
      </c>
      <c r="B72" s="32">
        <v>113639</v>
      </c>
      <c r="C72" s="32">
        <v>34546</v>
      </c>
      <c r="D72" s="32">
        <v>148185</v>
      </c>
    </row>
    <row r="73" spans="1:4" s="31" customFormat="1" x14ac:dyDescent="0.25">
      <c r="A73" s="37">
        <v>44263</v>
      </c>
      <c r="B73" s="50">
        <v>178518</v>
      </c>
      <c r="C73" s="50">
        <v>53293</v>
      </c>
      <c r="D73" s="50">
        <v>231811</v>
      </c>
    </row>
    <row r="74" spans="1:4" s="31" customFormat="1" x14ac:dyDescent="0.25">
      <c r="A74" s="37">
        <v>44264</v>
      </c>
      <c r="B74" s="50">
        <v>192759</v>
      </c>
      <c r="C74" s="50">
        <v>55042</v>
      </c>
      <c r="D74" s="50">
        <v>247801</v>
      </c>
    </row>
    <row r="75" spans="1:4" s="31" customFormat="1" x14ac:dyDescent="0.25">
      <c r="A75" s="37">
        <v>44265</v>
      </c>
      <c r="B75" s="50">
        <v>211619</v>
      </c>
      <c r="C75" s="50">
        <v>67585</v>
      </c>
      <c r="D75" s="50">
        <v>279204</v>
      </c>
    </row>
    <row r="76" spans="1:4" s="31" customFormat="1" x14ac:dyDescent="0.25">
      <c r="A76" s="37">
        <v>44266</v>
      </c>
      <c r="B76" s="50">
        <v>224570</v>
      </c>
      <c r="C76" s="50">
        <v>62892</v>
      </c>
      <c r="D76" s="50">
        <v>287462</v>
      </c>
    </row>
    <row r="77" spans="1:4" s="31" customFormat="1" x14ac:dyDescent="0.25">
      <c r="A77" s="37">
        <v>44267</v>
      </c>
      <c r="B77" s="50">
        <v>231719</v>
      </c>
      <c r="C77" s="50">
        <v>69422</v>
      </c>
      <c r="D77" s="50">
        <v>301141</v>
      </c>
    </row>
    <row r="78" spans="1:4" s="31" customFormat="1" x14ac:dyDescent="0.25">
      <c r="A78" s="37">
        <v>44268</v>
      </c>
      <c r="B78" s="50">
        <v>187749</v>
      </c>
      <c r="C78" s="50">
        <v>48253</v>
      </c>
      <c r="D78" s="50">
        <v>236002</v>
      </c>
    </row>
    <row r="79" spans="1:4" s="31" customFormat="1" x14ac:dyDescent="0.25">
      <c r="A79" s="37">
        <v>44269</v>
      </c>
      <c r="B79" s="50">
        <v>129871</v>
      </c>
      <c r="C79" s="50">
        <v>35242</v>
      </c>
      <c r="D79" s="50">
        <v>165113</v>
      </c>
    </row>
    <row r="80" spans="1:4" s="31" customFormat="1" x14ac:dyDescent="0.25">
      <c r="A80" s="37">
        <v>44270</v>
      </c>
      <c r="B80" s="50">
        <v>175637</v>
      </c>
      <c r="C80" s="50">
        <v>57098</v>
      </c>
      <c r="D80" s="50">
        <v>232735</v>
      </c>
    </row>
    <row r="81" spans="1:4" s="31" customFormat="1" x14ac:dyDescent="0.25">
      <c r="A81" s="37">
        <v>44271</v>
      </c>
      <c r="B81" s="50">
        <v>110703</v>
      </c>
      <c r="C81" s="50">
        <v>65877</v>
      </c>
      <c r="D81" s="50">
        <v>176580</v>
      </c>
    </row>
    <row r="82" spans="1:4" s="31" customFormat="1" x14ac:dyDescent="0.25">
      <c r="A82" s="37">
        <v>44272</v>
      </c>
      <c r="B82" s="50">
        <v>120044</v>
      </c>
      <c r="C82" s="50">
        <v>76892</v>
      </c>
      <c r="D82" s="50">
        <v>196936</v>
      </c>
    </row>
    <row r="83" spans="1:4" s="31" customFormat="1" x14ac:dyDescent="0.25">
      <c r="A83" s="37">
        <v>44273</v>
      </c>
      <c r="B83" s="50">
        <v>115228</v>
      </c>
      <c r="C83" s="50">
        <v>73278</v>
      </c>
      <c r="D83" s="50">
        <v>188506</v>
      </c>
    </row>
    <row r="84" spans="1:4" s="31" customFormat="1" x14ac:dyDescent="0.25">
      <c r="A84" s="37">
        <v>44274</v>
      </c>
      <c r="B84" s="50">
        <v>147110</v>
      </c>
      <c r="C84" s="50">
        <v>79554</v>
      </c>
      <c r="D84" s="50">
        <v>226664</v>
      </c>
    </row>
    <row r="85" spans="1:4" s="31" customFormat="1" x14ac:dyDescent="0.25">
      <c r="A85" s="37">
        <v>44275</v>
      </c>
      <c r="B85" s="50">
        <v>152813</v>
      </c>
      <c r="C85" s="50">
        <v>52650</v>
      </c>
      <c r="D85" s="50">
        <v>205463</v>
      </c>
    </row>
    <row r="86" spans="1:4" s="31" customFormat="1" x14ac:dyDescent="0.25">
      <c r="A86" s="37">
        <v>44276</v>
      </c>
      <c r="B86" s="50">
        <v>124684</v>
      </c>
      <c r="C86" s="50">
        <v>39127</v>
      </c>
      <c r="D86" s="50">
        <v>163811</v>
      </c>
    </row>
    <row r="87" spans="1:4" s="31" customFormat="1" x14ac:dyDescent="0.25">
      <c r="A87" s="37">
        <v>44277</v>
      </c>
      <c r="B87" s="50">
        <v>155286</v>
      </c>
      <c r="C87" s="50">
        <v>67303</v>
      </c>
      <c r="D87" s="50">
        <v>222589</v>
      </c>
    </row>
    <row r="88" spans="1:4" s="31" customFormat="1" x14ac:dyDescent="0.25">
      <c r="A88" s="51"/>
      <c r="B88" s="51"/>
      <c r="C88" s="51"/>
      <c r="D88" s="51"/>
    </row>
    <row r="89" spans="1:4" s="31" customFormat="1" x14ac:dyDescent="0.25">
      <c r="A89" s="51"/>
      <c r="B89" s="51"/>
      <c r="C89" s="51"/>
      <c r="D89" s="51"/>
    </row>
    <row r="90" spans="1:4" s="31" customFormat="1" x14ac:dyDescent="0.25">
      <c r="A90" s="51"/>
      <c r="B90" s="51"/>
      <c r="C90" s="51"/>
      <c r="D90" s="51"/>
    </row>
    <row r="91" spans="1:4" x14ac:dyDescent="0.25">
      <c r="A91" s="60" t="s">
        <v>60</v>
      </c>
      <c r="B91" s="32">
        <f>SUM(B2:B90)</f>
        <v>7692386</v>
      </c>
      <c r="C91" s="32">
        <f t="shared" ref="C91" si="0">SUM(C2:C90)</f>
        <v>3416592</v>
      </c>
      <c r="D91" s="32">
        <f>SUM(D2:D90)</f>
        <v>11108978</v>
      </c>
    </row>
    <row r="92" spans="1:4" x14ac:dyDescent="0.25">
      <c r="A92" s="55" t="s">
        <v>61</v>
      </c>
      <c r="B92" s="57">
        <v>6064</v>
      </c>
      <c r="C92" s="56">
        <v>20</v>
      </c>
      <c r="D92" s="61">
        <f>B92+C92</f>
        <v>6084</v>
      </c>
    </row>
    <row r="93" spans="1:4" x14ac:dyDescent="0.25">
      <c r="A93" s="58" t="s">
        <v>19</v>
      </c>
      <c r="B93" s="59">
        <f>B91+B92</f>
        <v>7698450</v>
      </c>
      <c r="C93" s="59">
        <f>C91+C92</f>
        <v>3416612</v>
      </c>
      <c r="D93" s="59">
        <f>D91+D92</f>
        <v>11115062</v>
      </c>
    </row>
    <row r="95" spans="1:4" x14ac:dyDescent="0.25">
      <c r="A95"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Gesamt_bis_einschl_22.03.21</vt:lpstr>
      <vt:lpstr>Indik_bis_einschl_22.03.21</vt:lpstr>
      <vt:lpstr>Impfungen_proTag</vt:lpstr>
      <vt:lpstr>Indik_bis_einschl_22.03.21!Bundesländer001</vt:lpstr>
      <vt:lpstr>Gesamt_bis_einschl_22.03.21!Bundesländer001_1</vt:lpstr>
      <vt:lpstr>Indik_bis_einschl_22.03.21!Bundesländer001_1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2021-03-23T07:50:12Z</dcterms:modified>
</cp:coreProperties>
</file>