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1"/>
  <workbookPr filterPrivacy="1" defaultThemeVersion="124226"/>
  <xr:revisionPtr revIDLastSave="0" documentId="13_ncr:1_{0CA34D05-796B-4E16-B969-9B40EFE85AD4}" xr6:coauthVersionLast="36" xr6:coauthVersionMax="36" xr10:uidLastSave="{00000000-0000-0000-0000-000000000000}"/>
  <bookViews>
    <workbookView xWindow="120" yWindow="105" windowWidth="28515" windowHeight="12600" tabRatio="597" xr2:uid="{00000000-000D-0000-FFFF-FFFF00000000}"/>
  </bookViews>
  <sheets>
    <sheet name="Erläuterung" sheetId="9" r:id="rId1"/>
    <sheet name="Gesamt_bis_einschl_05.03.21" sheetId="12" r:id="rId2"/>
    <sheet name="Indik_bis_einschl_05.03." sheetId="11" r:id="rId3"/>
    <sheet name="Impfungen_proTag" sheetId="10" r:id="rId4"/>
  </sheets>
  <definedNames>
    <definedName name="Bundesländer001" localSheetId="1">Gesamt_bis_einschl_05.03.21!#REF!</definedName>
    <definedName name="Bundesländer001" localSheetId="2">Indik_bis_einschl_05.03.!$G$2:$J$18</definedName>
    <definedName name="Bundesländer001_1" localSheetId="1">Gesamt_bis_einschl_05.03.21!$D$3:$H$19</definedName>
    <definedName name="Bundesländer001_1" localSheetId="2">Indik_bis_einschl_05.03.!$C$2:$F$18</definedName>
  </definedNames>
  <calcPr calcId="191029"/>
</workbook>
</file>

<file path=xl/calcChain.xml><?xml version="1.0" encoding="utf-8"?>
<calcChain xmlns="http://schemas.openxmlformats.org/spreadsheetml/2006/main">
  <c r="B75" i="10" l="1"/>
  <c r="D75" i="10" l="1"/>
  <c r="C75"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91639B-43B3-4AF5-9A86-6C4D7AC08510}" name="Verbindung6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2" xr16:uid="{18EB2F1A-F374-4A93-B2AB-41BDA6BDCE3B}" name="Verbindung61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3" xr16:uid="{D56FCA20-8C07-4C18-A30B-049C6A8B7F56}" name="Verbindung62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s>
</file>

<file path=xl/sharedStrings.xml><?xml version="1.0" encoding="utf-8"?>
<sst xmlns="http://schemas.openxmlformats.org/spreadsheetml/2006/main" count="132" uniqueCount="67">
  <si>
    <t>Bayern</t>
  </si>
  <si>
    <t>Baden-Württemberg</t>
  </si>
  <si>
    <t>Brandenburg</t>
  </si>
  <si>
    <t>Berlin</t>
  </si>
  <si>
    <t>Bremen</t>
  </si>
  <si>
    <t>Hamburg</t>
  </si>
  <si>
    <t>Mecklenburg-Vorpommern</t>
  </si>
  <si>
    <t>Niedersachsen</t>
  </si>
  <si>
    <t>Nordrhein-Westfalen</t>
  </si>
  <si>
    <t>Sachsen</t>
  </si>
  <si>
    <t>Sachsen-Anhalt</t>
  </si>
  <si>
    <t>Schleswig-Holstein</t>
  </si>
  <si>
    <t>Rheinland-Pfalz</t>
  </si>
  <si>
    <t>Saarland</t>
  </si>
  <si>
    <t>Thüringen</t>
  </si>
  <si>
    <t>Hessen</t>
  </si>
  <si>
    <t>Bundesland</t>
  </si>
  <si>
    <t>Differenz zum Vortag</t>
  </si>
  <si>
    <t/>
  </si>
  <si>
    <t>Gesamt</t>
  </si>
  <si>
    <t>Impfungen kumulativ</t>
  </si>
  <si>
    <t xml:space="preserve">Die Impfquote ist der Anteil aller bisher Geimpften in der Gesamtbevölkerung. </t>
  </si>
  <si>
    <t>Für die Berechnung der Impfquote wurde der Bevölkerungsstand vom 31.12.2019 zugrunde gelegt (Quelle: Statistisches Bundesamt, https://www.destatis.de/DE/Themen/Gesellschaft-Umwelt/Bevoelkerung/Bevoelkerungsstand/Tabellen/bevoelkerung-nichtdeutsch-laender.html).</t>
  </si>
  <si>
    <t>Indikation nach Alter*</t>
  </si>
  <si>
    <t>Berufliche Indikation*</t>
  </si>
  <si>
    <t>Medizinische Indikation*</t>
  </si>
  <si>
    <t>Pflegeheim-bewohnerIn*</t>
  </si>
  <si>
    <t>Anmerkung zu den Indikationen: Es können mehrere Indikationen je geimpfter Person vorliegen.</t>
  </si>
  <si>
    <t>* In einigen Bundesländern werden nicht alle der in der Tabelle aufgeführten Indikationen einzeln ausgewiesen.</t>
  </si>
  <si>
    <t>Datum</t>
  </si>
  <si>
    <t xml:space="preserve"> </t>
  </si>
  <si>
    <t>Durchgeführte Impfungen bundesweit nach Tag der Impfung (Impfungen_proTag)</t>
  </si>
  <si>
    <t>In der Tabelle sind die für jeden Impftag an das RKI gemeldeten Impfungen dargestellt. Nachmeldungen aus zurückliegenden Tagen werden rückwirkend für den jeweiligen Impftag nachgetragen.</t>
  </si>
  <si>
    <t>08</t>
  </si>
  <si>
    <t>09</t>
  </si>
  <si>
    <t>04</t>
  </si>
  <si>
    <t>02</t>
  </si>
  <si>
    <t>06</t>
  </si>
  <si>
    <t>03</t>
  </si>
  <si>
    <t>05</t>
  </si>
  <si>
    <t>07</t>
  </si>
  <si>
    <t>01</t>
  </si>
  <si>
    <t>RS</t>
  </si>
  <si>
    <t>RS: Regionalschlüssel eines jeden Bundeslandes (destatis, https://www.destatis.de/DE/Themen/Laender-Regionen/Regionales/Gemeindeverzeichnis/Administrativ/beschreibung-gebietseinheiten.pdf?__blob=publicationFile).</t>
  </si>
  <si>
    <t>Erstimpfung</t>
  </si>
  <si>
    <t>Zweitimpfung</t>
  </si>
  <si>
    <t>Moderna</t>
  </si>
  <si>
    <t>BioNTech</t>
  </si>
  <si>
    <t>Impf-quote, %</t>
  </si>
  <si>
    <t>Gesamtzahl bisher verabreichter Impfstoffdosen</t>
  </si>
  <si>
    <t>Digitales Impfquoten-Monitoring COVID-19 - Erläuterung</t>
  </si>
  <si>
    <t>Gesamtzahl verabreichter Impfstoffdosen</t>
  </si>
  <si>
    <t>Verfügbare Impfstoffe in Deutschland:</t>
  </si>
  <si>
    <t>BioNTech seit 26.12.2020</t>
  </si>
  <si>
    <t>Moderna seit 14.01.2021</t>
  </si>
  <si>
    <t>Anmerkung zu den Indikationen: Es können mehrere Indikationen je geimpfter Person vorliegen. In einigen Bundesländern werden nicht alle der in der Tabelle aufgeführten Indikationen einzeln ausgewiesen.</t>
  </si>
  <si>
    <t>AstraZeneca seit 08.02.2021</t>
  </si>
  <si>
    <t>AstraZeneca</t>
  </si>
  <si>
    <t>Bund *</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</si>
  <si>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Impfungen sind erfasst, die Impfdaten befinden sich in Abstimmung.</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</si>
  <si>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Impfungen sind erfasst, die Impfdaten befinden sich in Abstimmung.</t>
  </si>
  <si>
    <t>Bund **</t>
  </si>
  <si>
    <t>-</t>
  </si>
  <si>
    <t>Datenstand: 06.03.2021, 8:00 Uhr</t>
  </si>
  <si>
    <t>Durchgeführte Impfungen bundesweit und nach Bundesland bis einschließlich 05.03.21 (Gesamt_bis_einschl_05.03.21)</t>
  </si>
  <si>
    <t xml:space="preserve">Die kumulative Zahl der Impfungen umfasst alle Impfungen, die bis einschließlich 05.03.21 durchgeführt und bis zum 06.03.21, 8:00 Uhr, dem RKI gemeldet wurden. Nachmeldungen und Datenkorrekturen aus zurückliegenden Tagen sind in der kumulativen Zahl der Impfungen enthalten. </t>
  </si>
  <si>
    <t>Anzahl Impfungen nach Indikation bis einschließlich 05.03.21 (Indik_bis_einschl_05.03.21)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</si>
</sst>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1"/>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b/>
      <sz val="11"/>
      <color theme="0"/>
      <name val="Calibri"/>
      <family val="2"/>
      <scheme val="minor"/>
    </font>
    <font>
      <sz val="11"/>
      <name val="Calibri"/>
      <family val="2"/>
    </font>
    <font>
      <sz val="10"/>
      <color theme="1"/>
      <name val="Arial"/>
      <family val="2"/>
    </font>
    <font>
      <sz val="11"/>
      <name val="Calibri"/>
      <family val="2"/>
    </font>
    <font>
      <b/>
      <sz val="11"/>
      <name val="Calibri"/>
      <family val="2"/>
      <scheme val="minor"/>
    </font>
    <font>
      <sz val="11"/>
      <color rgb="FF1A1A1A"/>
      <name val="Calibri"/>
      <family val="2"/>
      <scheme val="minor"/>
    </font>
    <font>
      <sz val="10"/>
      <name val="Calibri"/>
      <family val="2"/>
      <scheme val="minor"/>
    </font>
    <font>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patternFill>
    </fill>
    <fill>
      <patternFill patternType="solid">
        <fgColor theme="0"/>
        <bgColor theme="4" tint="0.79998168889431442"/>
      </patternFill>
    </fill>
    <fill>
      <patternFill patternType="solid">
        <fgColor theme="3"/>
        <bgColor indexed="64"/>
      </patternFill>
    </fill>
    <fill>
      <patternFill patternType="solid">
        <fgColor theme="3" tint="0.79998168889431442"/>
        <bgColor indexed="64"/>
      </patternFill>
    </fill>
  </fills>
  <borders count="16">
    <border>
      <left/>
      <right/>
      <top/>
      <bottom/>
      <diagonal/>
    </border>
    <border>
      <left style="thin">
        <color theme="4" tint="0.39997558519241921"/>
      </left>
      <right style="thin">
        <color indexed="64"/>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theme="4" tint="0.39997558519241921"/>
      </bottom>
      <diagonal/>
    </border>
    <border>
      <left/>
      <right style="thin">
        <color indexed="64"/>
      </right>
      <top/>
      <bottom style="thin">
        <color theme="4" tint="0.39997558519241921"/>
      </bottom>
      <diagonal/>
    </border>
    <border>
      <left style="thin">
        <color indexed="64"/>
      </left>
      <right/>
      <top/>
      <bottom style="thin">
        <color theme="4" tint="0.39997558519241921"/>
      </bottom>
      <diagonal/>
    </border>
    <border>
      <left/>
      <right/>
      <top style="thin">
        <color theme="4" tint="0.39997558519241921"/>
      </top>
      <bottom/>
      <diagonal/>
    </border>
    <border>
      <left style="thin">
        <color indexed="64"/>
      </left>
      <right/>
      <top style="thin">
        <color theme="4" tint="0.39997558519241921"/>
      </top>
      <bottom/>
      <diagonal/>
    </border>
    <border>
      <left/>
      <right style="thin">
        <color indexed="64"/>
      </right>
      <top style="thin">
        <color theme="4" tint="0.39997558519241921"/>
      </top>
      <bottom/>
      <diagonal/>
    </border>
    <border>
      <left style="thin">
        <color indexed="64"/>
      </left>
      <right style="thin">
        <color indexed="64"/>
      </right>
      <top/>
      <bottom/>
      <diagonal/>
    </border>
    <border>
      <left style="thin">
        <color indexed="64"/>
      </left>
      <right style="thin">
        <color indexed="64"/>
      </right>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s>
  <cellStyleXfs count="4">
    <xf numFmtId="0" fontId="0" fillId="0" borderId="0"/>
    <xf numFmtId="0" fontId="5" fillId="0" borderId="0"/>
    <xf numFmtId="0" fontId="7" fillId="0" borderId="0"/>
    <xf numFmtId="0" fontId="5" fillId="0" borderId="0"/>
  </cellStyleXfs>
  <cellXfs count="78">
    <xf numFmtId="0" fontId="0" fillId="0" borderId="0" xfId="0"/>
    <xf numFmtId="3" fontId="6" fillId="3" borderId="1" xfId="0" applyNumberFormat="1" applyFont="1" applyFill="1" applyBorder="1"/>
    <xf numFmtId="3" fontId="6" fillId="0" borderId="1" xfId="0" applyNumberFormat="1" applyFont="1" applyBorder="1"/>
    <xf numFmtId="14" fontId="0" fillId="0" borderId="0" xfId="0" applyNumberFormat="1"/>
    <xf numFmtId="20" fontId="0" fillId="0" borderId="0" xfId="0" applyNumberFormat="1" applyAlignment="1">
      <alignment horizontal="right"/>
    </xf>
    <xf numFmtId="0" fontId="0" fillId="0" borderId="0" xfId="0"/>
    <xf numFmtId="0" fontId="8" fillId="5" borderId="5" xfId="0" applyFont="1" applyFill="1" applyBorder="1" applyAlignment="1">
      <alignment horizontal="right" vertical="center" wrapText="1"/>
    </xf>
    <xf numFmtId="49" fontId="1" fillId="3" borderId="2" xfId="1" applyNumberFormat="1" applyFont="1" applyFill="1" applyBorder="1" applyAlignment="1">
      <alignment horizontal="left" vertical="center"/>
    </xf>
    <xf numFmtId="49" fontId="1" fillId="4" borderId="2" xfId="1" applyNumberFormat="1" applyFont="1" applyFill="1" applyBorder="1" applyAlignment="1">
      <alignment horizontal="left" vertical="center"/>
    </xf>
    <xf numFmtId="3" fontId="0" fillId="0" borderId="0" xfId="0" applyNumberFormat="1"/>
    <xf numFmtId="3" fontId="10" fillId="3" borderId="2" xfId="1" applyNumberFormat="1" applyFont="1" applyFill="1" applyBorder="1" applyAlignment="1">
      <alignment horizontal="right" vertical="center"/>
    </xf>
    <xf numFmtId="3" fontId="10" fillId="3" borderId="2" xfId="0" applyNumberFormat="1" applyFont="1" applyFill="1" applyBorder="1" applyAlignment="1">
      <alignment horizontal="right" vertical="center"/>
    </xf>
    <xf numFmtId="165" fontId="10" fillId="3" borderId="3" xfId="0" applyNumberFormat="1" applyFont="1" applyFill="1" applyBorder="1" applyAlignment="1">
      <alignment horizontal="right" vertical="center"/>
    </xf>
    <xf numFmtId="3" fontId="10" fillId="3" borderId="4" xfId="0" applyNumberFormat="1" applyFont="1" applyFill="1" applyBorder="1" applyAlignment="1">
      <alignment horizontal="right" vertical="center"/>
    </xf>
    <xf numFmtId="3" fontId="10" fillId="3" borderId="3" xfId="0" applyNumberFormat="1" applyFont="1" applyFill="1" applyBorder="1" applyAlignment="1">
      <alignment horizontal="right" vertical="center"/>
    </xf>
    <xf numFmtId="3" fontId="10" fillId="4" borderId="2" xfId="1" applyNumberFormat="1" applyFont="1" applyFill="1" applyBorder="1" applyAlignment="1">
      <alignment horizontal="right" vertical="center"/>
    </xf>
    <xf numFmtId="3" fontId="10" fillId="4" borderId="2" xfId="0" applyNumberFormat="1" applyFont="1" applyFill="1" applyBorder="1" applyAlignment="1">
      <alignment horizontal="right" vertical="center"/>
    </xf>
    <xf numFmtId="165" fontId="10" fillId="4" borderId="3" xfId="0" applyNumberFormat="1" applyFont="1" applyFill="1" applyBorder="1" applyAlignment="1">
      <alignment horizontal="right" vertical="center"/>
    </xf>
    <xf numFmtId="3" fontId="10" fillId="4" borderId="3" xfId="0" applyNumberFormat="1" applyFont="1" applyFill="1" applyBorder="1" applyAlignment="1">
      <alignment horizontal="right" vertical="center"/>
    </xf>
    <xf numFmtId="3" fontId="10" fillId="4" borderId="4" xfId="0" applyNumberFormat="1" applyFont="1" applyFill="1" applyBorder="1" applyAlignment="1">
      <alignment horizontal="right" vertical="center"/>
    </xf>
    <xf numFmtId="0" fontId="4" fillId="2" borderId="2" xfId="0" applyFont="1" applyFill="1" applyBorder="1" applyAlignment="1">
      <alignment horizontal="right" wrapText="1"/>
    </xf>
    <xf numFmtId="164" fontId="4" fillId="2" borderId="3" xfId="0" applyNumberFormat="1" applyFont="1" applyFill="1" applyBorder="1" applyAlignment="1">
      <alignment horizontal="right" wrapText="1"/>
    </xf>
    <xf numFmtId="3" fontId="10" fillId="3" borderId="4" xfId="1" applyNumberFormat="1" applyFont="1" applyFill="1" applyBorder="1" applyAlignment="1">
      <alignment horizontal="right" vertical="center"/>
    </xf>
    <xf numFmtId="3" fontId="10" fillId="4" borderId="4" xfId="1" applyNumberFormat="1" applyFont="1" applyFill="1" applyBorder="1" applyAlignment="1">
      <alignment horizontal="right" vertical="center"/>
    </xf>
    <xf numFmtId="0" fontId="0" fillId="0" borderId="0" xfId="0" applyBorder="1"/>
    <xf numFmtId="165" fontId="10" fillId="3" borderId="2" xfId="1" applyNumberFormat="1" applyFont="1" applyFill="1" applyBorder="1" applyAlignment="1">
      <alignment horizontal="right" vertical="center"/>
    </xf>
    <xf numFmtId="3" fontId="1" fillId="3" borderId="15" xfId="0" applyNumberFormat="1" applyFont="1" applyFill="1" applyBorder="1"/>
    <xf numFmtId="3" fontId="1" fillId="0" borderId="15" xfId="0" applyNumberFormat="1" applyFont="1" applyBorder="1"/>
    <xf numFmtId="3" fontId="1" fillId="4" borderId="15" xfId="0" applyNumberFormat="1" applyFont="1" applyFill="1" applyBorder="1"/>
    <xf numFmtId="0" fontId="4" fillId="7" borderId="0" xfId="1" applyFont="1" applyFill="1" applyAlignment="1">
      <alignment wrapText="1"/>
    </xf>
    <xf numFmtId="0" fontId="11" fillId="0" borderId="0" xfId="0" applyFont="1"/>
    <xf numFmtId="0" fontId="12" fillId="0" borderId="0" xfId="1" applyFont="1"/>
    <xf numFmtId="0" fontId="0" fillId="0" borderId="0" xfId="0"/>
    <xf numFmtId="3" fontId="1" fillId="0" borderId="5" xfId="0" applyNumberFormat="1" applyFont="1" applyBorder="1"/>
    <xf numFmtId="0" fontId="12" fillId="0" borderId="0" xfId="1" applyFont="1" applyAlignment="1">
      <alignment wrapText="1"/>
    </xf>
    <xf numFmtId="0" fontId="8" fillId="8" borderId="0" xfId="1" applyFont="1" applyFill="1" applyAlignment="1">
      <alignment wrapText="1"/>
    </xf>
    <xf numFmtId="0" fontId="3" fillId="0" borderId="5" xfId="0" applyFont="1" applyBorder="1" applyAlignment="1">
      <alignment horizontal="right" wrapText="1"/>
    </xf>
    <xf numFmtId="0" fontId="8" fillId="5" borderId="5" xfId="0" applyFont="1" applyFill="1" applyBorder="1" applyAlignment="1">
      <alignment horizontal="left" vertical="center" wrapText="1"/>
    </xf>
    <xf numFmtId="14" fontId="1" fillId="6" borderId="5" xfId="0" applyNumberFormat="1" applyFont="1" applyFill="1" applyBorder="1" applyAlignment="1">
      <alignment horizontal="left" vertical="center"/>
    </xf>
    <xf numFmtId="0" fontId="0" fillId="0" borderId="0" xfId="0" applyFont="1"/>
    <xf numFmtId="0" fontId="0" fillId="0" borderId="0" xfId="0" applyFont="1" applyAlignment="1">
      <alignment wrapText="1"/>
    </xf>
    <xf numFmtId="0" fontId="9" fillId="0" borderId="0" xfId="0" applyFont="1" applyAlignment="1">
      <alignment vertical="center" wrapText="1"/>
    </xf>
    <xf numFmtId="165" fontId="10" fillId="3" borderId="3" xfId="1" applyNumberFormat="1" applyFont="1" applyFill="1" applyBorder="1" applyAlignment="1">
      <alignment horizontal="right" vertical="center"/>
    </xf>
    <xf numFmtId="0" fontId="0" fillId="0" borderId="5" xfId="0" applyBorder="1" applyAlignment="1">
      <alignment wrapText="1"/>
    </xf>
    <xf numFmtId="3" fontId="2" fillId="6" borderId="2" xfId="1" applyNumberFormat="1" applyFont="1" applyFill="1" applyBorder="1" applyAlignment="1">
      <alignment horizontal="right" vertical="center"/>
    </xf>
    <xf numFmtId="3" fontId="3" fillId="6" borderId="1" xfId="0" applyNumberFormat="1" applyFont="1" applyFill="1" applyBorder="1"/>
    <xf numFmtId="3" fontId="2" fillId="6" borderId="15" xfId="0" applyNumberFormat="1" applyFont="1" applyFill="1" applyBorder="1"/>
    <xf numFmtId="165" fontId="2" fillId="6" borderId="3" xfId="0" applyNumberFormat="1" applyFont="1" applyFill="1" applyBorder="1" applyAlignment="1">
      <alignment horizontal="right" vertical="center"/>
    </xf>
    <xf numFmtId="3" fontId="2" fillId="6" borderId="4" xfId="1" applyNumberFormat="1" applyFont="1" applyFill="1" applyBorder="1" applyAlignment="1">
      <alignment horizontal="right" vertical="center"/>
    </xf>
    <xf numFmtId="3" fontId="2" fillId="6" borderId="4" xfId="0" applyNumberFormat="1" applyFont="1" applyFill="1" applyBorder="1" applyAlignment="1">
      <alignment horizontal="right" vertical="center"/>
    </xf>
    <xf numFmtId="3" fontId="2" fillId="6" borderId="2" xfId="0" applyNumberFormat="1" applyFont="1" applyFill="1" applyBorder="1" applyAlignment="1">
      <alignment horizontal="right" vertical="center"/>
    </xf>
    <xf numFmtId="3" fontId="2" fillId="6" borderId="3" xfId="0" applyNumberFormat="1" applyFont="1" applyFill="1" applyBorder="1" applyAlignment="1">
      <alignment horizontal="right" vertical="center"/>
    </xf>
    <xf numFmtId="3" fontId="1" fillId="3" borderId="15" xfId="0" applyNumberFormat="1" applyFont="1" applyFill="1" applyBorder="1" applyAlignment="1">
      <alignment horizontal="right"/>
    </xf>
    <xf numFmtId="14" fontId="1" fillId="0" borderId="0" xfId="0" applyNumberFormat="1" applyFont="1" applyFill="1" applyBorder="1" applyAlignment="1">
      <alignment horizontal="left" vertical="center"/>
    </xf>
    <xf numFmtId="3" fontId="1" fillId="0" borderId="0" xfId="0" applyNumberFormat="1" applyFont="1" applyFill="1" applyBorder="1"/>
    <xf numFmtId="0" fontId="0" fillId="0" borderId="0" xfId="0" applyFill="1" applyBorder="1"/>
    <xf numFmtId="0" fontId="0" fillId="0" borderId="0" xfId="0" applyAlignment="1">
      <alignment horizontal="left" wrapText="1"/>
    </xf>
    <xf numFmtId="0" fontId="4" fillId="2" borderId="12" xfId="0" applyFont="1" applyFill="1" applyBorder="1" applyAlignment="1">
      <alignment horizontal="right" wrapText="1"/>
    </xf>
    <xf numFmtId="0" fontId="4" fillId="2" borderId="8" xfId="0" applyFont="1" applyFill="1" applyBorder="1" applyAlignment="1">
      <alignment horizontal="right" wrapText="1"/>
    </xf>
    <xf numFmtId="0" fontId="4" fillId="2" borderId="9"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1" xfId="0" applyFont="1" applyFill="1" applyBorder="1" applyAlignment="1">
      <alignment horizontal="center" wrapText="1"/>
    </xf>
    <xf numFmtId="0" fontId="4" fillId="2" borderId="10" xfId="0" applyFont="1" applyFill="1" applyBorder="1" applyAlignment="1">
      <alignment horizontal="center" wrapText="1"/>
    </xf>
    <xf numFmtId="0" fontId="4" fillId="2" borderId="0" xfId="0" applyFont="1" applyFill="1" applyBorder="1" applyAlignment="1">
      <alignment horizontal="left" wrapText="1"/>
    </xf>
    <xf numFmtId="0" fontId="4" fillId="2" borderId="7" xfId="0" applyFont="1" applyFill="1" applyBorder="1" applyAlignment="1">
      <alignment horizontal="left" wrapText="1"/>
    </xf>
    <xf numFmtId="0" fontId="4" fillId="2" borderId="6" xfId="0" applyFont="1" applyFill="1" applyBorder="1" applyAlignment="1">
      <alignment horizontal="left" wrapText="1"/>
    </xf>
    <xf numFmtId="0" fontId="4" fillId="2" borderId="8" xfId="0" applyFont="1" applyFill="1" applyBorder="1" applyAlignment="1">
      <alignment horizontal="left"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10" xfId="0" applyFont="1" applyFill="1" applyBorder="1" applyAlignment="1">
      <alignment horizontal="right" wrapText="1"/>
    </xf>
    <xf numFmtId="0" fontId="4" fillId="2" borderId="7" xfId="0" applyFont="1" applyFill="1" applyBorder="1" applyAlignment="1">
      <alignment horizontal="right" wrapText="1"/>
    </xf>
    <xf numFmtId="0" fontId="4" fillId="2" borderId="13" xfId="0" applyFont="1" applyFill="1" applyBorder="1" applyAlignment="1">
      <alignment horizontal="right" wrapText="1"/>
    </xf>
    <xf numFmtId="0" fontId="4" fillId="2" borderId="14" xfId="0" applyFont="1" applyFill="1" applyBorder="1" applyAlignment="1">
      <alignment horizontal="right" wrapText="1"/>
    </xf>
    <xf numFmtId="0" fontId="4" fillId="2" borderId="4" xfId="0" applyFont="1" applyFill="1" applyBorder="1" applyAlignment="1">
      <alignment horizontal="center" wrapText="1"/>
    </xf>
    <xf numFmtId="0" fontId="4" fillId="2" borderId="2" xfId="0" applyFont="1" applyFill="1" applyBorder="1" applyAlignment="1">
      <alignment horizontal="center" wrapText="1"/>
    </xf>
    <xf numFmtId="0" fontId="4" fillId="2" borderId="0" xfId="0" applyFont="1" applyFill="1" applyBorder="1" applyAlignment="1">
      <alignment horizontal="center" wrapText="1"/>
    </xf>
    <xf numFmtId="0" fontId="4" fillId="2" borderId="7" xfId="0" applyFont="1" applyFill="1" applyBorder="1" applyAlignment="1">
      <alignment horizontal="center" wrapText="1"/>
    </xf>
  </cellXfs>
  <cellStyles count="4">
    <cellStyle name="Standard" xfId="0" builtinId="0"/>
    <cellStyle name="Standard 2" xfId="1" xr:uid="{00000000-0005-0000-0000-000031000000}"/>
    <cellStyle name="Standard 2 2" xfId="2" xr:uid="{00000000-0005-0000-0000-000031000000}"/>
    <cellStyle name="Standard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3" xr16:uid="{10EB7D4A-C6FB-4E43-B944-6B911CB0EBE1}" autoFormatId="0" applyNumberFormats="0" applyBorderFormats="0" applyFontFormats="1" applyPatternFormats="1" applyAlignmentFormats="0" applyWidthHeightFormats="0">
  <queryTableRefresh preserveSortFilterLayout="0" nextId="22">
    <queryTableFields count="10">
      <queryTableField id="2" name="Fälle kumulativ"/>
      <queryTableField id="18" dataBound="0" fillFormulas="1"/>
      <queryTableField id="17" dataBound="0" fillFormulas="1"/>
      <queryTableField id="21" dataBound="0" fillFormulas="1"/>
      <queryTableField id="3" name="Differenz Vortag"/>
      <queryTableField id="16" dataBound="0" fillFormulas="1"/>
      <queryTableField id="5" dataBound="0" fillFormulas="1"/>
      <queryTableField id="20" dataBound="0" fillFormulas="1"/>
      <queryTableField id="19" dataBound="0" fillFormulas="1"/>
      <queryTableField id="10" dataBound="0" fillFormulas="1"/>
    </queryTableFields>
    <queryTableDeletedFields count="6">
      <deletedField name="Todesfälle"/>
      <deletedField name="Todesfälle/ 100.000 Einw."/>
      <deletedField name="Bundesland"/>
      <deletedField name="Fälle in den letzten 7 Tagen"/>
      <deletedField name="7-Tage-Inzidenz"/>
      <deletedField name="Fälle kumulativ/ 100.000 Einw."/>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undesländer001" fillFormulas="1" connectionId="1" xr16:uid="{8C6643A4-82D3-4F11-ADE7-BA4132573BCB}"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2" xr16:uid="{85D177FD-4909-4AAF-B663-F45CEC25E8F5}"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AA5B-8CBB-47B1-9317-352256D0A517}">
  <dimension ref="A1:C23"/>
  <sheetViews>
    <sheetView tabSelected="1" workbookViewId="0">
      <selection activeCell="A3" sqref="A3"/>
    </sheetView>
  </sheetViews>
  <sheetFormatPr baseColWidth="10" defaultColWidth="11.42578125" defaultRowHeight="15" x14ac:dyDescent="0.25"/>
  <cols>
    <col min="1" max="1" width="148.42578125" style="5" customWidth="1"/>
    <col min="2" max="16384" width="11.42578125" style="5"/>
  </cols>
  <sheetData>
    <row r="1" spans="1:3" x14ac:dyDescent="0.25">
      <c r="A1" s="29" t="s">
        <v>50</v>
      </c>
    </row>
    <row r="2" spans="1:3" x14ac:dyDescent="0.25">
      <c r="A2" s="31" t="s">
        <v>18</v>
      </c>
    </row>
    <row r="3" spans="1:3" x14ac:dyDescent="0.25">
      <c r="A3" s="31" t="s">
        <v>63</v>
      </c>
      <c r="B3" s="3"/>
      <c r="C3" s="4"/>
    </row>
    <row r="4" spans="1:3" x14ac:dyDescent="0.25">
      <c r="A4" s="31"/>
      <c r="B4" s="3"/>
      <c r="C4" s="4"/>
    </row>
    <row r="5" spans="1:3" x14ac:dyDescent="0.25">
      <c r="A5" s="35" t="s">
        <v>64</v>
      </c>
    </row>
    <row r="6" spans="1:3" ht="29.25" customHeight="1" x14ac:dyDescent="0.25">
      <c r="A6" s="34" t="s">
        <v>65</v>
      </c>
    </row>
    <row r="7" spans="1:3" x14ac:dyDescent="0.25">
      <c r="A7" s="31" t="s">
        <v>21</v>
      </c>
    </row>
    <row r="8" spans="1:3" x14ac:dyDescent="0.25">
      <c r="A8" s="31" t="s">
        <v>22</v>
      </c>
    </row>
    <row r="9" spans="1:3" s="32" customFormat="1" x14ac:dyDescent="0.25">
      <c r="A9" s="31"/>
    </row>
    <row r="10" spans="1:3" s="32" customFormat="1" x14ac:dyDescent="0.25">
      <c r="A10" s="31"/>
    </row>
    <row r="11" spans="1:3" x14ac:dyDescent="0.25">
      <c r="A11" s="35" t="s">
        <v>66</v>
      </c>
    </row>
    <row r="12" spans="1:3" ht="30" x14ac:dyDescent="0.25">
      <c r="A12" s="40" t="s">
        <v>55</v>
      </c>
    </row>
    <row r="13" spans="1:3" s="32" customFormat="1" x14ac:dyDescent="0.25">
      <c r="A13" s="30"/>
    </row>
    <row r="14" spans="1:3" x14ac:dyDescent="0.25">
      <c r="A14" s="31" t="s">
        <v>18</v>
      </c>
    </row>
    <row r="15" spans="1:3" x14ac:dyDescent="0.25">
      <c r="A15" s="35" t="s">
        <v>31</v>
      </c>
    </row>
    <row r="16" spans="1:3" ht="30" x14ac:dyDescent="0.25">
      <c r="A16" s="41" t="s">
        <v>32</v>
      </c>
    </row>
    <row r="17" spans="1:1" x14ac:dyDescent="0.25">
      <c r="A17" s="30"/>
    </row>
    <row r="18" spans="1:1" x14ac:dyDescent="0.25">
      <c r="A18" s="30"/>
    </row>
    <row r="19" spans="1:1" x14ac:dyDescent="0.25">
      <c r="A19" s="30" t="s">
        <v>30</v>
      </c>
    </row>
    <row r="20" spans="1:1" x14ac:dyDescent="0.25">
      <c r="A20" s="39" t="s">
        <v>52</v>
      </c>
    </row>
    <row r="21" spans="1:1" x14ac:dyDescent="0.25">
      <c r="A21" s="39" t="s">
        <v>53</v>
      </c>
    </row>
    <row r="22" spans="1:1" x14ac:dyDescent="0.25">
      <c r="A22" s="39" t="s">
        <v>54</v>
      </c>
    </row>
    <row r="23" spans="1:1" x14ac:dyDescent="0.25">
      <c r="A23" s="39" t="s">
        <v>56</v>
      </c>
    </row>
  </sheetData>
  <pageMargins left="0.7" right="0.7" top="0.78740157499999996" bottom="0.78740157499999996"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1EB7E-F725-49E9-9B87-E64B6D1D2BBC}">
  <dimension ref="A1:N27"/>
  <sheetViews>
    <sheetView workbookViewId="0">
      <selection sqref="A1:A3"/>
    </sheetView>
  </sheetViews>
  <sheetFormatPr baseColWidth="10" defaultRowHeight="15" x14ac:dyDescent="0.25"/>
  <cols>
    <col min="1" max="1" width="3.7109375" customWidth="1"/>
    <col min="2" max="2" width="23" bestFit="1" customWidth="1"/>
    <col min="3" max="3" width="18.140625" customWidth="1"/>
    <col min="4" max="5" width="11.42578125" style="5"/>
    <col min="7" max="7" width="13" style="32" customWidth="1"/>
    <col min="8" max="8" width="12.28515625" style="5" customWidth="1"/>
    <col min="9" max="9" width="10" customWidth="1"/>
    <col min="11" max="12" width="11.42578125" style="32"/>
    <col min="13" max="13" width="12.5703125" customWidth="1"/>
    <col min="14" max="14" width="9.5703125" customWidth="1"/>
    <col min="15" max="15" width="18" customWidth="1"/>
  </cols>
  <sheetData>
    <row r="1" spans="1:14" ht="15" customHeight="1" x14ac:dyDescent="0.25">
      <c r="A1" s="64" t="s">
        <v>42</v>
      </c>
      <c r="B1" s="66" t="s">
        <v>16</v>
      </c>
      <c r="C1" s="72" t="s">
        <v>49</v>
      </c>
      <c r="D1" s="68" t="s">
        <v>44</v>
      </c>
      <c r="E1" s="69"/>
      <c r="F1" s="69"/>
      <c r="G1" s="69"/>
      <c r="H1" s="69"/>
      <c r="I1" s="69"/>
      <c r="J1" s="59" t="s">
        <v>45</v>
      </c>
      <c r="K1" s="60"/>
      <c r="L1" s="60"/>
      <c r="M1" s="60"/>
      <c r="N1" s="61"/>
    </row>
    <row r="2" spans="1:14" s="5" customFormat="1" ht="15" customHeight="1" x14ac:dyDescent="0.25">
      <c r="A2" s="64"/>
      <c r="B2" s="66"/>
      <c r="C2" s="72"/>
      <c r="D2" s="74" t="s">
        <v>20</v>
      </c>
      <c r="E2" s="75"/>
      <c r="F2" s="75"/>
      <c r="G2" s="75"/>
      <c r="H2" s="70" t="s">
        <v>17</v>
      </c>
      <c r="I2" s="57" t="s">
        <v>48</v>
      </c>
      <c r="J2" s="62" t="s">
        <v>20</v>
      </c>
      <c r="K2" s="63"/>
      <c r="L2" s="63"/>
      <c r="M2" s="70" t="s">
        <v>17</v>
      </c>
      <c r="N2" s="57" t="s">
        <v>48</v>
      </c>
    </row>
    <row r="3" spans="1:14" ht="16.5" customHeight="1" x14ac:dyDescent="0.25">
      <c r="A3" s="65"/>
      <c r="B3" s="67"/>
      <c r="C3" s="73"/>
      <c r="D3" s="20" t="s">
        <v>19</v>
      </c>
      <c r="E3" s="20" t="s">
        <v>47</v>
      </c>
      <c r="F3" s="20" t="s">
        <v>46</v>
      </c>
      <c r="G3" s="20" t="s">
        <v>57</v>
      </c>
      <c r="H3" s="71"/>
      <c r="I3" s="58"/>
      <c r="J3" s="20" t="s">
        <v>19</v>
      </c>
      <c r="K3" s="20" t="s">
        <v>47</v>
      </c>
      <c r="L3" s="20" t="s">
        <v>46</v>
      </c>
      <c r="M3" s="71"/>
      <c r="N3" s="58"/>
    </row>
    <row r="4" spans="1:14" x14ac:dyDescent="0.25">
      <c r="A4" s="7" t="s">
        <v>33</v>
      </c>
      <c r="B4" s="1" t="s">
        <v>1</v>
      </c>
      <c r="C4" s="26">
        <v>947812</v>
      </c>
      <c r="D4" s="10">
        <v>638174</v>
      </c>
      <c r="E4" s="10">
        <v>493551</v>
      </c>
      <c r="F4" s="10">
        <v>31631</v>
      </c>
      <c r="G4" s="10">
        <v>112992</v>
      </c>
      <c r="H4" s="10">
        <v>24138</v>
      </c>
      <c r="I4" s="25">
        <v>5.7491112477629169</v>
      </c>
      <c r="J4" s="22">
        <v>309638</v>
      </c>
      <c r="K4" s="10">
        <v>302254</v>
      </c>
      <c r="L4" s="10">
        <v>7384</v>
      </c>
      <c r="M4" s="11">
        <v>9124</v>
      </c>
      <c r="N4" s="42">
        <v>2.7894325192421099</v>
      </c>
    </row>
    <row r="5" spans="1:14" x14ac:dyDescent="0.25">
      <c r="A5" s="8" t="s">
        <v>34</v>
      </c>
      <c r="B5" s="2" t="s">
        <v>0</v>
      </c>
      <c r="C5" s="27">
        <v>1269507</v>
      </c>
      <c r="D5" s="15">
        <v>845879</v>
      </c>
      <c r="E5" s="15">
        <v>676412</v>
      </c>
      <c r="F5" s="15">
        <v>31291</v>
      </c>
      <c r="G5" s="15">
        <v>138176</v>
      </c>
      <c r="H5" s="16">
        <v>28038</v>
      </c>
      <c r="I5" s="17">
        <v>6.4449215249036991</v>
      </c>
      <c r="J5" s="23">
        <v>423628</v>
      </c>
      <c r="K5" s="15">
        <v>412501</v>
      </c>
      <c r="L5" s="15">
        <v>11127</v>
      </c>
      <c r="M5" s="16">
        <v>14681</v>
      </c>
      <c r="N5" s="17">
        <v>3.2277065818537927</v>
      </c>
    </row>
    <row r="6" spans="1:14" x14ac:dyDescent="0.25">
      <c r="A6" s="7">
        <v>11</v>
      </c>
      <c r="B6" s="1" t="s">
        <v>3</v>
      </c>
      <c r="C6" s="26">
        <v>342146</v>
      </c>
      <c r="D6" s="10">
        <v>214746</v>
      </c>
      <c r="E6" s="10">
        <v>175775</v>
      </c>
      <c r="F6" s="10">
        <v>9533</v>
      </c>
      <c r="G6" s="10">
        <v>29438</v>
      </c>
      <c r="H6" s="11">
        <v>7017</v>
      </c>
      <c r="I6" s="12">
        <v>5.852201299853304</v>
      </c>
      <c r="J6" s="22">
        <v>127400</v>
      </c>
      <c r="K6" s="10">
        <v>124120</v>
      </c>
      <c r="L6" s="10">
        <v>3280</v>
      </c>
      <c r="M6" s="11">
        <v>1707</v>
      </c>
      <c r="N6" s="12">
        <v>3.4718711668730076</v>
      </c>
    </row>
    <row r="7" spans="1:14" x14ac:dyDescent="0.25">
      <c r="A7" s="8">
        <v>12</v>
      </c>
      <c r="B7" s="2" t="s">
        <v>2</v>
      </c>
      <c r="C7" s="27">
        <v>206480</v>
      </c>
      <c r="D7" s="15">
        <v>129121</v>
      </c>
      <c r="E7" s="15">
        <v>91590</v>
      </c>
      <c r="F7" s="15">
        <v>4227</v>
      </c>
      <c r="G7" s="15">
        <v>33304</v>
      </c>
      <c r="H7" s="16">
        <v>5741</v>
      </c>
      <c r="I7" s="17">
        <v>5.120003108775828</v>
      </c>
      <c r="J7" s="23">
        <v>77359</v>
      </c>
      <c r="K7" s="15">
        <v>75033</v>
      </c>
      <c r="L7" s="15">
        <v>2326</v>
      </c>
      <c r="M7" s="16">
        <v>506</v>
      </c>
      <c r="N7" s="17">
        <v>3.0674973125346714</v>
      </c>
    </row>
    <row r="8" spans="1:14" x14ac:dyDescent="0.25">
      <c r="A8" s="7" t="s">
        <v>35</v>
      </c>
      <c r="B8" s="1" t="s">
        <v>4</v>
      </c>
      <c r="C8" s="26">
        <v>67968</v>
      </c>
      <c r="D8" s="10">
        <v>45460</v>
      </c>
      <c r="E8" s="10">
        <v>32744</v>
      </c>
      <c r="F8" s="10">
        <v>2544</v>
      </c>
      <c r="G8" s="10">
        <v>10172</v>
      </c>
      <c r="H8" s="11">
        <v>1887</v>
      </c>
      <c r="I8" s="12">
        <v>6.6734977290143007</v>
      </c>
      <c r="J8" s="22">
        <v>22508</v>
      </c>
      <c r="K8" s="10">
        <v>21254</v>
      </c>
      <c r="L8" s="10">
        <v>1254</v>
      </c>
      <c r="M8" s="11">
        <v>267</v>
      </c>
      <c r="N8" s="12">
        <v>3.3041594123329054</v>
      </c>
    </row>
    <row r="9" spans="1:14" x14ac:dyDescent="0.25">
      <c r="A9" s="8" t="s">
        <v>36</v>
      </c>
      <c r="B9" s="2" t="s">
        <v>5</v>
      </c>
      <c r="C9" s="27">
        <v>174901</v>
      </c>
      <c r="D9" s="15">
        <v>115478</v>
      </c>
      <c r="E9" s="15">
        <v>86695</v>
      </c>
      <c r="F9" s="15">
        <v>2519</v>
      </c>
      <c r="G9" s="15">
        <v>26264</v>
      </c>
      <c r="H9" s="16">
        <v>3685</v>
      </c>
      <c r="I9" s="17">
        <v>6.2513364438980474</v>
      </c>
      <c r="J9" s="23">
        <v>59423</v>
      </c>
      <c r="K9" s="15">
        <v>58164</v>
      </c>
      <c r="L9" s="15">
        <v>1259</v>
      </c>
      <c r="M9" s="16">
        <v>1151</v>
      </c>
      <c r="N9" s="17">
        <v>3.2168306128072333</v>
      </c>
    </row>
    <row r="10" spans="1:14" x14ac:dyDescent="0.25">
      <c r="A10" s="7" t="s">
        <v>37</v>
      </c>
      <c r="B10" s="1" t="s">
        <v>15</v>
      </c>
      <c r="C10" s="26">
        <v>513668</v>
      </c>
      <c r="D10" s="10">
        <v>350086</v>
      </c>
      <c r="E10" s="10">
        <v>297602</v>
      </c>
      <c r="F10" s="10">
        <v>12196</v>
      </c>
      <c r="G10" s="10">
        <v>40288</v>
      </c>
      <c r="H10" s="11">
        <v>15255</v>
      </c>
      <c r="I10" s="12">
        <v>5.5674546125367357</v>
      </c>
      <c r="J10" s="22">
        <v>163582</v>
      </c>
      <c r="K10" s="10">
        <v>163424</v>
      </c>
      <c r="L10" s="10">
        <v>158</v>
      </c>
      <c r="M10" s="11">
        <v>5708</v>
      </c>
      <c r="N10" s="12">
        <v>2.601461813462933</v>
      </c>
    </row>
    <row r="11" spans="1:14" x14ac:dyDescent="0.25">
      <c r="A11" s="8">
        <v>13</v>
      </c>
      <c r="B11" s="2" t="s">
        <v>6</v>
      </c>
      <c r="C11" s="28">
        <v>146524</v>
      </c>
      <c r="D11" s="15">
        <v>92901</v>
      </c>
      <c r="E11" s="15">
        <v>80082</v>
      </c>
      <c r="F11" s="15">
        <v>5175</v>
      </c>
      <c r="G11" s="15">
        <v>7644</v>
      </c>
      <c r="H11" s="16">
        <v>2365</v>
      </c>
      <c r="I11" s="17">
        <v>5.7769295918633849</v>
      </c>
      <c r="J11" s="23">
        <v>53623</v>
      </c>
      <c r="K11" s="15">
        <v>52436</v>
      </c>
      <c r="L11" s="15">
        <v>1187</v>
      </c>
      <c r="M11" s="16">
        <v>681</v>
      </c>
      <c r="N11" s="17">
        <v>3.334477513745711</v>
      </c>
    </row>
    <row r="12" spans="1:14" x14ac:dyDescent="0.25">
      <c r="A12" s="7" t="s">
        <v>38</v>
      </c>
      <c r="B12" s="1" t="s">
        <v>7</v>
      </c>
      <c r="C12" s="26">
        <v>646374</v>
      </c>
      <c r="D12" s="10">
        <v>452139</v>
      </c>
      <c r="E12" s="10">
        <v>372559</v>
      </c>
      <c r="F12" s="10">
        <v>14512</v>
      </c>
      <c r="G12" s="10">
        <v>65068</v>
      </c>
      <c r="H12" s="11">
        <v>19937</v>
      </c>
      <c r="I12" s="12">
        <v>5.6562568492225287</v>
      </c>
      <c r="J12" s="22">
        <v>194235</v>
      </c>
      <c r="K12" s="10">
        <v>191098</v>
      </c>
      <c r="L12" s="10">
        <v>3137</v>
      </c>
      <c r="M12" s="11">
        <v>6581</v>
      </c>
      <c r="N12" s="12">
        <v>2.4298789732996666</v>
      </c>
    </row>
    <row r="13" spans="1:14" x14ac:dyDescent="0.25">
      <c r="A13" s="8" t="s">
        <v>39</v>
      </c>
      <c r="B13" s="2" t="s">
        <v>8</v>
      </c>
      <c r="C13" s="27">
        <v>1503084</v>
      </c>
      <c r="D13" s="15">
        <v>1026612</v>
      </c>
      <c r="E13" s="15">
        <v>823355</v>
      </c>
      <c r="F13" s="15">
        <v>23004</v>
      </c>
      <c r="G13" s="15">
        <v>180253</v>
      </c>
      <c r="H13" s="16">
        <v>29320</v>
      </c>
      <c r="I13" s="17">
        <v>5.7201724991295313</v>
      </c>
      <c r="J13" s="23">
        <v>476472</v>
      </c>
      <c r="K13" s="15">
        <v>467251</v>
      </c>
      <c r="L13" s="15">
        <v>9221</v>
      </c>
      <c r="M13" s="16">
        <v>10997</v>
      </c>
      <c r="N13" s="17">
        <v>2.6548511326628228</v>
      </c>
    </row>
    <row r="14" spans="1:14" x14ac:dyDescent="0.25">
      <c r="A14" s="7" t="s">
        <v>40</v>
      </c>
      <c r="B14" s="1" t="s">
        <v>12</v>
      </c>
      <c r="C14" s="26">
        <v>404146</v>
      </c>
      <c r="D14" s="10">
        <v>262520</v>
      </c>
      <c r="E14" s="10">
        <v>193323</v>
      </c>
      <c r="F14" s="10">
        <v>4543</v>
      </c>
      <c r="G14" s="10">
        <v>64654</v>
      </c>
      <c r="H14" s="11">
        <v>10943</v>
      </c>
      <c r="I14" s="12">
        <v>6.4124626304042867</v>
      </c>
      <c r="J14" s="22">
        <v>141626</v>
      </c>
      <c r="K14" s="10">
        <v>137895</v>
      </c>
      <c r="L14" s="10">
        <v>3731</v>
      </c>
      <c r="M14" s="11">
        <v>596</v>
      </c>
      <c r="N14" s="12">
        <v>3.4594371190524056</v>
      </c>
    </row>
    <row r="15" spans="1:14" x14ac:dyDescent="0.25">
      <c r="A15" s="8">
        <v>10</v>
      </c>
      <c r="B15" s="2" t="s">
        <v>13</v>
      </c>
      <c r="C15" s="27">
        <v>92526</v>
      </c>
      <c r="D15" s="15">
        <v>66544</v>
      </c>
      <c r="E15" s="15">
        <v>49105</v>
      </c>
      <c r="F15" s="15">
        <v>2136</v>
      </c>
      <c r="G15" s="15">
        <v>15303</v>
      </c>
      <c r="H15" s="16">
        <v>3384</v>
      </c>
      <c r="I15" s="17">
        <v>6.7428185800400646</v>
      </c>
      <c r="J15" s="23">
        <v>25982</v>
      </c>
      <c r="K15" s="15">
        <v>24881</v>
      </c>
      <c r="L15" s="15">
        <v>1101</v>
      </c>
      <c r="M15" s="16">
        <v>743</v>
      </c>
      <c r="N15" s="17">
        <v>2.6327228953264155</v>
      </c>
    </row>
    <row r="16" spans="1:14" x14ac:dyDescent="0.25">
      <c r="A16" s="7">
        <v>14</v>
      </c>
      <c r="B16" s="1" t="s">
        <v>9</v>
      </c>
      <c r="C16" s="26">
        <v>359002</v>
      </c>
      <c r="D16" s="10">
        <v>249966</v>
      </c>
      <c r="E16" s="10">
        <v>221884</v>
      </c>
      <c r="F16" s="10">
        <v>12161</v>
      </c>
      <c r="G16" s="10">
        <v>15921</v>
      </c>
      <c r="H16" s="11">
        <v>5660</v>
      </c>
      <c r="I16" s="12">
        <v>6.138697942593403</v>
      </c>
      <c r="J16" s="22">
        <v>109036</v>
      </c>
      <c r="K16" s="10">
        <v>107608</v>
      </c>
      <c r="L16" s="10">
        <v>1428</v>
      </c>
      <c r="M16" s="11">
        <v>2577</v>
      </c>
      <c r="N16" s="12">
        <v>2.677720445455039</v>
      </c>
    </row>
    <row r="17" spans="1:14" x14ac:dyDescent="0.25">
      <c r="A17" s="8">
        <v>15</v>
      </c>
      <c r="B17" s="2" t="s">
        <v>10</v>
      </c>
      <c r="C17" s="27">
        <v>179117</v>
      </c>
      <c r="D17" s="15">
        <v>119428</v>
      </c>
      <c r="E17" s="15">
        <v>90821</v>
      </c>
      <c r="F17" s="15">
        <v>6881</v>
      </c>
      <c r="G17" s="15">
        <v>21726</v>
      </c>
      <c r="H17" s="16">
        <v>3926</v>
      </c>
      <c r="I17" s="17">
        <v>5.4414515883582055</v>
      </c>
      <c r="J17" s="23">
        <v>59689</v>
      </c>
      <c r="K17" s="15">
        <v>58073</v>
      </c>
      <c r="L17" s="15">
        <v>1616</v>
      </c>
      <c r="M17" s="16">
        <v>1000</v>
      </c>
      <c r="N17" s="17">
        <v>2.7195867288869691</v>
      </c>
    </row>
    <row r="18" spans="1:14" x14ac:dyDescent="0.25">
      <c r="A18" s="7" t="s">
        <v>41</v>
      </c>
      <c r="B18" s="1" t="s">
        <v>11</v>
      </c>
      <c r="C18" s="26">
        <v>271256</v>
      </c>
      <c r="D18" s="10">
        <v>175328</v>
      </c>
      <c r="E18" s="10">
        <v>137758</v>
      </c>
      <c r="F18" s="10">
        <v>5440</v>
      </c>
      <c r="G18" s="10">
        <v>32130</v>
      </c>
      <c r="H18" s="11">
        <v>7023</v>
      </c>
      <c r="I18" s="12">
        <v>6.0379375385059371</v>
      </c>
      <c r="J18" s="22">
        <v>95928</v>
      </c>
      <c r="K18" s="10">
        <v>94389</v>
      </c>
      <c r="L18" s="10">
        <v>1539</v>
      </c>
      <c r="M18" s="11">
        <v>1002</v>
      </c>
      <c r="N18" s="12">
        <v>3.3035640182617581</v>
      </c>
    </row>
    <row r="19" spans="1:14" x14ac:dyDescent="0.25">
      <c r="A19" s="8">
        <v>16</v>
      </c>
      <c r="B19" s="2" t="s">
        <v>14</v>
      </c>
      <c r="C19" s="27">
        <v>201587</v>
      </c>
      <c r="D19" s="15">
        <v>131486</v>
      </c>
      <c r="E19" s="15">
        <v>107820</v>
      </c>
      <c r="F19" s="15">
        <v>8320</v>
      </c>
      <c r="G19" s="15">
        <v>15346</v>
      </c>
      <c r="H19" s="16">
        <v>1972</v>
      </c>
      <c r="I19" s="17">
        <v>6.1632772063834915</v>
      </c>
      <c r="J19" s="23">
        <v>70101</v>
      </c>
      <c r="K19" s="15">
        <v>68493</v>
      </c>
      <c r="L19" s="15">
        <v>1608</v>
      </c>
      <c r="M19" s="16">
        <v>2726</v>
      </c>
      <c r="N19" s="17">
        <v>3.2859155761426244</v>
      </c>
    </row>
    <row r="20" spans="1:14" s="32" customFormat="1" x14ac:dyDescent="0.25">
      <c r="A20" s="7"/>
      <c r="B20" s="1" t="s">
        <v>58</v>
      </c>
      <c r="C20" s="52" t="s">
        <v>62</v>
      </c>
      <c r="D20" s="10" t="s">
        <v>62</v>
      </c>
      <c r="E20" s="10" t="s">
        <v>62</v>
      </c>
      <c r="F20" s="10" t="s">
        <v>62</v>
      </c>
      <c r="G20" s="10" t="s">
        <v>62</v>
      </c>
      <c r="H20" s="11" t="s">
        <v>62</v>
      </c>
      <c r="I20" s="12" t="s">
        <v>62</v>
      </c>
      <c r="J20" s="22" t="s">
        <v>62</v>
      </c>
      <c r="K20" s="10" t="s">
        <v>62</v>
      </c>
      <c r="L20" s="10" t="s">
        <v>62</v>
      </c>
      <c r="M20" s="11" t="s">
        <v>62</v>
      </c>
      <c r="N20" s="12" t="s">
        <v>62</v>
      </c>
    </row>
    <row r="21" spans="1:14" x14ac:dyDescent="0.25">
      <c r="A21" s="44"/>
      <c r="B21" s="45" t="s">
        <v>19</v>
      </c>
      <c r="C21" s="46">
        <v>7326098</v>
      </c>
      <c r="D21" s="44">
        <v>4915868</v>
      </c>
      <c r="E21" s="44">
        <v>3931076</v>
      </c>
      <c r="F21" s="44">
        <v>176113</v>
      </c>
      <c r="G21" s="44">
        <v>808679</v>
      </c>
      <c r="H21" s="44">
        <v>170291</v>
      </c>
      <c r="I21" s="47">
        <v>5.9108601757739336</v>
      </c>
      <c r="J21" s="48">
        <v>2410230</v>
      </c>
      <c r="K21" s="44">
        <v>2358874</v>
      </c>
      <c r="L21" s="44">
        <v>51356</v>
      </c>
      <c r="M21" s="44">
        <v>60047</v>
      </c>
      <c r="N21" s="47">
        <v>2.8980705994252918</v>
      </c>
    </row>
    <row r="23" spans="1:14" s="32" customFormat="1" ht="14.25" customHeight="1" x14ac:dyDescent="0.25">
      <c r="A23" s="32" t="s">
        <v>43</v>
      </c>
    </row>
    <row r="24" spans="1:14" ht="30.75" customHeight="1" x14ac:dyDescent="0.25">
      <c r="A24" s="56" t="s">
        <v>59</v>
      </c>
      <c r="B24" s="56"/>
      <c r="C24" s="56"/>
      <c r="D24" s="56"/>
      <c r="E24" s="56"/>
      <c r="F24" s="56"/>
      <c r="G24" s="56"/>
      <c r="H24" s="56"/>
      <c r="I24" s="56"/>
      <c r="J24" s="56"/>
      <c r="K24" s="56"/>
      <c r="L24" s="56"/>
      <c r="M24" s="56"/>
      <c r="N24" s="56"/>
    </row>
    <row r="27" spans="1:14" x14ac:dyDescent="0.25">
      <c r="C27" s="24"/>
    </row>
  </sheetData>
  <mergeCells count="12">
    <mergeCell ref="A24:N24"/>
    <mergeCell ref="N2:N3"/>
    <mergeCell ref="J1:N1"/>
    <mergeCell ref="J2:L2"/>
    <mergeCell ref="A1:A3"/>
    <mergeCell ref="B1:B3"/>
    <mergeCell ref="D1:I1"/>
    <mergeCell ref="I2:I3"/>
    <mergeCell ref="H2:H3"/>
    <mergeCell ref="M2:M3"/>
    <mergeCell ref="C1:C3"/>
    <mergeCell ref="D2:G2"/>
  </mergeCells>
  <pageMargins left="0.7" right="0.7" top="0.78740157499999996" bottom="0.78740157499999996" header="0.3" footer="0.3"/>
  <pageSetup paperSize="9" orientation="portrait" r:id="rId1"/>
  <ignoredErrors>
    <ignoredError sqref="A4:A1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4549C-7AD6-45E3-9E9E-50890FFA92FE}">
  <dimension ref="A1:K28"/>
  <sheetViews>
    <sheetView workbookViewId="0">
      <selection sqref="A1:A2"/>
    </sheetView>
  </sheetViews>
  <sheetFormatPr baseColWidth="10" defaultColWidth="11.42578125" defaultRowHeight="15" x14ac:dyDescent="0.25"/>
  <cols>
    <col min="1" max="1" width="3.28515625" style="5" customWidth="1"/>
    <col min="2" max="2" width="23" style="5" bestFit="1" customWidth="1"/>
    <col min="3" max="4" width="11.42578125" style="5"/>
    <col min="5" max="5" width="12.7109375" style="5" customWidth="1"/>
    <col min="6" max="6" width="13" style="5" customWidth="1"/>
    <col min="7" max="8" width="11.42578125" style="5"/>
    <col min="9" max="9" width="13.28515625" style="5" customWidth="1"/>
    <col min="10" max="10" width="14.28515625" style="5" customWidth="1"/>
    <col min="11" max="11" width="56.42578125" style="5" bestFit="1" customWidth="1"/>
    <col min="12" max="16384" width="11.42578125" style="5"/>
  </cols>
  <sheetData>
    <row r="1" spans="1:10" x14ac:dyDescent="0.25">
      <c r="A1" s="76" t="s">
        <v>42</v>
      </c>
      <c r="B1" s="66" t="s">
        <v>16</v>
      </c>
      <c r="C1" s="59" t="s">
        <v>44</v>
      </c>
      <c r="D1" s="60"/>
      <c r="E1" s="60"/>
      <c r="F1" s="60"/>
      <c r="G1" s="59" t="s">
        <v>45</v>
      </c>
      <c r="H1" s="60"/>
      <c r="I1" s="60"/>
      <c r="J1" s="60"/>
    </row>
    <row r="2" spans="1:10" ht="31.5" customHeight="1" x14ac:dyDescent="0.25">
      <c r="A2" s="77"/>
      <c r="B2" s="67"/>
      <c r="C2" s="20" t="s">
        <v>23</v>
      </c>
      <c r="D2" s="20" t="s">
        <v>24</v>
      </c>
      <c r="E2" s="20" t="s">
        <v>25</v>
      </c>
      <c r="F2" s="21" t="s">
        <v>26</v>
      </c>
      <c r="G2" s="20" t="s">
        <v>23</v>
      </c>
      <c r="H2" s="20" t="s">
        <v>24</v>
      </c>
      <c r="I2" s="20" t="s">
        <v>25</v>
      </c>
      <c r="J2" s="21" t="s">
        <v>26</v>
      </c>
    </row>
    <row r="3" spans="1:10" x14ac:dyDescent="0.25">
      <c r="A3" s="7" t="s">
        <v>33</v>
      </c>
      <c r="B3" s="1" t="s">
        <v>1</v>
      </c>
      <c r="C3" s="13">
        <v>336271</v>
      </c>
      <c r="D3" s="11">
        <v>252644</v>
      </c>
      <c r="E3" s="11">
        <v>21984</v>
      </c>
      <c r="F3" s="14">
        <v>83084</v>
      </c>
      <c r="G3" s="13">
        <v>177165</v>
      </c>
      <c r="H3" s="11">
        <v>110527</v>
      </c>
      <c r="I3" s="11">
        <v>7576</v>
      </c>
      <c r="J3" s="14">
        <v>59815</v>
      </c>
    </row>
    <row r="4" spans="1:10" x14ac:dyDescent="0.25">
      <c r="A4" s="8" t="s">
        <v>34</v>
      </c>
      <c r="B4" s="2" t="s">
        <v>0</v>
      </c>
      <c r="C4" s="19">
        <v>365662</v>
      </c>
      <c r="D4" s="16">
        <v>384295</v>
      </c>
      <c r="E4" s="16">
        <v>43060</v>
      </c>
      <c r="F4" s="18">
        <v>123126</v>
      </c>
      <c r="G4" s="19">
        <v>156318</v>
      </c>
      <c r="H4" s="16">
        <v>209993</v>
      </c>
      <c r="I4" s="16">
        <v>10087</v>
      </c>
      <c r="J4" s="18">
        <v>97428</v>
      </c>
    </row>
    <row r="5" spans="1:10" x14ac:dyDescent="0.25">
      <c r="A5" s="7">
        <v>11</v>
      </c>
      <c r="B5" s="1" t="s">
        <v>3</v>
      </c>
      <c r="C5" s="13">
        <v>147529</v>
      </c>
      <c r="D5" s="11">
        <v>68542</v>
      </c>
      <c r="E5" s="11">
        <v>150</v>
      </c>
      <c r="F5" s="14">
        <v>43062</v>
      </c>
      <c r="G5" s="13">
        <v>95577</v>
      </c>
      <c r="H5" s="11">
        <v>30130</v>
      </c>
      <c r="I5" s="11">
        <v>30</v>
      </c>
      <c r="J5" s="14">
        <v>35738</v>
      </c>
    </row>
    <row r="6" spans="1:10" x14ac:dyDescent="0.25">
      <c r="A6" s="8">
        <v>12</v>
      </c>
      <c r="B6" s="2" t="s">
        <v>2</v>
      </c>
      <c r="C6" s="19">
        <v>49428</v>
      </c>
      <c r="D6" s="16">
        <v>70245</v>
      </c>
      <c r="E6" s="16">
        <v>6673</v>
      </c>
      <c r="F6" s="18">
        <v>22907</v>
      </c>
      <c r="G6" s="19">
        <v>34747</v>
      </c>
      <c r="H6" s="16">
        <v>41036</v>
      </c>
      <c r="I6" s="16">
        <v>1135</v>
      </c>
      <c r="J6" s="18">
        <v>17123</v>
      </c>
    </row>
    <row r="7" spans="1:10" x14ac:dyDescent="0.25">
      <c r="A7" s="7" t="s">
        <v>35</v>
      </c>
      <c r="B7" s="1" t="s">
        <v>4</v>
      </c>
      <c r="C7" s="13">
        <v>19475</v>
      </c>
      <c r="D7" s="11">
        <v>21585</v>
      </c>
      <c r="E7" s="11">
        <v>955</v>
      </c>
      <c r="F7" s="14">
        <v>8186</v>
      </c>
      <c r="G7" s="13">
        <v>10623</v>
      </c>
      <c r="H7" s="11">
        <v>8913</v>
      </c>
      <c r="I7" s="11">
        <v>164</v>
      </c>
      <c r="J7" s="14">
        <v>6920</v>
      </c>
    </row>
    <row r="8" spans="1:10" x14ac:dyDescent="0.25">
      <c r="A8" s="8" t="s">
        <v>36</v>
      </c>
      <c r="B8" s="2" t="s">
        <v>5</v>
      </c>
      <c r="C8" s="19">
        <v>48712</v>
      </c>
      <c r="D8" s="16">
        <v>59602</v>
      </c>
      <c r="E8" s="16">
        <v>2084</v>
      </c>
      <c r="F8" s="18">
        <v>15882</v>
      </c>
      <c r="G8" s="19">
        <v>24046</v>
      </c>
      <c r="H8" s="16">
        <v>31799</v>
      </c>
      <c r="I8" s="16">
        <v>242</v>
      </c>
      <c r="J8" s="18">
        <v>12395</v>
      </c>
    </row>
    <row r="9" spans="1:10" x14ac:dyDescent="0.25">
      <c r="A9" s="7" t="s">
        <v>37</v>
      </c>
      <c r="B9" s="1" t="s">
        <v>15</v>
      </c>
      <c r="C9" s="13">
        <v>175491</v>
      </c>
      <c r="D9" s="11">
        <v>141649</v>
      </c>
      <c r="E9" s="11">
        <v>10278</v>
      </c>
      <c r="F9" s="14">
        <v>50219</v>
      </c>
      <c r="G9" s="13">
        <v>77569</v>
      </c>
      <c r="H9" s="11">
        <v>67846</v>
      </c>
      <c r="I9" s="11">
        <v>6747</v>
      </c>
      <c r="J9" s="14">
        <v>35094</v>
      </c>
    </row>
    <row r="10" spans="1:10" x14ac:dyDescent="0.25">
      <c r="A10" s="8">
        <v>13</v>
      </c>
      <c r="B10" s="2" t="s">
        <v>6</v>
      </c>
      <c r="C10" s="19">
        <v>31259</v>
      </c>
      <c r="D10" s="16">
        <v>38085</v>
      </c>
      <c r="E10" s="16">
        <v>1934</v>
      </c>
      <c r="F10" s="18">
        <v>24505</v>
      </c>
      <c r="G10" s="19">
        <v>12280</v>
      </c>
      <c r="H10" s="16">
        <v>25664</v>
      </c>
      <c r="I10" s="16">
        <v>690</v>
      </c>
      <c r="J10" s="18">
        <v>16265</v>
      </c>
    </row>
    <row r="11" spans="1:10" x14ac:dyDescent="0.25">
      <c r="A11" s="7" t="s">
        <v>38</v>
      </c>
      <c r="B11" s="1" t="s">
        <v>7</v>
      </c>
      <c r="C11" s="13">
        <v>217196</v>
      </c>
      <c r="D11" s="11">
        <v>175952</v>
      </c>
      <c r="E11" s="11">
        <v>43898</v>
      </c>
      <c r="F11" s="14">
        <v>95175</v>
      </c>
      <c r="G11" s="13">
        <v>52125</v>
      </c>
      <c r="H11" s="11">
        <v>97746</v>
      </c>
      <c r="I11" s="11">
        <v>28786</v>
      </c>
      <c r="J11" s="14">
        <v>76579</v>
      </c>
    </row>
    <row r="12" spans="1:10" x14ac:dyDescent="0.25">
      <c r="A12" s="8" t="s">
        <v>39</v>
      </c>
      <c r="B12" s="2" t="s">
        <v>8</v>
      </c>
      <c r="C12" s="19">
        <v>349251</v>
      </c>
      <c r="D12" s="16">
        <v>544368</v>
      </c>
      <c r="E12" s="16">
        <v>19593</v>
      </c>
      <c r="F12" s="18">
        <v>186610</v>
      </c>
      <c r="G12" s="19">
        <v>90735</v>
      </c>
      <c r="H12" s="16">
        <v>289171</v>
      </c>
      <c r="I12" s="16">
        <v>13733</v>
      </c>
      <c r="J12" s="18">
        <v>144283</v>
      </c>
    </row>
    <row r="13" spans="1:10" x14ac:dyDescent="0.25">
      <c r="A13" s="7" t="s">
        <v>40</v>
      </c>
      <c r="B13" s="1" t="s">
        <v>12</v>
      </c>
      <c r="C13" s="13">
        <v>95066</v>
      </c>
      <c r="D13" s="11">
        <v>126984</v>
      </c>
      <c r="E13" s="11">
        <v>4431</v>
      </c>
      <c r="F13" s="14">
        <v>36039</v>
      </c>
      <c r="G13" s="13">
        <v>52307</v>
      </c>
      <c r="H13" s="11">
        <v>57664</v>
      </c>
      <c r="I13" s="11">
        <v>90</v>
      </c>
      <c r="J13" s="14">
        <v>31565</v>
      </c>
    </row>
    <row r="14" spans="1:10" x14ac:dyDescent="0.25">
      <c r="A14" s="8">
        <v>10</v>
      </c>
      <c r="B14" s="2" t="s">
        <v>13</v>
      </c>
      <c r="C14" s="19">
        <v>37519</v>
      </c>
      <c r="D14" s="16">
        <v>24556</v>
      </c>
      <c r="E14" s="16">
        <v>825</v>
      </c>
      <c r="F14" s="18">
        <v>10223</v>
      </c>
      <c r="G14" s="19">
        <v>16967</v>
      </c>
      <c r="H14" s="16">
        <v>6520</v>
      </c>
      <c r="I14" s="16">
        <v>0</v>
      </c>
      <c r="J14" s="18">
        <v>8003</v>
      </c>
    </row>
    <row r="15" spans="1:10" x14ac:dyDescent="0.25">
      <c r="A15" s="7">
        <v>14</v>
      </c>
      <c r="B15" s="1" t="s">
        <v>9</v>
      </c>
      <c r="C15" s="13">
        <v>102288</v>
      </c>
      <c r="D15" s="11">
        <v>100224</v>
      </c>
      <c r="E15" s="11">
        <v>10371</v>
      </c>
      <c r="F15" s="14">
        <v>33986</v>
      </c>
      <c r="G15" s="13">
        <v>37970</v>
      </c>
      <c r="H15" s="11">
        <v>49970</v>
      </c>
      <c r="I15" s="11">
        <v>7179</v>
      </c>
      <c r="J15" s="14">
        <v>18862</v>
      </c>
    </row>
    <row r="16" spans="1:10" x14ac:dyDescent="0.25">
      <c r="A16" s="8">
        <v>15</v>
      </c>
      <c r="B16" s="2" t="s">
        <v>10</v>
      </c>
      <c r="C16" s="19">
        <v>46388</v>
      </c>
      <c r="D16" s="16">
        <v>56675</v>
      </c>
      <c r="E16" s="16">
        <v>5287</v>
      </c>
      <c r="F16" s="18">
        <v>30574</v>
      </c>
      <c r="G16" s="19">
        <v>23001</v>
      </c>
      <c r="H16" s="16">
        <v>29339</v>
      </c>
      <c r="I16" s="16">
        <v>2926</v>
      </c>
      <c r="J16" s="18">
        <v>17930</v>
      </c>
    </row>
    <row r="17" spans="1:11" x14ac:dyDescent="0.25">
      <c r="A17" s="7" t="s">
        <v>41</v>
      </c>
      <c r="B17" s="1" t="s">
        <v>11</v>
      </c>
      <c r="C17" s="13">
        <v>75484</v>
      </c>
      <c r="D17" s="11">
        <v>73228</v>
      </c>
      <c r="E17" s="11">
        <v>9717</v>
      </c>
      <c r="F17" s="14">
        <v>51426</v>
      </c>
      <c r="G17" s="13">
        <v>40909</v>
      </c>
      <c r="H17" s="11">
        <v>36022</v>
      </c>
      <c r="I17" s="11">
        <v>8834</v>
      </c>
      <c r="J17" s="14">
        <v>40687</v>
      </c>
      <c r="K17" s="32"/>
    </row>
    <row r="18" spans="1:11" x14ac:dyDescent="0.25">
      <c r="A18" s="8">
        <v>16</v>
      </c>
      <c r="B18" s="2" t="s">
        <v>14</v>
      </c>
      <c r="C18" s="16">
        <v>67140</v>
      </c>
      <c r="D18" s="16">
        <v>54547</v>
      </c>
      <c r="E18" s="16">
        <v>6294</v>
      </c>
      <c r="F18" s="18">
        <v>23104</v>
      </c>
      <c r="G18" s="16">
        <v>35392</v>
      </c>
      <c r="H18" s="16">
        <v>29687</v>
      </c>
      <c r="I18" s="16">
        <v>3233</v>
      </c>
      <c r="J18" s="18">
        <v>13530</v>
      </c>
    </row>
    <row r="19" spans="1:11" s="32" customFormat="1" x14ac:dyDescent="0.25">
      <c r="A19" s="7"/>
      <c r="B19" s="1" t="s">
        <v>61</v>
      </c>
      <c r="C19" s="13" t="s">
        <v>62</v>
      </c>
      <c r="D19" s="11" t="s">
        <v>62</v>
      </c>
      <c r="E19" s="11" t="s">
        <v>62</v>
      </c>
      <c r="F19" s="14" t="s">
        <v>62</v>
      </c>
      <c r="G19" s="13" t="s">
        <v>62</v>
      </c>
      <c r="H19" s="11" t="s">
        <v>62</v>
      </c>
      <c r="I19" s="11" t="s">
        <v>62</v>
      </c>
      <c r="J19" s="14" t="s">
        <v>62</v>
      </c>
    </row>
    <row r="20" spans="1:11" x14ac:dyDescent="0.25">
      <c r="A20" s="44"/>
      <c r="B20" s="45" t="s">
        <v>19</v>
      </c>
      <c r="C20" s="49">
        <v>2164159</v>
      </c>
      <c r="D20" s="50">
        <v>2193181</v>
      </c>
      <c r="E20" s="50">
        <v>187534</v>
      </c>
      <c r="F20" s="51">
        <v>838108</v>
      </c>
      <c r="G20" s="49">
        <v>937731</v>
      </c>
      <c r="H20" s="50">
        <v>1122027</v>
      </c>
      <c r="I20" s="50">
        <v>91452</v>
      </c>
      <c r="J20" s="51">
        <v>632217</v>
      </c>
    </row>
    <row r="22" spans="1:11" x14ac:dyDescent="0.25">
      <c r="A22" s="5" t="s">
        <v>27</v>
      </c>
    </row>
    <row r="23" spans="1:11" x14ac:dyDescent="0.25">
      <c r="A23" s="5" t="s">
        <v>28</v>
      </c>
    </row>
    <row r="24" spans="1:11" ht="14.25" customHeight="1" x14ac:dyDescent="0.25">
      <c r="A24" s="5" t="s">
        <v>43</v>
      </c>
    </row>
    <row r="25" spans="1:11" ht="46.5" customHeight="1" x14ac:dyDescent="0.25">
      <c r="A25" s="56" t="s">
        <v>60</v>
      </c>
      <c r="B25" s="56"/>
      <c r="C25" s="56"/>
      <c r="D25" s="56"/>
      <c r="E25" s="56"/>
      <c r="F25" s="56"/>
      <c r="G25" s="56"/>
      <c r="H25" s="56"/>
      <c r="I25" s="56"/>
      <c r="J25" s="56"/>
    </row>
    <row r="28" spans="1:11" x14ac:dyDescent="0.25">
      <c r="C28" s="9"/>
    </row>
  </sheetData>
  <mergeCells count="5">
    <mergeCell ref="G1:J1"/>
    <mergeCell ref="B1:B2"/>
    <mergeCell ref="A1:A2"/>
    <mergeCell ref="C1:F1"/>
    <mergeCell ref="A25:J25"/>
  </mergeCells>
  <pageMargins left="0.7" right="0.7" top="0.78740157499999996" bottom="0.78740157499999996" header="0.3" footer="0.3"/>
  <pageSetup paperSize="9" orientation="portrait" horizontalDpi="90" verticalDpi="90" r:id="rId1"/>
  <ignoredErrors>
    <ignoredError sqref="A3 A4:A1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B42D2-7956-44E7-BD5B-5AF896796AC0}">
  <dimension ref="A1:D75"/>
  <sheetViews>
    <sheetView workbookViewId="0"/>
  </sheetViews>
  <sheetFormatPr baseColWidth="10" defaultRowHeight="15" x14ac:dyDescent="0.25"/>
  <cols>
    <col min="1" max="1" width="13.42578125" customWidth="1"/>
    <col min="2" max="2" width="13" customWidth="1"/>
    <col min="3" max="3" width="13.42578125" customWidth="1"/>
    <col min="4" max="4" width="16.28515625" customWidth="1"/>
  </cols>
  <sheetData>
    <row r="1" spans="1:4" ht="46.5" customHeight="1" x14ac:dyDescent="0.25">
      <c r="A1" s="37" t="s">
        <v>29</v>
      </c>
      <c r="B1" s="6" t="s">
        <v>44</v>
      </c>
      <c r="C1" s="6" t="s">
        <v>45</v>
      </c>
      <c r="D1" s="36" t="s">
        <v>51</v>
      </c>
    </row>
    <row r="2" spans="1:4" x14ac:dyDescent="0.25">
      <c r="A2" s="38">
        <v>44192</v>
      </c>
      <c r="B2" s="33">
        <v>23567</v>
      </c>
      <c r="C2" s="33">
        <v>0</v>
      </c>
      <c r="D2" s="33">
        <v>23567</v>
      </c>
    </row>
    <row r="3" spans="1:4" x14ac:dyDescent="0.25">
      <c r="A3" s="38">
        <v>44193</v>
      </c>
      <c r="B3" s="33">
        <v>18741</v>
      </c>
      <c r="C3" s="33">
        <v>0</v>
      </c>
      <c r="D3" s="33">
        <v>18741</v>
      </c>
    </row>
    <row r="4" spans="1:4" x14ac:dyDescent="0.25">
      <c r="A4" s="38">
        <v>44194</v>
      </c>
      <c r="B4" s="33">
        <v>42656</v>
      </c>
      <c r="C4" s="33">
        <v>0</v>
      </c>
      <c r="D4" s="33">
        <v>42656</v>
      </c>
    </row>
    <row r="5" spans="1:4" x14ac:dyDescent="0.25">
      <c r="A5" s="38">
        <v>44195</v>
      </c>
      <c r="B5" s="33">
        <v>58002</v>
      </c>
      <c r="C5" s="33">
        <v>0</v>
      </c>
      <c r="D5" s="33">
        <v>58002</v>
      </c>
    </row>
    <row r="6" spans="1:4" x14ac:dyDescent="0.25">
      <c r="A6" s="38">
        <v>44196</v>
      </c>
      <c r="B6" s="33">
        <v>38619</v>
      </c>
      <c r="C6" s="33">
        <v>0</v>
      </c>
      <c r="D6" s="33">
        <v>38619</v>
      </c>
    </row>
    <row r="7" spans="1:4" x14ac:dyDescent="0.25">
      <c r="A7" s="38">
        <v>44197</v>
      </c>
      <c r="B7" s="33">
        <v>24754</v>
      </c>
      <c r="C7" s="33">
        <v>0</v>
      </c>
      <c r="D7" s="33">
        <v>24754</v>
      </c>
    </row>
    <row r="8" spans="1:4" x14ac:dyDescent="0.25">
      <c r="A8" s="38">
        <v>44198</v>
      </c>
      <c r="B8" s="33">
        <v>51974</v>
      </c>
      <c r="C8" s="33">
        <v>0</v>
      </c>
      <c r="D8" s="33">
        <v>51974</v>
      </c>
    </row>
    <row r="9" spans="1:4" x14ac:dyDescent="0.25">
      <c r="A9" s="38">
        <v>44199</v>
      </c>
      <c r="B9" s="33">
        <v>24994</v>
      </c>
      <c r="C9" s="33">
        <v>0</v>
      </c>
      <c r="D9" s="33">
        <v>24994</v>
      </c>
    </row>
    <row r="10" spans="1:4" x14ac:dyDescent="0.25">
      <c r="A10" s="38">
        <v>44200</v>
      </c>
      <c r="B10" s="33">
        <v>48647</v>
      </c>
      <c r="C10" s="33">
        <v>0</v>
      </c>
      <c r="D10" s="33">
        <v>48647</v>
      </c>
    </row>
    <row r="11" spans="1:4" x14ac:dyDescent="0.25">
      <c r="A11" s="38">
        <v>44201</v>
      </c>
      <c r="B11" s="33">
        <v>52435</v>
      </c>
      <c r="C11" s="33">
        <v>0</v>
      </c>
      <c r="D11" s="33">
        <v>52435</v>
      </c>
    </row>
    <row r="12" spans="1:4" x14ac:dyDescent="0.25">
      <c r="A12" s="38">
        <v>44202</v>
      </c>
      <c r="B12" s="33">
        <v>59091</v>
      </c>
      <c r="C12" s="33">
        <v>0</v>
      </c>
      <c r="D12" s="33">
        <v>59091</v>
      </c>
    </row>
    <row r="13" spans="1:4" x14ac:dyDescent="0.25">
      <c r="A13" s="38">
        <v>44203</v>
      </c>
      <c r="B13" s="33">
        <v>58416</v>
      </c>
      <c r="C13" s="33">
        <v>0</v>
      </c>
      <c r="D13" s="33">
        <v>58416</v>
      </c>
    </row>
    <row r="14" spans="1:4" x14ac:dyDescent="0.25">
      <c r="A14" s="38">
        <v>44204</v>
      </c>
      <c r="B14" s="33">
        <v>60340</v>
      </c>
      <c r="C14" s="33">
        <v>0</v>
      </c>
      <c r="D14" s="33">
        <v>60340</v>
      </c>
    </row>
    <row r="15" spans="1:4" x14ac:dyDescent="0.25">
      <c r="A15" s="38">
        <v>44205</v>
      </c>
      <c r="B15" s="33">
        <v>57193</v>
      </c>
      <c r="C15" s="33">
        <v>0</v>
      </c>
      <c r="D15" s="33">
        <v>57193</v>
      </c>
    </row>
    <row r="16" spans="1:4" x14ac:dyDescent="0.25">
      <c r="A16" s="38">
        <v>44206</v>
      </c>
      <c r="B16" s="33">
        <v>33286</v>
      </c>
      <c r="C16" s="33">
        <v>0</v>
      </c>
      <c r="D16" s="33">
        <v>33286</v>
      </c>
    </row>
    <row r="17" spans="1:4" x14ac:dyDescent="0.25">
      <c r="A17" s="38">
        <v>44207</v>
      </c>
      <c r="B17" s="33">
        <v>65671</v>
      </c>
      <c r="C17" s="33">
        <v>0</v>
      </c>
      <c r="D17" s="33">
        <v>65671</v>
      </c>
    </row>
    <row r="18" spans="1:4" x14ac:dyDescent="0.25">
      <c r="A18" s="38">
        <v>44208</v>
      </c>
      <c r="B18" s="33">
        <v>82186</v>
      </c>
      <c r="C18" s="33">
        <v>0</v>
      </c>
      <c r="D18" s="33">
        <v>82186</v>
      </c>
    </row>
    <row r="19" spans="1:4" x14ac:dyDescent="0.25">
      <c r="A19" s="38">
        <v>44209</v>
      </c>
      <c r="B19" s="33">
        <v>99001</v>
      </c>
      <c r="C19" s="33">
        <v>0</v>
      </c>
      <c r="D19" s="33">
        <v>99001</v>
      </c>
    </row>
    <row r="20" spans="1:4" x14ac:dyDescent="0.25">
      <c r="A20" s="38">
        <v>44210</v>
      </c>
      <c r="B20" s="33">
        <v>100002</v>
      </c>
      <c r="C20" s="33">
        <v>114</v>
      </c>
      <c r="D20" s="33">
        <v>100116</v>
      </c>
    </row>
    <row r="21" spans="1:4" x14ac:dyDescent="0.25">
      <c r="A21" s="38">
        <v>44211</v>
      </c>
      <c r="B21" s="33">
        <v>92318</v>
      </c>
      <c r="C21" s="33">
        <v>429</v>
      </c>
      <c r="D21" s="33">
        <v>92747</v>
      </c>
    </row>
    <row r="22" spans="1:4" x14ac:dyDescent="0.25">
      <c r="A22" s="38">
        <v>44212</v>
      </c>
      <c r="B22" s="33">
        <v>56715</v>
      </c>
      <c r="C22" s="33">
        <v>397</v>
      </c>
      <c r="D22" s="33">
        <v>57112</v>
      </c>
    </row>
    <row r="23" spans="1:4" x14ac:dyDescent="0.25">
      <c r="A23" s="38">
        <v>44213</v>
      </c>
      <c r="B23" s="33">
        <v>30899</v>
      </c>
      <c r="C23" s="33">
        <v>13610</v>
      </c>
      <c r="D23" s="33">
        <v>44509</v>
      </c>
    </row>
    <row r="24" spans="1:4" x14ac:dyDescent="0.25">
      <c r="A24" s="38">
        <v>44214</v>
      </c>
      <c r="B24" s="33">
        <v>57849</v>
      </c>
      <c r="C24" s="33">
        <v>16372</v>
      </c>
      <c r="D24" s="33">
        <v>74221</v>
      </c>
    </row>
    <row r="25" spans="1:4" x14ac:dyDescent="0.25">
      <c r="A25" s="38">
        <v>44215</v>
      </c>
      <c r="B25" s="33">
        <v>67892</v>
      </c>
      <c r="C25" s="33">
        <v>27231</v>
      </c>
      <c r="D25" s="33">
        <v>95123</v>
      </c>
    </row>
    <row r="26" spans="1:4" x14ac:dyDescent="0.25">
      <c r="A26" s="38">
        <v>44216</v>
      </c>
      <c r="B26" s="33">
        <v>78107</v>
      </c>
      <c r="C26" s="33">
        <v>50657</v>
      </c>
      <c r="D26" s="33">
        <v>128764</v>
      </c>
    </row>
    <row r="27" spans="1:4" x14ac:dyDescent="0.25">
      <c r="A27" s="38">
        <v>44217</v>
      </c>
      <c r="B27" s="33">
        <v>60543</v>
      </c>
      <c r="C27" s="33">
        <v>35434</v>
      </c>
      <c r="D27" s="33">
        <v>95977</v>
      </c>
    </row>
    <row r="28" spans="1:4" x14ac:dyDescent="0.25">
      <c r="A28" s="38">
        <v>44218</v>
      </c>
      <c r="B28" s="33">
        <v>83982</v>
      </c>
      <c r="C28" s="33">
        <v>31289</v>
      </c>
      <c r="D28" s="33">
        <v>115271</v>
      </c>
    </row>
    <row r="29" spans="1:4" x14ac:dyDescent="0.25">
      <c r="A29" s="38">
        <v>44219</v>
      </c>
      <c r="B29" s="33">
        <v>48795</v>
      </c>
      <c r="C29" s="33">
        <v>43850</v>
      </c>
      <c r="D29" s="33">
        <v>92645</v>
      </c>
    </row>
    <row r="30" spans="1:4" x14ac:dyDescent="0.25">
      <c r="A30" s="38">
        <v>44220</v>
      </c>
      <c r="B30" s="33">
        <v>38067</v>
      </c>
      <c r="C30" s="33">
        <v>28149</v>
      </c>
      <c r="D30" s="33">
        <v>66216</v>
      </c>
    </row>
    <row r="31" spans="1:4" x14ac:dyDescent="0.25">
      <c r="A31" s="38">
        <v>44221</v>
      </c>
      <c r="B31" s="33">
        <v>57744</v>
      </c>
      <c r="C31" s="33">
        <v>39593</v>
      </c>
      <c r="D31" s="33">
        <v>97337</v>
      </c>
    </row>
    <row r="32" spans="1:4" x14ac:dyDescent="0.25">
      <c r="A32" s="38">
        <v>44222</v>
      </c>
      <c r="B32" s="33">
        <v>53110</v>
      </c>
      <c r="C32" s="33">
        <v>49578</v>
      </c>
      <c r="D32" s="33">
        <v>102688</v>
      </c>
    </row>
    <row r="33" spans="1:4" x14ac:dyDescent="0.25">
      <c r="A33" s="38">
        <v>44223</v>
      </c>
      <c r="B33" s="33">
        <v>54044</v>
      </c>
      <c r="C33" s="33">
        <v>59122</v>
      </c>
      <c r="D33" s="33">
        <v>113166</v>
      </c>
    </row>
    <row r="34" spans="1:4" x14ac:dyDescent="0.25">
      <c r="A34" s="38">
        <v>44224</v>
      </c>
      <c r="B34" s="33">
        <v>51580</v>
      </c>
      <c r="C34" s="33">
        <v>48849</v>
      </c>
      <c r="D34" s="33">
        <v>100429</v>
      </c>
    </row>
    <row r="35" spans="1:4" x14ac:dyDescent="0.25">
      <c r="A35" s="38">
        <v>44225</v>
      </c>
      <c r="B35" s="33">
        <v>55802</v>
      </c>
      <c r="C35" s="33">
        <v>53400</v>
      </c>
      <c r="D35" s="33">
        <v>109202</v>
      </c>
    </row>
    <row r="36" spans="1:4" x14ac:dyDescent="0.25">
      <c r="A36" s="38">
        <v>44226</v>
      </c>
      <c r="B36" s="33">
        <v>39558</v>
      </c>
      <c r="C36" s="33">
        <v>48183</v>
      </c>
      <c r="D36" s="33">
        <v>87741</v>
      </c>
    </row>
    <row r="37" spans="1:4" x14ac:dyDescent="0.25">
      <c r="A37" s="38">
        <v>44227</v>
      </c>
      <c r="B37" s="33">
        <v>31330</v>
      </c>
      <c r="C37" s="33">
        <v>31381</v>
      </c>
      <c r="D37" s="33">
        <v>62711</v>
      </c>
    </row>
    <row r="38" spans="1:4" x14ac:dyDescent="0.25">
      <c r="A38" s="38">
        <v>44228</v>
      </c>
      <c r="B38" s="33">
        <v>49699</v>
      </c>
      <c r="C38" s="33">
        <v>65858</v>
      </c>
      <c r="D38" s="33">
        <v>115557</v>
      </c>
    </row>
    <row r="39" spans="1:4" x14ac:dyDescent="0.25">
      <c r="A39" s="38">
        <v>44229</v>
      </c>
      <c r="B39" s="33">
        <v>57832</v>
      </c>
      <c r="C39" s="33">
        <v>69726</v>
      </c>
      <c r="D39" s="33">
        <v>127558</v>
      </c>
    </row>
    <row r="40" spans="1:4" x14ac:dyDescent="0.25">
      <c r="A40" s="38">
        <v>44230</v>
      </c>
      <c r="B40" s="33">
        <v>57616</v>
      </c>
      <c r="C40" s="33">
        <v>84563</v>
      </c>
      <c r="D40" s="33">
        <v>142179</v>
      </c>
    </row>
    <row r="41" spans="1:4" x14ac:dyDescent="0.25">
      <c r="A41" s="38">
        <v>44231</v>
      </c>
      <c r="B41" s="33">
        <v>62921</v>
      </c>
      <c r="C41" s="33">
        <v>72438</v>
      </c>
      <c r="D41" s="33">
        <v>135359</v>
      </c>
    </row>
    <row r="42" spans="1:4" x14ac:dyDescent="0.25">
      <c r="A42" s="38">
        <v>44232</v>
      </c>
      <c r="B42" s="33">
        <v>59160</v>
      </c>
      <c r="C42" s="33">
        <v>73197</v>
      </c>
      <c r="D42" s="33">
        <v>132357</v>
      </c>
    </row>
    <row r="43" spans="1:4" x14ac:dyDescent="0.25">
      <c r="A43" s="38">
        <v>44233</v>
      </c>
      <c r="B43" s="33">
        <v>48589</v>
      </c>
      <c r="C43" s="33">
        <v>55158</v>
      </c>
      <c r="D43" s="33">
        <v>103747</v>
      </c>
    </row>
    <row r="44" spans="1:4" x14ac:dyDescent="0.25">
      <c r="A44" s="38">
        <v>44234</v>
      </c>
      <c r="B44" s="33">
        <v>32877</v>
      </c>
      <c r="C44" s="33">
        <v>26520</v>
      </c>
      <c r="D44" s="33">
        <v>59397</v>
      </c>
    </row>
    <row r="45" spans="1:4" x14ac:dyDescent="0.25">
      <c r="A45" s="38">
        <v>44235</v>
      </c>
      <c r="B45" s="33">
        <v>54651</v>
      </c>
      <c r="C45" s="33">
        <v>51617</v>
      </c>
      <c r="D45" s="33">
        <v>106268</v>
      </c>
    </row>
    <row r="46" spans="1:4" x14ac:dyDescent="0.25">
      <c r="A46" s="38">
        <v>44236</v>
      </c>
      <c r="B46" s="33">
        <v>59647</v>
      </c>
      <c r="C46" s="33">
        <v>64961</v>
      </c>
      <c r="D46" s="33">
        <v>124608</v>
      </c>
    </row>
    <row r="47" spans="1:4" x14ac:dyDescent="0.25">
      <c r="A47" s="38">
        <v>44237</v>
      </c>
      <c r="B47" s="33">
        <v>74901</v>
      </c>
      <c r="C47" s="33">
        <v>74186</v>
      </c>
      <c r="D47" s="33">
        <v>149087</v>
      </c>
    </row>
    <row r="48" spans="1:4" x14ac:dyDescent="0.25">
      <c r="A48" s="38">
        <v>44238</v>
      </c>
      <c r="B48" s="33">
        <v>71282</v>
      </c>
      <c r="C48" s="33">
        <v>72420</v>
      </c>
      <c r="D48" s="33">
        <v>143702</v>
      </c>
    </row>
    <row r="49" spans="1:4" x14ac:dyDescent="0.25">
      <c r="A49" s="38">
        <v>44239</v>
      </c>
      <c r="B49" s="33">
        <v>79845</v>
      </c>
      <c r="C49" s="33">
        <v>78135</v>
      </c>
      <c r="D49" s="33">
        <v>157980</v>
      </c>
    </row>
    <row r="50" spans="1:4" x14ac:dyDescent="0.25">
      <c r="A50" s="38">
        <v>44240</v>
      </c>
      <c r="B50" s="33">
        <v>63241</v>
      </c>
      <c r="C50" s="33">
        <v>46624</v>
      </c>
      <c r="D50" s="33">
        <v>109865</v>
      </c>
    </row>
    <row r="51" spans="1:4" x14ac:dyDescent="0.25">
      <c r="A51" s="38">
        <v>44241</v>
      </c>
      <c r="B51" s="33">
        <v>39777</v>
      </c>
      <c r="C51" s="33">
        <v>26984</v>
      </c>
      <c r="D51" s="33">
        <v>66761</v>
      </c>
    </row>
    <row r="52" spans="1:4" x14ac:dyDescent="0.25">
      <c r="A52" s="38">
        <v>44242</v>
      </c>
      <c r="B52" s="33">
        <v>70742</v>
      </c>
      <c r="C52" s="33">
        <v>56029</v>
      </c>
      <c r="D52" s="33">
        <v>126771</v>
      </c>
    </row>
    <row r="53" spans="1:4" s="32" customFormat="1" x14ac:dyDescent="0.25">
      <c r="A53" s="38">
        <v>44243</v>
      </c>
      <c r="B53" s="33">
        <v>81435</v>
      </c>
      <c r="C53" s="33">
        <v>54756</v>
      </c>
      <c r="D53" s="33">
        <v>136191</v>
      </c>
    </row>
    <row r="54" spans="1:4" s="32" customFormat="1" x14ac:dyDescent="0.25">
      <c r="A54" s="38">
        <v>44244</v>
      </c>
      <c r="B54" s="33">
        <v>94141</v>
      </c>
      <c r="C54" s="33">
        <v>54620</v>
      </c>
      <c r="D54" s="33">
        <v>148761</v>
      </c>
    </row>
    <row r="55" spans="1:4" x14ac:dyDescent="0.25">
      <c r="A55" s="38">
        <v>44245</v>
      </c>
      <c r="B55" s="33">
        <v>93086</v>
      </c>
      <c r="C55" s="33">
        <v>52036</v>
      </c>
      <c r="D55" s="33">
        <v>145122</v>
      </c>
    </row>
    <row r="56" spans="1:4" s="32" customFormat="1" x14ac:dyDescent="0.25">
      <c r="A56" s="38">
        <v>44246</v>
      </c>
      <c r="B56" s="33">
        <v>96544</v>
      </c>
      <c r="C56" s="33">
        <v>53483</v>
      </c>
      <c r="D56" s="33">
        <v>150027</v>
      </c>
    </row>
    <row r="57" spans="1:4" s="32" customFormat="1" x14ac:dyDescent="0.25">
      <c r="A57" s="38">
        <v>44247</v>
      </c>
      <c r="B57" s="33">
        <v>74927</v>
      </c>
      <c r="C57" s="33">
        <v>37628</v>
      </c>
      <c r="D57" s="33">
        <v>112555</v>
      </c>
    </row>
    <row r="58" spans="1:4" s="32" customFormat="1" x14ac:dyDescent="0.25">
      <c r="A58" s="38">
        <v>44248</v>
      </c>
      <c r="B58" s="33">
        <v>56650</v>
      </c>
      <c r="C58" s="33">
        <v>28943</v>
      </c>
      <c r="D58" s="33">
        <v>85593</v>
      </c>
    </row>
    <row r="59" spans="1:4" s="32" customFormat="1" x14ac:dyDescent="0.25">
      <c r="A59" s="38">
        <v>44249</v>
      </c>
      <c r="B59" s="33">
        <v>98928</v>
      </c>
      <c r="C59" s="33">
        <v>52641</v>
      </c>
      <c r="D59" s="33">
        <v>151569</v>
      </c>
    </row>
    <row r="60" spans="1:4" s="32" customFormat="1" x14ac:dyDescent="0.25">
      <c r="A60" s="38">
        <v>44250</v>
      </c>
      <c r="B60" s="33">
        <v>103618</v>
      </c>
      <c r="C60" s="33">
        <v>55379</v>
      </c>
      <c r="D60" s="33">
        <v>158997</v>
      </c>
    </row>
    <row r="61" spans="1:4" s="32" customFormat="1" x14ac:dyDescent="0.25">
      <c r="A61" s="38">
        <v>44251</v>
      </c>
      <c r="B61" s="33">
        <v>116232</v>
      </c>
      <c r="C61" s="33">
        <v>57446</v>
      </c>
      <c r="D61" s="33">
        <v>173678</v>
      </c>
    </row>
    <row r="62" spans="1:4" s="32" customFormat="1" x14ac:dyDescent="0.25">
      <c r="A62" s="38">
        <v>44252</v>
      </c>
      <c r="B62" s="33">
        <v>126690</v>
      </c>
      <c r="C62" s="33">
        <v>51790</v>
      </c>
      <c r="D62" s="33">
        <v>178480</v>
      </c>
    </row>
    <row r="63" spans="1:4" s="32" customFormat="1" x14ac:dyDescent="0.25">
      <c r="A63" s="38">
        <v>44253</v>
      </c>
      <c r="B63" s="33">
        <v>134348</v>
      </c>
      <c r="C63" s="33">
        <v>58154</v>
      </c>
      <c r="D63" s="33">
        <v>192502</v>
      </c>
    </row>
    <row r="64" spans="1:4" s="32" customFormat="1" x14ac:dyDescent="0.25">
      <c r="A64" s="38">
        <v>44254</v>
      </c>
      <c r="B64" s="33">
        <v>107287</v>
      </c>
      <c r="C64" s="33">
        <v>38505</v>
      </c>
      <c r="D64" s="33">
        <v>145792</v>
      </c>
    </row>
    <row r="65" spans="1:4" s="32" customFormat="1" x14ac:dyDescent="0.25">
      <c r="A65" s="38">
        <v>44255</v>
      </c>
      <c r="B65" s="33">
        <v>85596</v>
      </c>
      <c r="C65" s="33">
        <v>27748</v>
      </c>
      <c r="D65" s="33">
        <v>113344</v>
      </c>
    </row>
    <row r="66" spans="1:4" x14ac:dyDescent="0.25">
      <c r="A66" s="38">
        <v>44256</v>
      </c>
      <c r="B66" s="33">
        <v>139830</v>
      </c>
      <c r="C66" s="33">
        <v>49814</v>
      </c>
      <c r="D66" s="33">
        <v>189644</v>
      </c>
    </row>
    <row r="67" spans="1:4" x14ac:dyDescent="0.25">
      <c r="A67" s="38">
        <v>44257</v>
      </c>
      <c r="B67" s="33">
        <v>155703</v>
      </c>
      <c r="C67" s="33">
        <v>55248</v>
      </c>
      <c r="D67" s="33">
        <v>210951</v>
      </c>
    </row>
    <row r="68" spans="1:4" x14ac:dyDescent="0.25">
      <c r="A68" s="38">
        <v>44258</v>
      </c>
      <c r="B68" s="33">
        <v>169400</v>
      </c>
      <c r="C68" s="33">
        <v>66069</v>
      </c>
      <c r="D68" s="33">
        <v>235469</v>
      </c>
    </row>
    <row r="69" spans="1:4" x14ac:dyDescent="0.25">
      <c r="A69" s="38">
        <v>44259</v>
      </c>
      <c r="B69" s="33">
        <v>170472</v>
      </c>
      <c r="C69" s="33">
        <v>59869</v>
      </c>
      <c r="D69" s="33">
        <v>230341</v>
      </c>
    </row>
    <row r="70" spans="1:4" x14ac:dyDescent="0.25">
      <c r="A70" s="38">
        <v>44260</v>
      </c>
      <c r="B70" s="33">
        <v>170291</v>
      </c>
      <c r="C70" s="33">
        <v>60047</v>
      </c>
      <c r="D70" s="33">
        <v>230338</v>
      </c>
    </row>
    <row r="71" spans="1:4" s="32" customFormat="1" x14ac:dyDescent="0.25">
      <c r="A71" s="53"/>
      <c r="B71" s="54"/>
      <c r="C71" s="54"/>
      <c r="D71" s="54"/>
    </row>
    <row r="72" spans="1:4" s="32" customFormat="1" x14ac:dyDescent="0.25">
      <c r="A72" s="53"/>
      <c r="B72" s="54"/>
      <c r="C72" s="54"/>
      <c r="D72" s="54"/>
    </row>
    <row r="73" spans="1:4" s="32" customFormat="1" x14ac:dyDescent="0.25">
      <c r="A73" s="53"/>
      <c r="B73" s="54"/>
      <c r="C73" s="54"/>
      <c r="D73" s="54"/>
    </row>
    <row r="74" spans="1:4" x14ac:dyDescent="0.25">
      <c r="A74" s="55"/>
      <c r="B74" s="55"/>
      <c r="C74" s="55"/>
      <c r="D74" s="55"/>
    </row>
    <row r="75" spans="1:4" x14ac:dyDescent="0.25">
      <c r="A75" s="43" t="s">
        <v>19</v>
      </c>
      <c r="B75" s="33">
        <f>SUM(B2:B74)</f>
        <v>4915868</v>
      </c>
      <c r="C75" s="33">
        <f t="shared" ref="C75" si="0">SUM(C2:C74)</f>
        <v>2410230</v>
      </c>
      <c r="D75" s="33">
        <f>SUM(D2:D74)</f>
        <v>7326098</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Erläuterung</vt:lpstr>
      <vt:lpstr>Gesamt_bis_einschl_05.03.21</vt:lpstr>
      <vt:lpstr>Indik_bis_einschl_05.03.</vt:lpstr>
      <vt:lpstr>Impfungen_proTag</vt:lpstr>
      <vt:lpstr>Indik_bis_einschl_05.03.!Bundesländer001</vt:lpstr>
      <vt:lpstr>Gesamt_bis_einschl_05.03.21!Bundesländer001_1</vt:lpstr>
      <vt:lpstr>Indik_bis_einschl_05.03.!Bundesländer001_1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2021-03-06T08:30:21Z</dcterms:created>
  <dcterms:modified xsi:type="dcterms:W3CDTF">2021-03-06T08:30:28Z</dcterms:modified>
</cp:coreProperties>
</file>