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" windowWidth="19095" windowHeight="8655" activeTab="2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1" hidden="1">表2普货整车运输价格基础数据采集表!$AB$3:$AB$49</definedName>
  </definedNames>
  <calcPr calcId="124519"/>
</workbook>
</file>

<file path=xl/calcChain.xml><?xml version="1.0" encoding="utf-8"?>
<calcChain xmlns="http://schemas.openxmlformats.org/spreadsheetml/2006/main">
  <c r="AJ10" i="5"/>
  <c r="AE10"/>
  <c r="AJ9"/>
  <c r="AE9"/>
  <c r="AZ8"/>
  <c r="AU8"/>
  <c r="AZ7"/>
  <c r="AU7"/>
</calcChain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QYOS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</commentList>
</comments>
</file>

<file path=xl/comments3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<sst xmlns="http://schemas.openxmlformats.org/spreadsheetml/2006/main" count="1865" uniqueCount="257">
  <si>
    <t>公司名称</t>
  </si>
  <si>
    <t>信息填报人</t>
  </si>
  <si>
    <t>姓名</t>
  </si>
  <si>
    <t>当月运价指数</t>
  </si>
  <si>
    <t>整车运价指数</t>
  </si>
  <si>
    <t>备注：各数据项填报要求见各数据项单元格备注说明</t>
  </si>
  <si>
    <t>上海市</t>
  </si>
  <si>
    <t>主要样本线路</t>
    <phoneticPr fontId="21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</si>
  <si>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1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</si>
  <si>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</si>
  <si>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</si>
  <si>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</si>
  <si>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</si>
  <si>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</si>
  <si>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</si>
  <si>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</si>
  <si>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</si>
  <si>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</si>
  <si>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</si>
  <si>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</si>
  <si>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</si>
  <si>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</si>
  <si>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</si>
  <si>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</si>
  <si>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</si>
  <si>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</si>
  <si>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</si>
  <si>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</si>
  <si>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t>深圳市美泰国际物流有限公司</t>
  </si>
  <si>
    <t>深圳市福田区天安创新科技广场1期A座</t>
  </si>
  <si>
    <t>周伍权</t>
  </si>
  <si>
    <t>王桃兰</t>
  </si>
  <si>
    <t>E</t>
  </si>
  <si>
    <t>深圳市海格物流股份有限公司</t>
  </si>
  <si>
    <t>深圳市福田保税区黄槐道3号深福保科技工业园B栋5A</t>
  </si>
  <si>
    <t>梅春雷</t>
  </si>
  <si>
    <t>张凯</t>
  </si>
  <si>
    <t>D</t>
  </si>
  <si>
    <t>深圳市恒路物流股份有限公司</t>
  </si>
  <si>
    <t>深圳市宝安区福永街道福园一路恒路物流中心</t>
  </si>
  <si>
    <t>安世杰</t>
  </si>
  <si>
    <t>瞿晓勤</t>
  </si>
  <si>
    <t>深圳市百思特物流有限公司</t>
  </si>
  <si>
    <t>罗志明</t>
  </si>
  <si>
    <t>深圳市泛亚环球国际货运代理有限公司</t>
  </si>
  <si>
    <t>深圳市南山区临海路海运中心主塔楼1016-1017房</t>
  </si>
  <si>
    <t>冯观文</t>
  </si>
  <si>
    <t>邓珊珊</t>
  </si>
  <si>
    <t>深圳市华鹏飞现代物流股份有限公司</t>
  </si>
  <si>
    <t>深圳市八卦路众鑫科技大厦1306室</t>
  </si>
  <si>
    <t>王猛</t>
  </si>
  <si>
    <t>李德喜</t>
  </si>
  <si>
    <t>深圳市捷安国际运输有限公司</t>
  </si>
  <si>
    <t>罗教学</t>
  </si>
  <si>
    <t>深圳市捷顺行货运有限公司</t>
  </si>
  <si>
    <t>深圳市宝安区龙华民治大道2号华通源物流中心A5栋1楼</t>
  </si>
  <si>
    <t>钱念龙</t>
  </si>
  <si>
    <t>刘琼</t>
  </si>
  <si>
    <t>北京市</t>
  </si>
  <si>
    <t>天津市</t>
  </si>
  <si>
    <t>深圳市金达旺物流有限公司</t>
  </si>
  <si>
    <t>田五星</t>
  </si>
  <si>
    <t>郭尔为</t>
  </si>
  <si>
    <t>深圳神彩物流有限公司</t>
  </si>
  <si>
    <t>深圳市龙华新区和平路祥昭大厦18楼</t>
  </si>
  <si>
    <t>A</t>
  </si>
  <si>
    <t>深圳市天鹰供应链管理有限公司</t>
  </si>
  <si>
    <t>深圳市怡和运通实业有限公司</t>
  </si>
  <si>
    <t>深圳市盐田区东海道裕达华庭2栋2C</t>
  </si>
  <si>
    <t>伍永山</t>
  </si>
  <si>
    <t>毛娟娟</t>
  </si>
  <si>
    <t>广东省</t>
  </si>
  <si>
    <t>深圳市</t>
  </si>
  <si>
    <t>湖南省</t>
  </si>
  <si>
    <t>河南省</t>
  </si>
  <si>
    <t>湖北省</t>
  </si>
  <si>
    <t>陕西省</t>
  </si>
  <si>
    <t>福建省</t>
  </si>
  <si>
    <t>深圳市中驰物流有限公司</t>
  </si>
  <si>
    <t>深圳市盐田区沿港路荣丰大厦四楼A421房</t>
  </si>
  <si>
    <t>姚远</t>
  </si>
  <si>
    <t>钟兵</t>
  </si>
  <si>
    <t>深圳市共速达物流股份有限公司</t>
  </si>
  <si>
    <t>深圳市罗湖区莲塘工业区139栋6楼东面</t>
  </si>
  <si>
    <t>骆小丹</t>
  </si>
  <si>
    <t>肖莹</t>
  </si>
  <si>
    <t>深圳市龙岗区平湖镇平安大道乾龙物流园4栋2楼</t>
  </si>
  <si>
    <t>尹奇峰</t>
  </si>
  <si>
    <t>李特特</t>
  </si>
  <si>
    <t>江苏省</t>
  </si>
  <si>
    <t>浙江省</t>
  </si>
  <si>
    <t>嘉兴市</t>
  </si>
  <si>
    <t>深圳市联运通物流有限公司</t>
  </si>
  <si>
    <t>深圳市宝安区深圳国际机场航站四道南方航空公司物流一条街109--225号</t>
  </si>
  <si>
    <t>佘绍贵</t>
  </si>
  <si>
    <t>27775333-839</t>
  </si>
  <si>
    <t>27775333-826</t>
  </si>
  <si>
    <t>商桥物流有限公司</t>
  </si>
  <si>
    <t>深圳市龙岗区南湾街道沙坪北路536号金鹏物流园A去7栋15-19号</t>
  </si>
  <si>
    <t>付荷兰</t>
  </si>
  <si>
    <t>张小盼</t>
  </si>
  <si>
    <t>成都市</t>
  </si>
  <si>
    <t>深圳好友汇物流科技股份有限公司</t>
  </si>
  <si>
    <t>厦门市</t>
  </si>
  <si>
    <t>福州市</t>
  </si>
  <si>
    <t>苏州市</t>
  </si>
  <si>
    <t>广州市</t>
  </si>
  <si>
    <t>武汉市</t>
  </si>
  <si>
    <t>辽宁省</t>
  </si>
  <si>
    <t>沈阳市</t>
  </si>
  <si>
    <t>四川省</t>
  </si>
  <si>
    <t>广州省</t>
  </si>
  <si>
    <t>山西省</t>
  </si>
  <si>
    <t>佛山市</t>
  </si>
  <si>
    <t>泉州市</t>
  </si>
  <si>
    <t>云南省</t>
  </si>
  <si>
    <t>长沙市</t>
  </si>
  <si>
    <t>漳州市</t>
  </si>
  <si>
    <t>郑州市</t>
  </si>
  <si>
    <t>昆明市</t>
  </si>
  <si>
    <t>中山市</t>
  </si>
  <si>
    <t>江门市</t>
  </si>
  <si>
    <t>珠海市</t>
  </si>
  <si>
    <t>肇庆市</t>
  </si>
  <si>
    <t>太原市</t>
  </si>
  <si>
    <t>呼和浩特市</t>
  </si>
  <si>
    <t>南京市</t>
  </si>
  <si>
    <t>西安市</t>
  </si>
  <si>
    <t>南宁市</t>
  </si>
  <si>
    <t>柳州市</t>
  </si>
  <si>
    <t>无锡市</t>
  </si>
  <si>
    <t>重庆市</t>
  </si>
  <si>
    <t>广东省</t>
    <phoneticPr fontId="21" type="noConversion"/>
  </si>
  <si>
    <t>天津省</t>
  </si>
  <si>
    <t>广西自治区</t>
  </si>
  <si>
    <t>内蒙古自治区</t>
  </si>
  <si>
    <t>广东省深圳市</t>
    <phoneticPr fontId="21" type="noConversion"/>
  </si>
  <si>
    <t>骆柯</t>
    <phoneticPr fontId="21" type="noConversion"/>
  </si>
  <si>
    <t>深圳市龙华新区民治大道二号华通源物流中心B6栋322-32</t>
  </si>
  <si>
    <t>刘胜兰</t>
  </si>
  <si>
    <r>
      <rPr>
        <sz val="10"/>
        <rFont val="宋体"/>
        <family val="3"/>
        <charset val="134"/>
      </rPr>
      <t>郎建国</t>
    </r>
  </si>
  <si>
    <r>
      <rPr>
        <sz val="10"/>
        <rFont val="宋体"/>
        <family val="3"/>
        <charset val="134"/>
      </rPr>
      <t>张永刚</t>
    </r>
  </si>
  <si>
    <r>
      <rPr>
        <b/>
        <sz val="11"/>
        <color indexed="8"/>
        <rFont val="宋体"/>
        <family val="3"/>
        <charset val="134"/>
      </rPr>
      <t>公司名称</t>
    </r>
    <phoneticPr fontId="21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</si>
  <si>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1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</si>
  <si>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1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</si>
  <si>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</si>
  <si>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</si>
  <si>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t>自有运输车辆数量（辆）</t>
    <phoneticPr fontId="21" type="noConversion"/>
  </si>
  <si>
    <t>企业资产总额（万元）</t>
    <phoneticPr fontId="21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</si>
  <si>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1" type="noConversion"/>
  </si>
  <si>
    <t>年货运量（万吨）</t>
    <phoneticPr fontId="21" type="noConversion"/>
  </si>
  <si>
    <t>年货运总营业收入（万元）</t>
    <phoneticPr fontId="21" type="noConversion"/>
  </si>
  <si>
    <t>主要样本线路</t>
    <phoneticPr fontId="21" type="noConversion"/>
  </si>
  <si>
    <t>货运线路上主要使用车型限载质量（吨）</t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</si>
  <si>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</si>
  <si>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</si>
  <si>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</si>
  <si>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传真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</si>
  <si>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</si>
  <si>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</si>
  <si>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</si>
  <si>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</si>
  <si>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</si>
  <si>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</si>
  <si>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</si>
  <si>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</si>
  <si>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</si>
  <si>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</si>
  <si>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t>0755-82554614 </t>
  </si>
  <si>
    <t>0755-23801592</t>
  </si>
  <si>
    <t>深圳市南山区临海路海运中心主塔楼1016-1018房</t>
  </si>
  <si>
    <t>深圳市南山区临海路海运中心主塔楼1016-1019房</t>
  </si>
  <si>
    <t>深圳市宝安中心区兴华一路龙光世纪大厦B座5楼56室</t>
    <phoneticPr fontId="21" type="noConversion"/>
  </si>
  <si>
    <t>胡丽娟</t>
  </si>
  <si>
    <t>龙华新区民治大道华通源物流中心A3栋525-528</t>
  </si>
  <si>
    <t>深圳市宝安区西乡街道后瑞社区新瑞路19号</t>
  </si>
  <si>
    <r>
      <rPr>
        <sz val="10"/>
        <rFont val="宋体"/>
        <family val="3"/>
        <charset val="134"/>
      </rPr>
      <t>张建国</t>
    </r>
    <phoneticPr fontId="21" type="noConversion"/>
  </si>
  <si>
    <t>0755-27778355</t>
    <phoneticPr fontId="21" type="noConversion"/>
  </si>
  <si>
    <t>0755-27771471</t>
    <phoneticPr fontId="21" type="noConversion"/>
  </si>
  <si>
    <r>
      <rPr>
        <sz val="10"/>
        <rFont val="宋体"/>
        <family val="3"/>
        <charset val="134"/>
      </rPr>
      <t>魏轶群</t>
    </r>
    <phoneticPr fontId="21" type="noConversion"/>
  </si>
  <si>
    <r>
      <rPr>
        <sz val="10"/>
        <rFont val="宋体"/>
        <family val="3"/>
        <charset val="134"/>
      </rPr>
      <t>魏轶群</t>
    </r>
    <phoneticPr fontId="21" type="noConversion"/>
  </si>
  <si>
    <t>0755-23497378</t>
    <phoneticPr fontId="21" type="noConversion"/>
  </si>
  <si>
    <t>0755-23497378</t>
    <phoneticPr fontId="21" type="noConversion"/>
  </si>
  <si>
    <t>0755-27771471</t>
    <phoneticPr fontId="21" type="noConversion"/>
  </si>
  <si>
    <r>
      <rPr>
        <sz val="10"/>
        <rFont val="宋体"/>
        <family val="3"/>
        <charset val="134"/>
      </rPr>
      <t>张建国</t>
    </r>
    <phoneticPr fontId="21" type="noConversion"/>
  </si>
  <si>
    <t>0755-27778355</t>
    <phoneticPr fontId="21" type="noConversion"/>
  </si>
  <si>
    <r>
      <rPr>
        <sz val="10"/>
        <rFont val="宋体"/>
        <family val="3"/>
        <charset val="134"/>
      </rPr>
      <t>魏轶群</t>
    </r>
    <phoneticPr fontId="21" type="noConversion"/>
  </si>
  <si>
    <t>江苏省</t>
    <phoneticPr fontId="21" type="noConversion"/>
  </si>
  <si>
    <t>刘海霞</t>
  </si>
  <si>
    <t>时间（年、季度）</t>
    <phoneticPr fontId="21" type="noConversion"/>
  </si>
  <si>
    <r>
      <rPr>
        <b/>
        <sz val="11"/>
        <color rgb="FFFF0000"/>
        <rFont val="宋体"/>
        <family val="3"/>
        <charset val="134"/>
      </rPr>
      <t>主要运营线路</t>
    </r>
    <phoneticPr fontId="21" type="noConversion"/>
  </si>
  <si>
    <t>代表车型一(限载＜20吨)</t>
    <phoneticPr fontId="21" type="noConversion"/>
  </si>
  <si>
    <t>代表车型二(20吨≤限载≤30吨)</t>
    <phoneticPr fontId="21" type="noConversion"/>
  </si>
  <si>
    <t>代表车型三(限载＞30吨)</t>
    <phoneticPr fontId="21" type="noConversion"/>
  </si>
  <si>
    <t>联系电话</t>
    <phoneticPr fontId="21" type="noConversion"/>
  </si>
  <si>
    <r>
      <rPr>
        <b/>
        <sz val="11"/>
        <color rgb="FFFF0000"/>
        <rFont val="宋体"/>
        <family val="3"/>
        <charset val="134"/>
      </rPr>
      <t>序号</t>
    </r>
    <phoneticPr fontId="21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</si>
  <si>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21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</si>
  <si>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21" type="noConversion"/>
  </si>
  <si>
    <t>S:线路运距（公里）</t>
    <phoneticPr fontId="21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</si>
  <si>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21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</si>
  <si>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21" type="noConversion"/>
  </si>
  <si>
    <t>单车月均固定成本（元/车月）</t>
    <phoneticPr fontId="21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</si>
  <si>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</si>
  <si>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1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</si>
  <si>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21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</si>
  <si>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21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</si>
  <si>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21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</si>
  <si>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21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</si>
  <si>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21" type="noConversion"/>
  </si>
  <si>
    <r>
      <rPr>
        <b/>
        <sz val="11"/>
        <color rgb="FFFF0000"/>
        <rFont val="宋体"/>
        <family val="3"/>
        <charset val="134"/>
      </rPr>
      <t>省份</t>
    </r>
    <phoneticPr fontId="21" type="noConversion"/>
  </si>
  <si>
    <r>
      <rPr>
        <b/>
        <sz val="11"/>
        <color rgb="FFFF0000"/>
        <rFont val="宋体"/>
        <family val="3"/>
        <charset val="134"/>
      </rPr>
      <t>城市</t>
    </r>
    <phoneticPr fontId="21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</si>
  <si>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21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</si>
  <si>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21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</si>
  <si>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21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</si>
  <si>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21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</si>
  <si>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21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</si>
  <si>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21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</si>
  <si>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21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</si>
  <si>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21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</si>
  <si>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21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</si>
  <si>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21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</si>
  <si>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21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</si>
  <si>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21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</si>
  <si>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21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</si>
  <si>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21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</si>
  <si>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21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</si>
  <si>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21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</si>
  <si>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21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</si>
  <si>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21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</si>
  <si>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21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</si>
  <si>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21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</si>
  <si>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21" type="noConversion"/>
  </si>
  <si>
    <t>2014.12</t>
    <phoneticPr fontId="21" type="noConversion"/>
  </si>
  <si>
    <r>
      <rPr>
        <b/>
        <sz val="11"/>
        <rFont val="宋体"/>
        <family val="3"/>
        <charset val="134"/>
      </rPr>
      <t>时间（年月）</t>
    </r>
    <phoneticPr fontId="21" type="noConversion"/>
  </si>
  <si>
    <r>
      <rPr>
        <b/>
        <sz val="11"/>
        <rFont val="宋体"/>
        <family val="3"/>
        <charset val="134"/>
      </rPr>
      <t>公司名称</t>
    </r>
    <phoneticPr fontId="21" type="noConversion"/>
  </si>
  <si>
    <r>
      <rPr>
        <b/>
        <sz val="11"/>
        <rFont val="宋体"/>
        <family val="3"/>
        <charset val="134"/>
      </rPr>
      <t>信息填报人</t>
    </r>
    <phoneticPr fontId="21" type="noConversion"/>
  </si>
  <si>
    <r>
      <rPr>
        <b/>
        <sz val="11"/>
        <rFont val="宋体"/>
        <family val="3"/>
        <charset val="134"/>
      </rPr>
      <t>主要运营线路</t>
    </r>
    <phoneticPr fontId="21" type="noConversion"/>
  </si>
  <si>
    <r>
      <rPr>
        <b/>
        <sz val="11"/>
        <rFont val="宋体"/>
        <family val="3"/>
        <charset val="134"/>
      </rPr>
      <t>整车</t>
    </r>
    <phoneticPr fontId="21" type="noConversion"/>
  </si>
  <si>
    <r>
      <rPr>
        <b/>
        <sz val="11"/>
        <rFont val="宋体"/>
        <family val="3"/>
        <charset val="134"/>
      </rPr>
      <t>姓名</t>
    </r>
    <phoneticPr fontId="21" type="noConversion"/>
  </si>
  <si>
    <r>
      <rPr>
        <b/>
        <sz val="11"/>
        <rFont val="宋体"/>
        <family val="3"/>
        <charset val="134"/>
      </rPr>
      <t>移动电话</t>
    </r>
    <phoneticPr fontId="21" type="noConversion"/>
  </si>
  <si>
    <r>
      <rPr>
        <b/>
        <sz val="11"/>
        <rFont val="宋体"/>
        <family val="3"/>
        <charset val="134"/>
      </rPr>
      <t>固定电话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</si>
  <si>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</si>
  <si>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</si>
  <si>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</si>
  <si>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r>
      <rPr>
        <b/>
        <sz val="11"/>
        <rFont val="宋体"/>
        <family val="3"/>
        <charset val="134"/>
      </rPr>
      <t>线路运距（公里）</t>
    </r>
    <phoneticPr fontId="21" type="noConversion"/>
  </si>
  <si>
    <t>代表车型一（限载＜20吨)</t>
    <phoneticPr fontId="2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</si>
  <si>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</si>
  <si>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1" type="noConversion"/>
  </si>
  <si>
    <r>
      <rPr>
        <b/>
        <sz val="11"/>
        <rFont val="宋体"/>
        <family val="3"/>
        <charset val="134"/>
      </rPr>
      <t>省份</t>
    </r>
    <phoneticPr fontId="21" type="noConversion"/>
  </si>
  <si>
    <r>
      <rPr>
        <b/>
        <sz val="11"/>
        <rFont val="宋体"/>
        <family val="3"/>
        <charset val="134"/>
      </rPr>
      <t>城市</t>
    </r>
    <phoneticPr fontId="21" type="noConversion"/>
  </si>
  <si>
    <t>限载质量（吨）</t>
    <phoneticPr fontId="21" type="noConversion"/>
  </si>
  <si>
    <t>月货运量（车）</t>
    <phoneticPr fontId="21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</si>
  <si>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1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</si>
  <si>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1" type="noConversion"/>
  </si>
  <si>
    <t>内蒙古自治区</t>
    <phoneticPr fontId="21" type="noConversion"/>
  </si>
  <si>
    <t>广西自治区</t>
    <phoneticPr fontId="21" type="noConversion"/>
  </si>
  <si>
    <t>辽宁省</t>
    <phoneticPr fontId="2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</si>
</sst>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"/>
  </numFmts>
  <fonts count="42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indexed="8"/>
      <name val="Calibri"/>
      <family val="2"/>
    </font>
    <font>
      <b/>
      <sz val="11"/>
      <color rgb="FFFF000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rgb="FFFF0000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  <xf numFmtId="0" fontId="35" fillId="0" borderId="0">
      <alignment vertical="center"/>
    </xf>
    <xf numFmtId="0" fontId="20" fillId="0" borderId="0"/>
  </cellStyleXfs>
  <cellXfs count="16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176" fontId="18" fillId="24" borderId="0" xfId="0" applyNumberFormat="1" applyFont="1" applyFill="1" applyAlignment="1">
      <alignment horizontal="center"/>
    </xf>
    <xf numFmtId="0" fontId="1" fillId="0" borderId="0" xfId="25">
      <alignment vertical="center"/>
    </xf>
    <xf numFmtId="0" fontId="20" fillId="0" borderId="0" xfId="25" applyFont="1" applyAlignment="1"/>
    <xf numFmtId="0" fontId="1" fillId="0" borderId="0" xfId="25" applyAlignment="1">
      <alignment horizontal="center" vertical="center"/>
    </xf>
    <xf numFmtId="0" fontId="24" fillId="0" borderId="0" xfId="0" applyFont="1" applyAlignment="1">
      <alignment vertical="center"/>
    </xf>
    <xf numFmtId="0" fontId="12" fillId="0" borderId="10" xfId="0" applyFont="1" applyBorder="1" applyAlignment="1">
      <alignment horizontal="left" vertical="center" wrapText="1"/>
    </xf>
    <xf numFmtId="0" fontId="26" fillId="0" borderId="0" xfId="0" applyFont="1"/>
    <xf numFmtId="0" fontId="20" fillId="25" borderId="0" xfId="25" applyFont="1" applyFill="1" applyAlignment="1"/>
    <xf numFmtId="0" fontId="25" fillId="25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20" fillId="0" borderId="0" xfId="0" applyFont="1"/>
    <xf numFmtId="0" fontId="20" fillId="0" borderId="10" xfId="0" applyFont="1" applyBorder="1"/>
    <xf numFmtId="0" fontId="11" fillId="25" borderId="0" xfId="0" applyFont="1" applyFill="1" applyAlignment="1">
      <alignment horizontal="center" vertical="center" wrapText="1"/>
    </xf>
    <xf numFmtId="0" fontId="11" fillId="25" borderId="0" xfId="0" applyFont="1" applyFill="1"/>
    <xf numFmtId="0" fontId="20" fillId="25" borderId="0" xfId="0" applyFont="1" applyFill="1"/>
    <xf numFmtId="0" fontId="20" fillId="25" borderId="0" xfId="0" applyFont="1" applyFill="1" applyAlignment="1">
      <alignment horizontal="center" vertical="center" wrapText="1"/>
    </xf>
    <xf numFmtId="0" fontId="20" fillId="25" borderId="0" xfId="0" applyFont="1" applyFill="1" applyBorder="1"/>
    <xf numFmtId="0" fontId="20" fillId="25" borderId="0" xfId="0" applyFont="1" applyFill="1" applyBorder="1" applyAlignment="1">
      <alignment horizontal="center" vertical="center" wrapText="1"/>
    </xf>
    <xf numFmtId="0" fontId="18" fillId="25" borderId="0" xfId="0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/>
    </xf>
    <xf numFmtId="0" fontId="20" fillId="0" borderId="0" xfId="0" applyFont="1" applyFill="1"/>
    <xf numFmtId="0" fontId="33" fillId="0" borderId="10" xfId="0" applyFont="1" applyFill="1" applyBorder="1" applyAlignment="1">
      <alignment horizontal="center" vertical="center"/>
    </xf>
    <xf numFmtId="49" fontId="33" fillId="24" borderId="10" xfId="0" applyNumberFormat="1" applyFont="1" applyFill="1" applyBorder="1" applyAlignment="1">
      <alignment horizontal="center"/>
    </xf>
    <xf numFmtId="0" fontId="33" fillId="24" borderId="10" xfId="0" applyFont="1" applyFill="1" applyBorder="1" applyAlignment="1">
      <alignment horizontal="center" vertical="center"/>
    </xf>
    <xf numFmtId="0" fontId="34" fillId="24" borderId="10" xfId="0" applyFont="1" applyFill="1" applyBorder="1" applyAlignment="1">
      <alignment horizontal="center" vertical="center"/>
    </xf>
    <xf numFmtId="0" fontId="33" fillId="24" borderId="10" xfId="0" applyFont="1" applyFill="1" applyBorder="1" applyAlignment="1">
      <alignment horizontal="center" vertical="center" wrapText="1"/>
    </xf>
    <xf numFmtId="0" fontId="34" fillId="24" borderId="10" xfId="0" applyFont="1" applyFill="1" applyBorder="1" applyAlignment="1">
      <alignment horizontal="center" vertical="center" wrapText="1"/>
    </xf>
    <xf numFmtId="0" fontId="33" fillId="24" borderId="10" xfId="0" applyFont="1" applyFill="1" applyBorder="1" applyAlignment="1">
      <alignment horizontal="center"/>
    </xf>
    <xf numFmtId="0" fontId="34" fillId="24" borderId="10" xfId="0" applyFont="1" applyFill="1" applyBorder="1" applyAlignment="1">
      <alignment horizontal="center"/>
    </xf>
    <xf numFmtId="0" fontId="33" fillId="24" borderId="11" xfId="0" applyFont="1" applyFill="1" applyBorder="1" applyAlignment="1">
      <alignment horizontal="center"/>
    </xf>
    <xf numFmtId="1" fontId="33" fillId="24" borderId="10" xfId="0" applyNumberFormat="1" applyFont="1" applyFill="1" applyBorder="1" applyAlignment="1">
      <alignment horizontal="center"/>
    </xf>
    <xf numFmtId="0" fontId="37" fillId="24" borderId="10" xfId="0" applyFont="1" applyFill="1" applyBorder="1" applyAlignment="1">
      <alignment horizontal="center" vertical="center" wrapText="1"/>
    </xf>
    <xf numFmtId="0" fontId="33" fillId="24" borderId="22" xfId="0" applyFont="1" applyFill="1" applyBorder="1" applyAlignment="1">
      <alignment horizontal="center" vertical="center" wrapText="1"/>
    </xf>
    <xf numFmtId="0" fontId="33" fillId="24" borderId="16" xfId="0" applyFont="1" applyFill="1" applyBorder="1" applyAlignment="1">
      <alignment horizontal="center" vertical="center" wrapText="1"/>
    </xf>
    <xf numFmtId="177" fontId="33" fillId="24" borderId="10" xfId="0" applyNumberFormat="1" applyFont="1" applyFill="1" applyBorder="1" applyAlignment="1">
      <alignment horizontal="center"/>
    </xf>
    <xf numFmtId="0" fontId="33" fillId="24" borderId="12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left" vertical="center"/>
    </xf>
    <xf numFmtId="0" fontId="21" fillId="0" borderId="10" xfId="43" applyFont="1" applyFill="1" applyBorder="1" applyAlignment="1">
      <alignment horizontal="left" vertical="center"/>
    </xf>
    <xf numFmtId="0" fontId="38" fillId="0" borderId="10" xfId="0" applyFont="1" applyBorder="1" applyAlignment="1">
      <alignment horizontal="left" vertical="center" wrapText="1"/>
    </xf>
    <xf numFmtId="0" fontId="38" fillId="0" borderId="10" xfId="0" applyFont="1" applyFill="1" applyBorder="1" applyAlignment="1">
      <alignment horizontal="left" vertical="center"/>
    </xf>
    <xf numFmtId="0" fontId="38" fillId="0" borderId="10" xfId="0" applyFont="1" applyBorder="1" applyAlignment="1">
      <alignment horizontal="left" vertical="center"/>
    </xf>
    <xf numFmtId="0" fontId="21" fillId="0" borderId="14" xfId="0" applyFont="1" applyFill="1" applyBorder="1" applyAlignment="1">
      <alignment horizontal="left" vertical="center"/>
    </xf>
    <xf numFmtId="0" fontId="21" fillId="24" borderId="10" xfId="0" applyFont="1" applyFill="1" applyBorder="1" applyAlignment="1">
      <alignment horizontal="center" vertical="center" wrapText="1"/>
    </xf>
    <xf numFmtId="0" fontId="33" fillId="0" borderId="10" xfId="0" applyNumberFormat="1" applyFont="1" applyFill="1" applyBorder="1" applyAlignment="1">
      <alignment horizontal="center"/>
    </xf>
    <xf numFmtId="0" fontId="25" fillId="0" borderId="10" xfId="0" applyFont="1" applyBorder="1" applyAlignment="1">
      <alignment horizontal="center" vertical="center"/>
    </xf>
    <xf numFmtId="0" fontId="40" fillId="0" borderId="10" xfId="0" applyFont="1" applyFill="1" applyBorder="1" applyAlignment="1">
      <alignment horizontal="left" vertical="center"/>
    </xf>
    <xf numFmtId="0" fontId="39" fillId="0" borderId="10" xfId="0" applyFont="1" applyFill="1" applyBorder="1" applyAlignment="1">
      <alignment horizontal="left" vertical="center"/>
    </xf>
    <xf numFmtId="0" fontId="21" fillId="0" borderId="10" xfId="0" applyFont="1" applyFill="1" applyBorder="1" applyAlignment="1">
      <alignment horizontal="center" vertical="center"/>
    </xf>
    <xf numFmtId="0" fontId="39" fillId="0" borderId="10" xfId="0" applyFont="1" applyFill="1" applyBorder="1" applyAlignment="1">
      <alignment horizontal="center" vertical="center"/>
    </xf>
    <xf numFmtId="0" fontId="21" fillId="0" borderId="10" xfId="0" applyNumberFormat="1" applyFont="1" applyFill="1" applyBorder="1" applyAlignment="1">
      <alignment horizontal="center"/>
    </xf>
    <xf numFmtId="0" fontId="1" fillId="0" borderId="0" xfId="25" applyAlignment="1">
      <alignment vertical="center"/>
    </xf>
    <xf numFmtId="0" fontId="39" fillId="0" borderId="10" xfId="0" applyNumberFormat="1" applyFont="1" applyFill="1" applyBorder="1" applyAlignment="1">
      <alignment horizontal="left" vertical="center"/>
    </xf>
    <xf numFmtId="0" fontId="39" fillId="25" borderId="10" xfId="0" applyFont="1" applyFill="1" applyBorder="1" applyAlignment="1">
      <alignment horizontal="left" vertical="center"/>
    </xf>
    <xf numFmtId="0" fontId="38" fillId="25" borderId="10" xfId="0" applyFont="1" applyFill="1" applyBorder="1" applyAlignment="1">
      <alignment horizontal="left" vertical="center"/>
    </xf>
    <xf numFmtId="0" fontId="39" fillId="25" borderId="10" xfId="0" applyFont="1" applyFill="1" applyBorder="1" applyAlignment="1">
      <alignment horizontal="center" vertical="center"/>
    </xf>
    <xf numFmtId="0" fontId="33" fillId="0" borderId="10" xfId="25" applyNumberFormat="1" applyFont="1" applyFill="1" applyBorder="1" applyAlignment="1">
      <alignment horizontal="center"/>
    </xf>
    <xf numFmtId="0" fontId="21" fillId="24" borderId="10" xfId="0" applyFont="1" applyFill="1" applyBorder="1" applyAlignment="1">
      <alignment horizontal="center"/>
    </xf>
    <xf numFmtId="0" fontId="33" fillId="24" borderId="16" xfId="0" applyFont="1" applyFill="1" applyBorder="1" applyAlignment="1">
      <alignment horizontal="center"/>
    </xf>
    <xf numFmtId="0" fontId="40" fillId="0" borderId="10" xfId="0" applyFont="1" applyBorder="1" applyAlignment="1">
      <alignment horizontal="left" vertical="center"/>
    </xf>
    <xf numFmtId="0" fontId="39" fillId="0" borderId="10" xfId="0" applyNumberFormat="1" applyFont="1" applyBorder="1" applyAlignment="1">
      <alignment horizontal="left" vertical="center"/>
    </xf>
    <xf numFmtId="0" fontId="39" fillId="0" borderId="10" xfId="0" applyFont="1" applyBorder="1" applyAlignment="1">
      <alignment horizontal="left" vertical="center"/>
    </xf>
    <xf numFmtId="0" fontId="39" fillId="0" borderId="10" xfId="0" applyFont="1" applyBorder="1" applyAlignment="1">
      <alignment horizontal="center" vertical="center"/>
    </xf>
    <xf numFmtId="0" fontId="40" fillId="0" borderId="10" xfId="0" applyFont="1" applyFill="1" applyBorder="1" applyAlignment="1">
      <alignment horizontal="center" vertical="center"/>
    </xf>
    <xf numFmtId="0" fontId="18" fillId="24" borderId="10" xfId="0" applyNumberFormat="1" applyFont="1" applyFill="1" applyBorder="1" applyAlignment="1">
      <alignment horizontal="center" vertical="center"/>
    </xf>
    <xf numFmtId="0" fontId="21" fillId="24" borderId="10" xfId="0" applyNumberFormat="1" applyFont="1" applyFill="1" applyBorder="1" applyAlignment="1">
      <alignment horizontal="center" vertical="center"/>
    </xf>
    <xf numFmtId="0" fontId="33" fillId="26" borderId="10" xfId="0" applyFont="1" applyFill="1" applyBorder="1" applyAlignment="1">
      <alignment horizontal="center"/>
    </xf>
    <xf numFmtId="0" fontId="39" fillId="26" borderId="10" xfId="0" applyFont="1" applyFill="1" applyBorder="1" applyAlignment="1">
      <alignment horizontal="left" vertical="center"/>
    </xf>
    <xf numFmtId="0" fontId="33" fillId="26" borderId="10" xfId="0" applyFont="1" applyFill="1" applyBorder="1" applyAlignment="1">
      <alignment horizontal="center" vertical="center" wrapText="1"/>
    </xf>
    <xf numFmtId="0" fontId="33" fillId="26" borderId="22" xfId="0" applyFont="1" applyFill="1" applyBorder="1" applyAlignment="1">
      <alignment horizontal="center"/>
    </xf>
    <xf numFmtId="0" fontId="33" fillId="26" borderId="21" xfId="0" applyFont="1" applyFill="1" applyBorder="1" applyAlignment="1">
      <alignment horizontal="center"/>
    </xf>
    <xf numFmtId="0" fontId="18" fillId="26" borderId="10" xfId="0" applyNumberFormat="1" applyFont="1" applyFill="1" applyBorder="1" applyAlignment="1">
      <alignment horizontal="center" vertical="center"/>
    </xf>
    <xf numFmtId="0" fontId="33" fillId="26" borderId="11" xfId="0" applyFont="1" applyFill="1" applyBorder="1" applyAlignment="1">
      <alignment horizontal="center"/>
    </xf>
    <xf numFmtId="0" fontId="21" fillId="26" borderId="10" xfId="0" applyFont="1" applyFill="1" applyBorder="1" applyAlignment="1">
      <alignment horizontal="center"/>
    </xf>
    <xf numFmtId="0" fontId="33" fillId="26" borderId="16" xfId="0" applyFont="1" applyFill="1" applyBorder="1" applyAlignment="1">
      <alignment horizontal="center"/>
    </xf>
    <xf numFmtId="0" fontId="41" fillId="27" borderId="11" xfId="0" applyNumberFormat="1" applyFont="1" applyFill="1" applyBorder="1" applyAlignment="1">
      <alignment horizontal="center" vertical="center" wrapText="1"/>
    </xf>
    <xf numFmtId="0" fontId="26" fillId="28" borderId="11" xfId="25" applyNumberFormat="1" applyFont="1" applyFill="1" applyBorder="1" applyAlignment="1">
      <alignment horizontal="center" vertical="center" wrapText="1"/>
    </xf>
    <xf numFmtId="0" fontId="18" fillId="26" borderId="11" xfId="25" applyNumberFormat="1" applyFont="1" applyFill="1" applyBorder="1" applyAlignment="1">
      <alignment horizontal="center" vertical="center" wrapText="1"/>
    </xf>
    <xf numFmtId="0" fontId="18" fillId="29" borderId="11" xfId="25" applyNumberFormat="1" applyFont="1" applyFill="1" applyBorder="1" applyAlignment="1">
      <alignment horizontal="center" vertical="center" wrapText="1"/>
    </xf>
    <xf numFmtId="0" fontId="18" fillId="30" borderId="11" xfId="25" applyNumberFormat="1" applyFont="1" applyFill="1" applyBorder="1" applyAlignment="1">
      <alignment horizontal="center" vertical="center" wrapText="1"/>
    </xf>
    <xf numFmtId="0" fontId="39" fillId="24" borderId="10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/>
    </xf>
    <xf numFmtId="0" fontId="33" fillId="0" borderId="10" xfId="0" applyFont="1" applyFill="1" applyBorder="1" applyAlignment="1">
      <alignment horizontal="center"/>
    </xf>
    <xf numFmtId="0" fontId="33" fillId="0" borderId="10" xfId="25" applyFont="1" applyFill="1" applyBorder="1" applyAlignment="1">
      <alignment horizontal="center"/>
    </xf>
    <xf numFmtId="0" fontId="33" fillId="26" borderId="10" xfId="0" applyFont="1" applyFill="1" applyBorder="1" applyAlignment="1">
      <alignment horizontal="center" vertical="center"/>
    </xf>
    <xf numFmtId="0" fontId="20" fillId="26" borderId="0" xfId="0" applyFont="1" applyFill="1"/>
    <xf numFmtId="0" fontId="20" fillId="26" borderId="0" xfId="0" applyFont="1" applyFill="1" applyAlignment="1">
      <alignment horizontal="center" vertical="center" wrapText="1"/>
    </xf>
    <xf numFmtId="0" fontId="36" fillId="26" borderId="10" xfId="0" applyNumberFormat="1" applyFont="1" applyFill="1" applyBorder="1" applyAlignment="1">
      <alignment horizontal="center" vertical="center"/>
    </xf>
    <xf numFmtId="0" fontId="33" fillId="26" borderId="12" xfId="0" applyFont="1" applyFill="1" applyBorder="1" applyAlignment="1">
      <alignment horizontal="center" vertical="center"/>
    </xf>
    <xf numFmtId="0" fontId="11" fillId="25" borderId="10" xfId="0" applyNumberFormat="1" applyFont="1" applyFill="1" applyBorder="1"/>
    <xf numFmtId="0" fontId="20" fillId="26" borderId="10" xfId="0" applyNumberFormat="1" applyFont="1" applyFill="1" applyBorder="1"/>
    <xf numFmtId="0" fontId="21" fillId="26" borderId="10" xfId="0" applyNumberFormat="1" applyFont="1" applyFill="1" applyBorder="1" applyAlignment="1">
      <alignment horizontal="center"/>
    </xf>
    <xf numFmtId="0" fontId="20" fillId="25" borderId="10" xfId="0" applyNumberFormat="1" applyFont="1" applyFill="1" applyBorder="1"/>
    <xf numFmtId="0" fontId="23" fillId="28" borderId="10" xfId="0" applyNumberFormat="1" applyFont="1" applyFill="1" applyBorder="1" applyAlignment="1">
      <alignment horizontal="center" vertical="center" wrapText="1"/>
    </xf>
    <xf numFmtId="0" fontId="41" fillId="31" borderId="10" xfId="0" applyNumberFormat="1" applyFont="1" applyFill="1" applyBorder="1" applyAlignment="1">
      <alignment horizontal="center" vertical="center" wrapText="1"/>
    </xf>
    <xf numFmtId="0" fontId="18" fillId="0" borderId="10" xfId="0" applyNumberFormat="1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/>
    </xf>
    <xf numFmtId="0" fontId="33" fillId="0" borderId="21" xfId="0" applyFont="1" applyFill="1" applyBorder="1" applyAlignment="1">
      <alignment horizontal="center"/>
    </xf>
    <xf numFmtId="0" fontId="40" fillId="24" borderId="10" xfId="0" applyNumberFormat="1" applyFont="1" applyFill="1" applyBorder="1" applyAlignment="1">
      <alignment horizontal="center" vertical="center" wrapText="1"/>
    </xf>
    <xf numFmtId="0" fontId="39" fillId="24" borderId="10" xfId="0" applyNumberFormat="1" applyFont="1" applyFill="1" applyBorder="1" applyAlignment="1">
      <alignment horizontal="center"/>
    </xf>
    <xf numFmtId="0" fontId="40" fillId="24" borderId="10" xfId="0" applyNumberFormat="1" applyFont="1" applyFill="1" applyBorder="1" applyAlignment="1">
      <alignment horizontal="center"/>
    </xf>
    <xf numFmtId="0" fontId="39" fillId="24" borderId="10" xfId="0" applyNumberFormat="1" applyFont="1" applyFill="1" applyBorder="1" applyAlignment="1">
      <alignment horizontal="center" vertical="center" wrapText="1"/>
    </xf>
    <xf numFmtId="0" fontId="40" fillId="24" borderId="11" xfId="0" applyNumberFormat="1" applyFont="1" applyFill="1" applyBorder="1" applyAlignment="1">
      <alignment horizontal="center"/>
    </xf>
    <xf numFmtId="0" fontId="40" fillId="0" borderId="10" xfId="25" applyNumberFormat="1" applyFont="1" applyFill="1" applyBorder="1" applyAlignment="1">
      <alignment horizontal="center"/>
    </xf>
    <xf numFmtId="0" fontId="40" fillId="24" borderId="21" xfId="0" applyNumberFormat="1" applyFont="1" applyFill="1" applyBorder="1" applyAlignment="1">
      <alignment horizontal="center"/>
    </xf>
    <xf numFmtId="0" fontId="40" fillId="24" borderId="16" xfId="0" applyNumberFormat="1" applyFont="1" applyFill="1" applyBorder="1" applyAlignment="1">
      <alignment horizontal="center"/>
    </xf>
    <xf numFmtId="0" fontId="40" fillId="24" borderId="22" xfId="0" applyNumberFormat="1" applyFont="1" applyFill="1" applyBorder="1" applyAlignment="1">
      <alignment horizontal="center"/>
    </xf>
    <xf numFmtId="0" fontId="40" fillId="24" borderId="10" xfId="25" applyNumberFormat="1" applyFont="1" applyFill="1" applyBorder="1" applyAlignment="1">
      <alignment horizontal="center"/>
    </xf>
    <xf numFmtId="0" fontId="39" fillId="24" borderId="0" xfId="0" applyNumberFormat="1" applyFont="1" applyFill="1" applyAlignment="1">
      <alignment horizontal="center"/>
    </xf>
    <xf numFmtId="0" fontId="40" fillId="0" borderId="10" xfId="0" applyNumberFormat="1" applyFont="1" applyFill="1" applyBorder="1" applyAlignment="1">
      <alignment horizontal="center"/>
    </xf>
    <xf numFmtId="0" fontId="25" fillId="0" borderId="11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3" fillId="28" borderId="10" xfId="0" applyNumberFormat="1" applyFont="1" applyFill="1" applyBorder="1" applyAlignment="1">
      <alignment horizontal="center" vertical="center" wrapText="1"/>
    </xf>
    <xf numFmtId="0" fontId="23" fillId="31" borderId="10" xfId="0" applyNumberFormat="1" applyFont="1" applyFill="1" applyBorder="1" applyAlignment="1">
      <alignment horizontal="center"/>
    </xf>
    <xf numFmtId="0" fontId="19" fillId="31" borderId="10" xfId="0" applyNumberFormat="1" applyFont="1" applyFill="1" applyBorder="1" applyAlignment="1">
      <alignment horizontal="center" vertical="center" wrapText="1"/>
    </xf>
    <xf numFmtId="0" fontId="23" fillId="31" borderId="10" xfId="0" applyNumberFormat="1" applyFont="1" applyFill="1" applyBorder="1" applyAlignment="1">
      <alignment horizontal="center" vertical="center" wrapText="1"/>
    </xf>
    <xf numFmtId="0" fontId="18" fillId="30" borderId="11" xfId="25" applyNumberFormat="1" applyFont="1" applyFill="1" applyBorder="1" applyAlignment="1">
      <alignment horizontal="center" vertical="center" wrapText="1"/>
    </xf>
    <xf numFmtId="0" fontId="18" fillId="30" borderId="16" xfId="25" applyNumberFormat="1" applyFont="1" applyFill="1" applyBorder="1" applyAlignment="1">
      <alignment horizontal="center" vertical="center" wrapText="1"/>
    </xf>
    <xf numFmtId="0" fontId="12" fillId="27" borderId="11" xfId="0" applyNumberFormat="1" applyFont="1" applyFill="1" applyBorder="1" applyAlignment="1">
      <alignment horizontal="center" vertical="center" wrapText="1"/>
    </xf>
    <xf numFmtId="0" fontId="25" fillId="27" borderId="16" xfId="0" applyNumberFormat="1" applyFont="1" applyFill="1" applyBorder="1" applyAlignment="1">
      <alignment horizontal="center" vertical="center" wrapText="1"/>
    </xf>
    <xf numFmtId="0" fontId="19" fillId="27" borderId="11" xfId="25" applyNumberFormat="1" applyFont="1" applyFill="1" applyBorder="1" applyAlignment="1">
      <alignment horizontal="center" vertical="center" wrapText="1"/>
    </xf>
    <xf numFmtId="0" fontId="19" fillId="27" borderId="16" xfId="25" applyNumberFormat="1" applyFont="1" applyFill="1" applyBorder="1" applyAlignment="1">
      <alignment horizontal="center" vertical="center" wrapText="1"/>
    </xf>
    <xf numFmtId="0" fontId="19" fillId="27" borderId="17" xfId="25" applyNumberFormat="1" applyFont="1" applyFill="1" applyBorder="1" applyAlignment="1">
      <alignment horizontal="center" vertical="center" wrapText="1"/>
    </xf>
    <xf numFmtId="0" fontId="19" fillId="27" borderId="13" xfId="25" applyNumberFormat="1" applyFont="1" applyFill="1" applyBorder="1" applyAlignment="1">
      <alignment horizontal="center" vertical="center" wrapText="1"/>
    </xf>
    <xf numFmtId="0" fontId="19" fillId="27" borderId="15" xfId="25" applyNumberFormat="1" applyFont="1" applyFill="1" applyBorder="1" applyAlignment="1">
      <alignment horizontal="center" vertical="center" wrapText="1"/>
    </xf>
    <xf numFmtId="0" fontId="19" fillId="27" borderId="19" xfId="25" applyNumberFormat="1" applyFont="1" applyFill="1" applyBorder="1" applyAlignment="1">
      <alignment horizontal="center" vertical="center" wrapText="1"/>
    </xf>
    <xf numFmtId="0" fontId="41" fillId="27" borderId="10" xfId="0" applyNumberFormat="1" applyFont="1" applyFill="1" applyBorder="1" applyAlignment="1">
      <alignment horizontal="center" vertical="center" wrapText="1"/>
    </xf>
    <xf numFmtId="0" fontId="41" fillId="27" borderId="11" xfId="0" applyNumberFormat="1" applyFont="1" applyFill="1" applyBorder="1" applyAlignment="1">
      <alignment horizontal="center" vertical="center" wrapText="1"/>
    </xf>
    <xf numFmtId="0" fontId="26" fillId="28" borderId="10" xfId="25" applyNumberFormat="1" applyFont="1" applyFill="1" applyBorder="1" applyAlignment="1">
      <alignment horizontal="center" vertical="center" wrapText="1"/>
    </xf>
    <xf numFmtId="0" fontId="26" fillId="28" borderId="11" xfId="25" applyNumberFormat="1" applyFont="1" applyFill="1" applyBorder="1" applyAlignment="1">
      <alignment horizontal="center" vertical="center" wrapText="1"/>
    </xf>
    <xf numFmtId="0" fontId="26" fillId="28" borderId="16" xfId="25" applyNumberFormat="1" applyFont="1" applyFill="1" applyBorder="1" applyAlignment="1">
      <alignment horizontal="center" vertical="center" wrapText="1"/>
    </xf>
    <xf numFmtId="0" fontId="32" fillId="27" borderId="10" xfId="0" applyNumberFormat="1" applyFont="1" applyFill="1" applyBorder="1" applyAlignment="1">
      <alignment horizontal="center" vertical="center" wrapText="1"/>
    </xf>
    <xf numFmtId="0" fontId="18" fillId="29" borderId="11" xfId="25" applyNumberFormat="1" applyFont="1" applyFill="1" applyBorder="1" applyAlignment="1">
      <alignment horizontal="center" vertical="center" wrapText="1"/>
    </xf>
    <xf numFmtId="0" fontId="18" fillId="29" borderId="16" xfId="25" applyNumberFormat="1" applyFont="1" applyFill="1" applyBorder="1" applyAlignment="1">
      <alignment horizontal="center" vertical="center" wrapText="1"/>
    </xf>
    <xf numFmtId="0" fontId="18" fillId="28" borderId="10" xfId="25" applyNumberFormat="1" applyFont="1" applyFill="1" applyBorder="1" applyAlignment="1">
      <alignment horizontal="center" vertical="center" wrapText="1"/>
    </xf>
    <xf numFmtId="0" fontId="18" fillId="28" borderId="14" xfId="25" applyNumberFormat="1" applyFont="1" applyFill="1" applyBorder="1" applyAlignment="1">
      <alignment horizontal="center" vertical="center" wrapText="1"/>
    </xf>
    <xf numFmtId="0" fontId="18" fillId="29" borderId="10" xfId="25" applyNumberFormat="1" applyFont="1" applyFill="1" applyBorder="1" applyAlignment="1">
      <alignment horizontal="center" vertical="center" wrapText="1"/>
    </xf>
    <xf numFmtId="0" fontId="18" fillId="29" borderId="14" xfId="25" applyNumberFormat="1" applyFont="1" applyFill="1" applyBorder="1" applyAlignment="1">
      <alignment horizontal="center" vertical="center" wrapText="1"/>
    </xf>
    <xf numFmtId="0" fontId="18" fillId="30" borderId="10" xfId="25" applyNumberFormat="1" applyFont="1" applyFill="1" applyBorder="1" applyAlignment="1">
      <alignment horizontal="center" vertical="center" wrapText="1"/>
    </xf>
    <xf numFmtId="0" fontId="18" fillId="28" borderId="18" xfId="25" applyNumberFormat="1" applyFont="1" applyFill="1" applyBorder="1" applyAlignment="1">
      <alignment horizontal="center" vertical="center" wrapText="1"/>
    </xf>
    <xf numFmtId="0" fontId="18" fillId="29" borderId="18" xfId="25" applyNumberFormat="1" applyFont="1" applyFill="1" applyBorder="1" applyAlignment="1">
      <alignment horizontal="center" vertical="center" wrapText="1"/>
    </xf>
    <xf numFmtId="0" fontId="18" fillId="30" borderId="14" xfId="25" applyNumberFormat="1" applyFont="1" applyFill="1" applyBorder="1" applyAlignment="1">
      <alignment horizontal="center" vertical="center" wrapText="1"/>
    </xf>
    <xf numFmtId="0" fontId="18" fillId="30" borderId="18" xfId="25" applyNumberFormat="1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33" fillId="24" borderId="11" xfId="0" applyFont="1" applyFill="1" applyBorder="1" applyAlignment="1">
      <alignment horizontal="center" vertical="center"/>
    </xf>
    <xf numFmtId="0" fontId="33" fillId="24" borderId="16" xfId="0" applyFont="1" applyFill="1" applyBorder="1" applyAlignment="1">
      <alignment horizontal="center" vertical="center"/>
    </xf>
    <xf numFmtId="0" fontId="33" fillId="24" borderId="12" xfId="0" applyFont="1" applyFill="1" applyBorder="1" applyAlignment="1">
      <alignment horizontal="center" vertical="center"/>
    </xf>
  </cellXfs>
  <cellStyles count="45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常规 3" xfId="44"/>
    <cellStyle name="常规_Sheet1" xfId="43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87"/>
  <sheetViews>
    <sheetView topLeftCell="J1" zoomScale="90" zoomScaleNormal="90" zoomScaleSheetLayoutView="100" workbookViewId="0">
      <selection activeCell="Q4" sqref="Q4:U75"/>
    </sheetView>
  </sheetViews>
  <sheetFormatPr defaultRowHeight="14.25"/>
  <cols>
    <col min="1" max="1" width="30.25" style="5" customWidth="1"/>
    <col min="2" max="2" width="46.75" style="5" customWidth="1"/>
    <col min="3" max="4" width="9" style="5"/>
    <col min="5" max="5" width="12.625" style="5" bestFit="1" customWidth="1"/>
    <col min="6" max="6" width="13.75" style="5" customWidth="1"/>
    <col min="7" max="7" width="14.5" style="5" customWidth="1"/>
    <col min="8" max="8" width="9" style="5"/>
    <col min="9" max="9" width="14.75" style="5" customWidth="1"/>
    <col min="10" max="10" width="16.5" style="7" customWidth="1"/>
    <col min="11" max="13" width="9" style="5"/>
    <col min="14" max="14" width="12.625" style="5" bestFit="1" customWidth="1"/>
    <col min="15" max="15" width="15.375" style="5" customWidth="1"/>
    <col min="16" max="16" width="13.625" style="5" customWidth="1"/>
    <col min="17" max="18" width="9" style="5"/>
    <col min="19" max="19" width="15.625" style="5" customWidth="1"/>
    <col min="20" max="20" width="9" style="5"/>
    <col min="21" max="21" width="9.875" style="5" customWidth="1"/>
    <col min="22" max="22" width="18.25" style="5" customWidth="1"/>
    <col min="23" max="23" width="14.125" style="5" customWidth="1"/>
    <col min="24" max="16384" width="9" style="5"/>
  </cols>
  <sheetData>
    <row r="1" spans="1:255" s="8" customFormat="1" ht="25.5" customHeight="1">
      <c r="A1" s="119" t="s">
        <v>142</v>
      </c>
      <c r="B1" s="119" t="s">
        <v>143</v>
      </c>
      <c r="C1" s="119" t="s">
        <v>144</v>
      </c>
      <c r="D1" s="119" t="s">
        <v>145</v>
      </c>
      <c r="E1" s="119"/>
      <c r="F1" s="119"/>
      <c r="G1" s="119"/>
      <c r="H1" s="119" t="s">
        <v>146</v>
      </c>
      <c r="I1" s="119"/>
      <c r="J1" s="119"/>
      <c r="K1" s="119"/>
      <c r="L1" s="123" t="s">
        <v>147</v>
      </c>
      <c r="M1" s="123" t="s">
        <v>148</v>
      </c>
      <c r="N1" s="124" t="s">
        <v>149</v>
      </c>
      <c r="O1" s="123" t="s">
        <v>150</v>
      </c>
      <c r="P1" s="123" t="s">
        <v>151</v>
      </c>
      <c r="Q1" s="120" t="s">
        <v>152</v>
      </c>
      <c r="R1" s="119"/>
      <c r="S1" s="119"/>
      <c r="T1" s="119"/>
      <c r="U1" s="119"/>
      <c r="V1" s="119"/>
      <c r="W1" s="116" t="s">
        <v>153</v>
      </c>
    </row>
    <row r="2" spans="1:255" s="8" customFormat="1" ht="26.25" customHeight="1">
      <c r="A2" s="119"/>
      <c r="B2" s="119"/>
      <c r="C2" s="119"/>
      <c r="D2" s="119" t="s">
        <v>154</v>
      </c>
      <c r="E2" s="119" t="s">
        <v>155</v>
      </c>
      <c r="F2" s="119" t="s">
        <v>156</v>
      </c>
      <c r="G2" s="119" t="s">
        <v>157</v>
      </c>
      <c r="H2" s="119" t="s">
        <v>158</v>
      </c>
      <c r="I2" s="119" t="s">
        <v>159</v>
      </c>
      <c r="J2" s="119" t="s">
        <v>160</v>
      </c>
      <c r="K2" s="119" t="s">
        <v>157</v>
      </c>
      <c r="L2" s="124"/>
      <c r="M2" s="124"/>
      <c r="N2" s="124"/>
      <c r="O2" s="124"/>
      <c r="P2" s="124"/>
      <c r="Q2" s="119" t="s">
        <v>161</v>
      </c>
      <c r="R2" s="119" t="s">
        <v>162</v>
      </c>
      <c r="S2" s="119"/>
      <c r="T2" s="119" t="s">
        <v>163</v>
      </c>
      <c r="U2" s="119"/>
      <c r="V2" s="121" t="s">
        <v>164</v>
      </c>
      <c r="W2" s="117"/>
    </row>
    <row r="3" spans="1:255" s="8" customFormat="1" ht="25.5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24"/>
      <c r="M3" s="124"/>
      <c r="N3" s="124"/>
      <c r="O3" s="124"/>
      <c r="P3" s="124"/>
      <c r="Q3" s="119"/>
      <c r="R3" s="50" t="s">
        <v>165</v>
      </c>
      <c r="S3" s="50" t="s">
        <v>166</v>
      </c>
      <c r="T3" s="50" t="s">
        <v>165</v>
      </c>
      <c r="U3" s="50" t="s">
        <v>167</v>
      </c>
      <c r="V3" s="122"/>
      <c r="W3" s="118"/>
    </row>
    <row r="4" spans="1:255">
      <c r="A4" s="29" t="s">
        <v>28</v>
      </c>
      <c r="B4" s="51" t="s">
        <v>29</v>
      </c>
      <c r="C4" s="52">
        <v>513800</v>
      </c>
      <c r="D4" s="52" t="s">
        <v>30</v>
      </c>
      <c r="E4" s="52">
        <v>18902455309</v>
      </c>
      <c r="F4" s="52">
        <v>83799480</v>
      </c>
      <c r="G4" s="52">
        <v>83790528</v>
      </c>
      <c r="H4" s="52" t="s">
        <v>31</v>
      </c>
      <c r="I4" s="52">
        <v>18688784259</v>
      </c>
      <c r="J4" s="52">
        <v>83799431</v>
      </c>
      <c r="K4" s="53"/>
      <c r="L4" s="54">
        <v>205</v>
      </c>
      <c r="M4" s="54">
        <v>41099</v>
      </c>
      <c r="N4" s="54" t="s">
        <v>32</v>
      </c>
      <c r="O4" s="54">
        <v>93.45</v>
      </c>
      <c r="P4" s="54">
        <v>38715</v>
      </c>
      <c r="Q4" s="100">
        <v>1</v>
      </c>
      <c r="R4" s="100" t="s">
        <v>71</v>
      </c>
      <c r="S4" s="100" t="s">
        <v>72</v>
      </c>
      <c r="T4" s="100" t="s">
        <v>73</v>
      </c>
      <c r="U4" s="100" t="s">
        <v>116</v>
      </c>
      <c r="V4" s="31">
        <v>800</v>
      </c>
      <c r="W4" s="86">
        <v>36</v>
      </c>
      <c r="X4" s="56"/>
      <c r="AD4" s="6"/>
      <c r="AE4" s="6"/>
      <c r="AF4" s="6"/>
      <c r="AG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</row>
    <row r="5" spans="1:255">
      <c r="A5" s="29" t="s">
        <v>28</v>
      </c>
      <c r="B5" s="51" t="s">
        <v>29</v>
      </c>
      <c r="C5" s="52">
        <v>513800</v>
      </c>
      <c r="D5" s="52" t="s">
        <v>30</v>
      </c>
      <c r="E5" s="52">
        <v>18902455309</v>
      </c>
      <c r="F5" s="52">
        <v>83799480</v>
      </c>
      <c r="G5" s="52">
        <v>83790528</v>
      </c>
      <c r="H5" s="52" t="s">
        <v>31</v>
      </c>
      <c r="I5" s="52">
        <v>18688784259</v>
      </c>
      <c r="J5" s="52">
        <v>83799431</v>
      </c>
      <c r="K5" s="53"/>
      <c r="L5" s="54">
        <v>205</v>
      </c>
      <c r="M5" s="54">
        <v>41099</v>
      </c>
      <c r="N5" s="54" t="s">
        <v>32</v>
      </c>
      <c r="O5" s="54">
        <v>93.45</v>
      </c>
      <c r="P5" s="54">
        <v>38715</v>
      </c>
      <c r="Q5" s="100">
        <v>2</v>
      </c>
      <c r="R5" s="100" t="s">
        <v>71</v>
      </c>
      <c r="S5" s="100" t="s">
        <v>72</v>
      </c>
      <c r="T5" s="100" t="s">
        <v>71</v>
      </c>
      <c r="U5" s="100" t="s">
        <v>106</v>
      </c>
      <c r="V5" s="31">
        <v>180</v>
      </c>
      <c r="W5" s="86">
        <v>37</v>
      </c>
      <c r="X5" s="56"/>
      <c r="AD5" s="6"/>
      <c r="AE5" s="6"/>
      <c r="AF5" s="6"/>
      <c r="AG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</row>
    <row r="6" spans="1:255">
      <c r="A6" s="29" t="s">
        <v>28</v>
      </c>
      <c r="B6" s="51" t="s">
        <v>29</v>
      </c>
      <c r="C6" s="52">
        <v>513800</v>
      </c>
      <c r="D6" s="52" t="s">
        <v>30</v>
      </c>
      <c r="E6" s="52">
        <v>18902455309</v>
      </c>
      <c r="F6" s="52">
        <v>83799480</v>
      </c>
      <c r="G6" s="52">
        <v>83790528</v>
      </c>
      <c r="H6" s="52" t="s">
        <v>31</v>
      </c>
      <c r="I6" s="52">
        <v>18688784259</v>
      </c>
      <c r="J6" s="52">
        <v>83799431</v>
      </c>
      <c r="K6" s="53"/>
      <c r="L6" s="54">
        <v>205</v>
      </c>
      <c r="M6" s="54">
        <v>41099</v>
      </c>
      <c r="N6" s="54" t="s">
        <v>32</v>
      </c>
      <c r="O6" s="54">
        <v>93.45</v>
      </c>
      <c r="P6" s="54">
        <v>38715</v>
      </c>
      <c r="Q6" s="100">
        <v>3</v>
      </c>
      <c r="R6" s="100" t="s">
        <v>71</v>
      </c>
      <c r="S6" s="100" t="s">
        <v>72</v>
      </c>
      <c r="T6" s="100" t="s">
        <v>75</v>
      </c>
      <c r="U6" s="100" t="s">
        <v>107</v>
      </c>
      <c r="V6" s="31">
        <v>1400</v>
      </c>
      <c r="W6" s="86">
        <v>48</v>
      </c>
      <c r="X6" s="56"/>
      <c r="AD6" s="6"/>
      <c r="AE6" s="6"/>
      <c r="AF6" s="6"/>
      <c r="AG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</row>
    <row r="7" spans="1:255">
      <c r="A7" s="29" t="s">
        <v>33</v>
      </c>
      <c r="B7" s="52" t="s">
        <v>34</v>
      </c>
      <c r="C7" s="57">
        <v>55000</v>
      </c>
      <c r="D7" s="58" t="s">
        <v>35</v>
      </c>
      <c r="E7" s="58">
        <v>18688788970</v>
      </c>
      <c r="F7" s="58">
        <v>83598757</v>
      </c>
      <c r="G7" s="58"/>
      <c r="H7" s="58" t="s">
        <v>36</v>
      </c>
      <c r="I7" s="58">
        <v>18038180836</v>
      </c>
      <c r="J7" s="58" t="s">
        <v>168</v>
      </c>
      <c r="K7" s="59" t="s">
        <v>169</v>
      </c>
      <c r="L7" s="60">
        <v>53</v>
      </c>
      <c r="M7" s="60">
        <v>30000</v>
      </c>
      <c r="N7" s="60" t="s">
        <v>37</v>
      </c>
      <c r="O7" s="60">
        <v>2.7673999999999999</v>
      </c>
      <c r="P7" s="60">
        <v>85343.1</v>
      </c>
      <c r="Q7" s="100">
        <v>1</v>
      </c>
      <c r="R7" s="100" t="s">
        <v>71</v>
      </c>
      <c r="S7" s="100" t="s">
        <v>72</v>
      </c>
      <c r="T7" s="100" t="s">
        <v>110</v>
      </c>
      <c r="U7" s="100" t="s">
        <v>101</v>
      </c>
      <c r="V7" s="48">
        <v>2100</v>
      </c>
      <c r="W7" s="87">
        <v>33</v>
      </c>
      <c r="X7" s="56"/>
      <c r="AD7" s="6"/>
      <c r="AE7" s="6"/>
      <c r="AF7" s="6"/>
      <c r="AG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</row>
    <row r="8" spans="1:255">
      <c r="A8" s="29" t="s">
        <v>33</v>
      </c>
      <c r="B8" s="52" t="s">
        <v>34</v>
      </c>
      <c r="C8" s="57">
        <v>55000</v>
      </c>
      <c r="D8" s="58" t="s">
        <v>35</v>
      </c>
      <c r="E8" s="58">
        <v>18688788970</v>
      </c>
      <c r="F8" s="58">
        <v>83598757</v>
      </c>
      <c r="G8" s="58"/>
      <c r="H8" s="58" t="s">
        <v>36</v>
      </c>
      <c r="I8" s="58">
        <v>18038180836</v>
      </c>
      <c r="J8" s="58" t="s">
        <v>168</v>
      </c>
      <c r="K8" s="59" t="s">
        <v>169</v>
      </c>
      <c r="L8" s="60">
        <v>53</v>
      </c>
      <c r="M8" s="60">
        <v>30000</v>
      </c>
      <c r="N8" s="60" t="s">
        <v>37</v>
      </c>
      <c r="O8" s="60">
        <v>2.7673999999999999</v>
      </c>
      <c r="P8" s="60">
        <v>85343.1</v>
      </c>
      <c r="Q8" s="100">
        <v>2</v>
      </c>
      <c r="R8" s="100" t="s">
        <v>71</v>
      </c>
      <c r="S8" s="100" t="s">
        <v>72</v>
      </c>
      <c r="T8" s="100" t="s">
        <v>133</v>
      </c>
      <c r="U8" s="100" t="s">
        <v>59</v>
      </c>
      <c r="V8" s="48">
        <v>2300</v>
      </c>
      <c r="W8" s="86">
        <v>33</v>
      </c>
      <c r="X8" s="56"/>
      <c r="AD8" s="6"/>
      <c r="AE8" s="6"/>
      <c r="AF8" s="6"/>
      <c r="AG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</row>
    <row r="9" spans="1:255">
      <c r="A9" s="29" t="s">
        <v>33</v>
      </c>
      <c r="B9" s="52" t="s">
        <v>34</v>
      </c>
      <c r="C9" s="57">
        <v>55000</v>
      </c>
      <c r="D9" s="58" t="s">
        <v>35</v>
      </c>
      <c r="E9" s="58">
        <v>18688788970</v>
      </c>
      <c r="F9" s="58">
        <v>83598757</v>
      </c>
      <c r="G9" s="58"/>
      <c r="H9" s="58" t="s">
        <v>36</v>
      </c>
      <c r="I9" s="58">
        <v>18038180836</v>
      </c>
      <c r="J9" s="58" t="s">
        <v>168</v>
      </c>
      <c r="K9" s="59" t="s">
        <v>169</v>
      </c>
      <c r="L9" s="60">
        <v>53</v>
      </c>
      <c r="M9" s="60">
        <v>30000</v>
      </c>
      <c r="N9" s="60" t="s">
        <v>37</v>
      </c>
      <c r="O9" s="60">
        <v>2.7673999999999999</v>
      </c>
      <c r="P9" s="60">
        <v>85343.1</v>
      </c>
      <c r="Q9" s="100">
        <v>3</v>
      </c>
      <c r="R9" s="100" t="s">
        <v>71</v>
      </c>
      <c r="S9" s="100" t="s">
        <v>72</v>
      </c>
      <c r="T9" s="100" t="s">
        <v>90</v>
      </c>
      <c r="U9" s="100" t="s">
        <v>91</v>
      </c>
      <c r="V9" s="48">
        <v>1450</v>
      </c>
      <c r="W9" s="87">
        <v>30</v>
      </c>
      <c r="X9" s="56"/>
      <c r="AD9" s="6"/>
      <c r="AE9" s="6"/>
      <c r="AF9" s="6"/>
      <c r="AG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</row>
    <row r="10" spans="1:255">
      <c r="A10" s="29" t="s">
        <v>33</v>
      </c>
      <c r="B10" s="52" t="s">
        <v>34</v>
      </c>
      <c r="C10" s="57">
        <v>55000</v>
      </c>
      <c r="D10" s="58" t="s">
        <v>35</v>
      </c>
      <c r="E10" s="58">
        <v>18688788970</v>
      </c>
      <c r="F10" s="58">
        <v>83598757</v>
      </c>
      <c r="G10" s="58"/>
      <c r="H10" s="58" t="s">
        <v>36</v>
      </c>
      <c r="I10" s="58">
        <v>18038180836</v>
      </c>
      <c r="J10" s="58" t="s">
        <v>168</v>
      </c>
      <c r="K10" s="59" t="s">
        <v>169</v>
      </c>
      <c r="L10" s="60">
        <v>53</v>
      </c>
      <c r="M10" s="60">
        <v>30000</v>
      </c>
      <c r="N10" s="60" t="s">
        <v>37</v>
      </c>
      <c r="O10" s="60">
        <v>2.7673999999999999</v>
      </c>
      <c r="P10" s="60">
        <v>85343.1</v>
      </c>
      <c r="Q10" s="100">
        <v>4</v>
      </c>
      <c r="R10" s="100" t="s">
        <v>71</v>
      </c>
      <c r="S10" s="100" t="s">
        <v>106</v>
      </c>
      <c r="T10" s="100" t="s">
        <v>6</v>
      </c>
      <c r="U10" s="100" t="s">
        <v>6</v>
      </c>
      <c r="V10" s="48">
        <v>1600</v>
      </c>
      <c r="W10" s="87">
        <v>30</v>
      </c>
      <c r="X10" s="56"/>
      <c r="AD10" s="6"/>
      <c r="AE10" s="6"/>
      <c r="AF10" s="6"/>
      <c r="AG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</row>
    <row r="11" spans="1:255">
      <c r="A11" s="33" t="s">
        <v>38</v>
      </c>
      <c r="B11" s="51" t="s">
        <v>39</v>
      </c>
      <c r="C11" s="52">
        <v>518103</v>
      </c>
      <c r="D11" s="52" t="s">
        <v>40</v>
      </c>
      <c r="E11" s="52">
        <v>13902984358</v>
      </c>
      <c r="F11" s="52">
        <v>66834125</v>
      </c>
      <c r="G11" s="52">
        <v>66834124</v>
      </c>
      <c r="H11" s="52" t="s">
        <v>41</v>
      </c>
      <c r="I11" s="52">
        <v>15815551339</v>
      </c>
      <c r="J11" s="52">
        <v>66834124</v>
      </c>
      <c r="K11" s="42">
        <v>66834124</v>
      </c>
      <c r="L11" s="54">
        <v>480</v>
      </c>
      <c r="M11" s="54">
        <v>27156</v>
      </c>
      <c r="N11" s="54" t="s">
        <v>37</v>
      </c>
      <c r="O11" s="54">
        <v>78</v>
      </c>
      <c r="P11" s="54">
        <v>45863</v>
      </c>
      <c r="Q11" s="87">
        <v>1</v>
      </c>
      <c r="R11" s="101" t="s">
        <v>132</v>
      </c>
      <c r="S11" s="87" t="s">
        <v>72</v>
      </c>
      <c r="T11" s="101" t="s">
        <v>58</v>
      </c>
      <c r="U11" s="101" t="s">
        <v>58</v>
      </c>
      <c r="V11" s="35">
        <v>2200</v>
      </c>
      <c r="W11" s="88">
        <v>30</v>
      </c>
      <c r="X11" s="56"/>
      <c r="AD11" s="6"/>
      <c r="AE11" s="6"/>
      <c r="AF11" s="6"/>
      <c r="AG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</row>
    <row r="12" spans="1:255">
      <c r="A12" s="33" t="s">
        <v>38</v>
      </c>
      <c r="B12" s="51" t="s">
        <v>39</v>
      </c>
      <c r="C12" s="52">
        <v>518104</v>
      </c>
      <c r="D12" s="52" t="s">
        <v>40</v>
      </c>
      <c r="E12" s="52">
        <v>13902984358</v>
      </c>
      <c r="F12" s="52">
        <v>66834125</v>
      </c>
      <c r="G12" s="52">
        <v>66834124</v>
      </c>
      <c r="H12" s="52" t="s">
        <v>41</v>
      </c>
      <c r="I12" s="52">
        <v>15815551339</v>
      </c>
      <c r="J12" s="52">
        <v>66834124</v>
      </c>
      <c r="K12" s="42">
        <v>66834124</v>
      </c>
      <c r="L12" s="54">
        <v>480</v>
      </c>
      <c r="M12" s="54">
        <v>27156</v>
      </c>
      <c r="N12" s="54" t="s">
        <v>37</v>
      </c>
      <c r="O12" s="54">
        <v>78</v>
      </c>
      <c r="P12" s="54">
        <v>45863</v>
      </c>
      <c r="Q12" s="87">
        <v>2</v>
      </c>
      <c r="R12" s="101" t="s">
        <v>132</v>
      </c>
      <c r="S12" s="87" t="s">
        <v>72</v>
      </c>
      <c r="T12" s="101" t="s">
        <v>6</v>
      </c>
      <c r="U12" s="101" t="s">
        <v>6</v>
      </c>
      <c r="V12" s="62">
        <v>1550</v>
      </c>
      <c r="W12" s="88">
        <v>30</v>
      </c>
      <c r="X12" s="56"/>
      <c r="AD12" s="6"/>
      <c r="AE12" s="6"/>
      <c r="AF12" s="6"/>
      <c r="AG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</row>
    <row r="13" spans="1:255">
      <c r="A13" s="33" t="s">
        <v>38</v>
      </c>
      <c r="B13" s="51" t="s">
        <v>39</v>
      </c>
      <c r="C13" s="52">
        <v>518105</v>
      </c>
      <c r="D13" s="52" t="s">
        <v>40</v>
      </c>
      <c r="E13" s="52">
        <v>13902984358</v>
      </c>
      <c r="F13" s="52">
        <v>66834125</v>
      </c>
      <c r="G13" s="52">
        <v>66834124</v>
      </c>
      <c r="H13" s="52" t="s">
        <v>41</v>
      </c>
      <c r="I13" s="52">
        <v>15815551339</v>
      </c>
      <c r="J13" s="52">
        <v>66834124</v>
      </c>
      <c r="K13" s="42">
        <v>66834124</v>
      </c>
      <c r="L13" s="54">
        <v>480</v>
      </c>
      <c r="M13" s="54">
        <v>27156</v>
      </c>
      <c r="N13" s="54" t="s">
        <v>37</v>
      </c>
      <c r="O13" s="54">
        <v>78</v>
      </c>
      <c r="P13" s="54">
        <v>45863</v>
      </c>
      <c r="Q13" s="102">
        <v>3</v>
      </c>
      <c r="R13" s="101" t="s">
        <v>132</v>
      </c>
      <c r="S13" s="102" t="s">
        <v>72</v>
      </c>
      <c r="T13" s="101" t="s">
        <v>110</v>
      </c>
      <c r="U13" s="101" t="s">
        <v>101</v>
      </c>
      <c r="V13" s="63">
        <v>2063</v>
      </c>
      <c r="W13" s="88">
        <v>30</v>
      </c>
      <c r="X13" s="56"/>
      <c r="AD13" s="6"/>
      <c r="AE13" s="6"/>
      <c r="AF13" s="6"/>
      <c r="AG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</row>
    <row r="14" spans="1:255">
      <c r="A14" s="33" t="s">
        <v>38</v>
      </c>
      <c r="B14" s="51" t="s">
        <v>39</v>
      </c>
      <c r="C14" s="52">
        <v>518106</v>
      </c>
      <c r="D14" s="52" t="s">
        <v>40</v>
      </c>
      <c r="E14" s="52">
        <v>13902984358</v>
      </c>
      <c r="F14" s="52">
        <v>66834125</v>
      </c>
      <c r="G14" s="52">
        <v>66834124</v>
      </c>
      <c r="H14" s="52" t="s">
        <v>41</v>
      </c>
      <c r="I14" s="52">
        <v>15815551339</v>
      </c>
      <c r="J14" s="52">
        <v>66834124</v>
      </c>
      <c r="K14" s="42">
        <v>66834124</v>
      </c>
      <c r="L14" s="54">
        <v>480</v>
      </c>
      <c r="M14" s="54">
        <v>27156</v>
      </c>
      <c r="N14" s="54" t="s">
        <v>37</v>
      </c>
      <c r="O14" s="54">
        <v>78</v>
      </c>
      <c r="P14" s="54">
        <v>45863</v>
      </c>
      <c r="Q14" s="103">
        <v>4</v>
      </c>
      <c r="R14" s="103" t="s">
        <v>6</v>
      </c>
      <c r="S14" s="103" t="s">
        <v>6</v>
      </c>
      <c r="T14" s="101" t="s">
        <v>58</v>
      </c>
      <c r="U14" s="101" t="s">
        <v>58</v>
      </c>
      <c r="V14" s="33">
        <v>1262</v>
      </c>
      <c r="W14" s="88">
        <v>30</v>
      </c>
      <c r="X14" s="56"/>
      <c r="AD14" s="6"/>
      <c r="AE14" s="6"/>
      <c r="AF14" s="6"/>
      <c r="AG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</row>
    <row r="15" spans="1:255">
      <c r="A15" s="33" t="s">
        <v>38</v>
      </c>
      <c r="B15" s="51" t="s">
        <v>39</v>
      </c>
      <c r="C15" s="52">
        <v>518107</v>
      </c>
      <c r="D15" s="52" t="s">
        <v>40</v>
      </c>
      <c r="E15" s="52">
        <v>13902984358</v>
      </c>
      <c r="F15" s="52">
        <v>66834125</v>
      </c>
      <c r="G15" s="52">
        <v>66834124</v>
      </c>
      <c r="H15" s="52" t="s">
        <v>41</v>
      </c>
      <c r="I15" s="52">
        <v>15815551339</v>
      </c>
      <c r="J15" s="52">
        <v>66834124</v>
      </c>
      <c r="K15" s="42">
        <v>66834124</v>
      </c>
      <c r="L15" s="54">
        <v>480</v>
      </c>
      <c r="M15" s="54">
        <v>27156</v>
      </c>
      <c r="N15" s="54" t="s">
        <v>37</v>
      </c>
      <c r="O15" s="54">
        <v>78</v>
      </c>
      <c r="P15" s="54">
        <v>45863</v>
      </c>
      <c r="Q15" s="103">
        <v>5</v>
      </c>
      <c r="R15" s="103" t="s">
        <v>6</v>
      </c>
      <c r="S15" s="103" t="s">
        <v>6</v>
      </c>
      <c r="T15" s="101" t="s">
        <v>110</v>
      </c>
      <c r="U15" s="101" t="s">
        <v>101</v>
      </c>
      <c r="V15" s="33">
        <v>2154</v>
      </c>
      <c r="W15" s="88">
        <v>30</v>
      </c>
      <c r="X15" s="56"/>
      <c r="AD15" s="6"/>
      <c r="AE15" s="6"/>
      <c r="AF15" s="6"/>
      <c r="AG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</row>
    <row r="16" spans="1:255">
      <c r="A16" s="33" t="s">
        <v>38</v>
      </c>
      <c r="B16" s="51" t="s">
        <v>39</v>
      </c>
      <c r="C16" s="52">
        <v>518103</v>
      </c>
      <c r="D16" s="52" t="s">
        <v>40</v>
      </c>
      <c r="E16" s="52">
        <v>13902984358</v>
      </c>
      <c r="F16" s="52">
        <v>66834125</v>
      </c>
      <c r="G16" s="52">
        <v>66834124</v>
      </c>
      <c r="H16" s="52" t="s">
        <v>41</v>
      </c>
      <c r="I16" s="52">
        <v>15815551339</v>
      </c>
      <c r="J16" s="52">
        <v>66834124</v>
      </c>
      <c r="K16" s="42">
        <v>66834124</v>
      </c>
      <c r="L16" s="54">
        <v>480</v>
      </c>
      <c r="M16" s="54">
        <v>27156</v>
      </c>
      <c r="N16" s="54" t="s">
        <v>37</v>
      </c>
      <c r="O16" s="54">
        <v>78</v>
      </c>
      <c r="P16" s="54">
        <v>45863</v>
      </c>
      <c r="Q16" s="103">
        <v>6</v>
      </c>
      <c r="R16" s="103" t="s">
        <v>58</v>
      </c>
      <c r="S16" s="103" t="s">
        <v>58</v>
      </c>
      <c r="T16" s="101" t="s">
        <v>110</v>
      </c>
      <c r="U16" s="101" t="s">
        <v>101</v>
      </c>
      <c r="V16" s="33">
        <v>2449</v>
      </c>
      <c r="W16" s="88">
        <v>30</v>
      </c>
      <c r="X16" s="56"/>
      <c r="AD16" s="6"/>
      <c r="AE16" s="6"/>
      <c r="AF16" s="6"/>
      <c r="AG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</row>
    <row r="17" spans="1:255">
      <c r="A17" s="41" t="s">
        <v>42</v>
      </c>
      <c r="B17" s="64" t="s">
        <v>138</v>
      </c>
      <c r="C17" s="65">
        <v>518131</v>
      </c>
      <c r="D17" s="66" t="s">
        <v>139</v>
      </c>
      <c r="E17" s="66">
        <v>13509645851</v>
      </c>
      <c r="F17" s="66">
        <v>29459866</v>
      </c>
      <c r="G17" s="66">
        <v>29460250</v>
      </c>
      <c r="H17" s="66" t="s">
        <v>43</v>
      </c>
      <c r="I17" s="66">
        <v>13823705873</v>
      </c>
      <c r="J17" s="66">
        <v>29459298</v>
      </c>
      <c r="K17" s="66">
        <v>29460250</v>
      </c>
      <c r="L17" s="67">
        <v>5</v>
      </c>
      <c r="M17" s="67">
        <v>500</v>
      </c>
      <c r="N17" s="67" t="s">
        <v>37</v>
      </c>
      <c r="O17" s="67">
        <v>1640</v>
      </c>
      <c r="P17" s="67">
        <v>950</v>
      </c>
      <c r="Q17" s="101">
        <v>1</v>
      </c>
      <c r="R17" s="101" t="s">
        <v>132</v>
      </c>
      <c r="S17" s="101" t="s">
        <v>72</v>
      </c>
      <c r="T17" s="101" t="s">
        <v>77</v>
      </c>
      <c r="U17" s="101" t="s">
        <v>117</v>
      </c>
      <c r="V17" s="33">
        <v>550</v>
      </c>
      <c r="W17" s="88">
        <v>30</v>
      </c>
      <c r="X17" s="56"/>
      <c r="AD17" s="6"/>
      <c r="AE17" s="6"/>
      <c r="AF17" s="6"/>
      <c r="AG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</row>
    <row r="18" spans="1:255">
      <c r="A18" s="41" t="s">
        <v>42</v>
      </c>
      <c r="B18" s="64" t="s">
        <v>138</v>
      </c>
      <c r="C18" s="65">
        <v>518131</v>
      </c>
      <c r="D18" s="66" t="s">
        <v>139</v>
      </c>
      <c r="E18" s="66">
        <v>13509645851</v>
      </c>
      <c r="F18" s="66">
        <v>29459866</v>
      </c>
      <c r="G18" s="66">
        <v>29460250</v>
      </c>
      <c r="H18" s="66" t="s">
        <v>43</v>
      </c>
      <c r="I18" s="66">
        <v>13823705873</v>
      </c>
      <c r="J18" s="66">
        <v>29459298</v>
      </c>
      <c r="K18" s="66">
        <v>29460250</v>
      </c>
      <c r="L18" s="67">
        <v>5</v>
      </c>
      <c r="M18" s="67">
        <v>500</v>
      </c>
      <c r="N18" s="67" t="s">
        <v>37</v>
      </c>
      <c r="O18" s="67">
        <v>1640</v>
      </c>
      <c r="P18" s="67">
        <v>950</v>
      </c>
      <c r="Q18" s="100">
        <v>1</v>
      </c>
      <c r="R18" s="100" t="s">
        <v>71</v>
      </c>
      <c r="S18" s="100" t="s">
        <v>72</v>
      </c>
      <c r="T18" s="100" t="s">
        <v>77</v>
      </c>
      <c r="U18" s="100" t="s">
        <v>103</v>
      </c>
      <c r="V18" s="33">
        <v>560</v>
      </c>
      <c r="W18" s="88">
        <v>30</v>
      </c>
      <c r="X18" s="56"/>
      <c r="AD18" s="6"/>
      <c r="AE18" s="6"/>
      <c r="AF18" s="6"/>
      <c r="AG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</row>
    <row r="19" spans="1:255">
      <c r="A19" s="41" t="s">
        <v>42</v>
      </c>
      <c r="B19" s="64" t="s">
        <v>138</v>
      </c>
      <c r="C19" s="65">
        <v>518131</v>
      </c>
      <c r="D19" s="66" t="s">
        <v>139</v>
      </c>
      <c r="E19" s="66">
        <v>13509645851</v>
      </c>
      <c r="F19" s="66">
        <v>29459866</v>
      </c>
      <c r="G19" s="66">
        <v>29460250</v>
      </c>
      <c r="H19" s="66" t="s">
        <v>43</v>
      </c>
      <c r="I19" s="66">
        <v>13823705873</v>
      </c>
      <c r="J19" s="66">
        <v>29459298</v>
      </c>
      <c r="K19" s="66">
        <v>29460250</v>
      </c>
      <c r="L19" s="67">
        <v>5</v>
      </c>
      <c r="M19" s="67">
        <v>500</v>
      </c>
      <c r="N19" s="67" t="s">
        <v>37</v>
      </c>
      <c r="O19" s="67">
        <v>1640</v>
      </c>
      <c r="P19" s="67">
        <v>950</v>
      </c>
      <c r="Q19" s="100">
        <v>2</v>
      </c>
      <c r="R19" s="100" t="s">
        <v>71</v>
      </c>
      <c r="S19" s="100" t="s">
        <v>72</v>
      </c>
      <c r="T19" s="100" t="s">
        <v>77</v>
      </c>
      <c r="U19" s="100" t="s">
        <v>104</v>
      </c>
      <c r="V19" s="36">
        <v>800</v>
      </c>
      <c r="W19" s="88">
        <v>30</v>
      </c>
      <c r="X19" s="56"/>
      <c r="AD19" s="6"/>
      <c r="AE19" s="6"/>
      <c r="AF19" s="6"/>
      <c r="AG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</row>
    <row r="20" spans="1:255">
      <c r="A20" s="33" t="s">
        <v>44</v>
      </c>
      <c r="B20" s="51" t="s">
        <v>45</v>
      </c>
      <c r="C20" s="52">
        <v>518000</v>
      </c>
      <c r="D20" s="52" t="s">
        <v>46</v>
      </c>
      <c r="E20" s="52">
        <v>13825257587</v>
      </c>
      <c r="F20" s="52">
        <v>26812899</v>
      </c>
      <c r="G20" s="52">
        <v>26670281</v>
      </c>
      <c r="H20" s="52" t="s">
        <v>47</v>
      </c>
      <c r="I20" s="52"/>
      <c r="J20" s="52">
        <v>26836345</v>
      </c>
      <c r="K20" s="53"/>
      <c r="L20" s="54">
        <v>50</v>
      </c>
      <c r="M20" s="54">
        <v>1260</v>
      </c>
      <c r="N20" s="54" t="s">
        <v>37</v>
      </c>
      <c r="O20" s="54">
        <v>345000</v>
      </c>
      <c r="P20" s="54">
        <v>2208</v>
      </c>
      <c r="Q20" s="100">
        <v>1</v>
      </c>
      <c r="R20" s="100" t="s">
        <v>71</v>
      </c>
      <c r="S20" s="100" t="s">
        <v>72</v>
      </c>
      <c r="T20" s="100" t="s">
        <v>71</v>
      </c>
      <c r="U20" s="100" t="s">
        <v>106</v>
      </c>
      <c r="V20" s="33">
        <v>160</v>
      </c>
      <c r="W20" s="88">
        <v>30</v>
      </c>
      <c r="X20" s="56"/>
      <c r="AD20" s="6"/>
      <c r="AE20" s="6"/>
      <c r="AF20" s="6"/>
      <c r="AG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</row>
    <row r="21" spans="1:255">
      <c r="A21" s="33" t="s">
        <v>44</v>
      </c>
      <c r="B21" s="51" t="s">
        <v>170</v>
      </c>
      <c r="C21" s="52">
        <v>518001</v>
      </c>
      <c r="D21" s="52" t="s">
        <v>46</v>
      </c>
      <c r="E21" s="52">
        <v>13825257587</v>
      </c>
      <c r="F21" s="52">
        <v>26812899</v>
      </c>
      <c r="G21" s="52">
        <v>26670281</v>
      </c>
      <c r="H21" s="52" t="s">
        <v>47</v>
      </c>
      <c r="I21" s="52"/>
      <c r="J21" s="52">
        <v>26836345</v>
      </c>
      <c r="K21" s="53"/>
      <c r="L21" s="54">
        <v>50</v>
      </c>
      <c r="M21" s="54">
        <v>1260</v>
      </c>
      <c r="N21" s="54" t="s">
        <v>37</v>
      </c>
      <c r="O21" s="54">
        <v>345000</v>
      </c>
      <c r="P21" s="54">
        <v>2208</v>
      </c>
      <c r="Q21" s="87">
        <v>2</v>
      </c>
      <c r="R21" s="101" t="s">
        <v>132</v>
      </c>
      <c r="S21" s="87" t="s">
        <v>72</v>
      </c>
      <c r="T21" s="101" t="s">
        <v>6</v>
      </c>
      <c r="U21" s="101" t="s">
        <v>6</v>
      </c>
      <c r="V21" s="33">
        <v>160</v>
      </c>
      <c r="W21" s="33">
        <v>30</v>
      </c>
      <c r="X21" s="56"/>
      <c r="AD21" s="6"/>
      <c r="AE21" s="6"/>
      <c r="AF21" s="6"/>
      <c r="AG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</row>
    <row r="22" spans="1:255">
      <c r="A22" s="33" t="s">
        <v>44</v>
      </c>
      <c r="B22" s="51" t="s">
        <v>171</v>
      </c>
      <c r="C22" s="52">
        <v>518002</v>
      </c>
      <c r="D22" s="52" t="s">
        <v>46</v>
      </c>
      <c r="E22" s="52">
        <v>13825257587</v>
      </c>
      <c r="F22" s="52">
        <v>26812899</v>
      </c>
      <c r="G22" s="52">
        <v>26670281</v>
      </c>
      <c r="H22" s="52" t="s">
        <v>47</v>
      </c>
      <c r="I22" s="52"/>
      <c r="J22" s="52">
        <v>26836345</v>
      </c>
      <c r="K22" s="53"/>
      <c r="L22" s="54">
        <v>50</v>
      </c>
      <c r="M22" s="54">
        <v>1260</v>
      </c>
      <c r="N22" s="54" t="s">
        <v>37</v>
      </c>
      <c r="O22" s="54">
        <v>345000</v>
      </c>
      <c r="P22" s="54">
        <v>2208</v>
      </c>
      <c r="Q22" s="87">
        <v>3</v>
      </c>
      <c r="R22" s="101" t="s">
        <v>132</v>
      </c>
      <c r="S22" s="87" t="s">
        <v>72</v>
      </c>
      <c r="T22" s="101" t="s">
        <v>77</v>
      </c>
      <c r="U22" s="101" t="s">
        <v>104</v>
      </c>
      <c r="V22" s="33">
        <v>900</v>
      </c>
      <c r="W22" s="33">
        <v>30</v>
      </c>
      <c r="X22" s="56"/>
      <c r="AD22" s="6"/>
      <c r="AE22" s="6"/>
      <c r="AF22" s="6"/>
      <c r="AG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</row>
    <row r="23" spans="1:255">
      <c r="A23" s="33" t="s">
        <v>48</v>
      </c>
      <c r="B23" s="51" t="s">
        <v>49</v>
      </c>
      <c r="C23" s="51">
        <v>518129</v>
      </c>
      <c r="D23" s="51" t="s">
        <v>50</v>
      </c>
      <c r="E23" s="51">
        <v>13802262067</v>
      </c>
      <c r="F23" s="51">
        <v>84190215</v>
      </c>
      <c r="G23" s="51">
        <v>84190966</v>
      </c>
      <c r="H23" s="51" t="s">
        <v>51</v>
      </c>
      <c r="I23" s="52">
        <v>18128806511</v>
      </c>
      <c r="J23" s="52">
        <v>84190212</v>
      </c>
      <c r="K23" s="27">
        <v>84190966</v>
      </c>
      <c r="L23" s="54">
        <v>132</v>
      </c>
      <c r="M23" s="68">
        <v>52874</v>
      </c>
      <c r="N23" s="68" t="s">
        <v>37</v>
      </c>
      <c r="O23" s="68">
        <v>91</v>
      </c>
      <c r="P23" s="68">
        <v>41500</v>
      </c>
      <c r="Q23" s="100">
        <v>1</v>
      </c>
      <c r="R23" s="100" t="s">
        <v>71</v>
      </c>
      <c r="S23" s="100" t="s">
        <v>72</v>
      </c>
      <c r="T23" s="100" t="s">
        <v>58</v>
      </c>
      <c r="U23" s="100" t="s">
        <v>58</v>
      </c>
      <c r="V23" s="31">
        <v>2167</v>
      </c>
      <c r="W23" s="88">
        <v>35</v>
      </c>
      <c r="X23" s="56"/>
      <c r="AD23" s="6"/>
      <c r="AE23" s="6"/>
      <c r="AF23" s="6"/>
      <c r="AG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</row>
    <row r="24" spans="1:255">
      <c r="A24" s="33" t="s">
        <v>48</v>
      </c>
      <c r="B24" s="51" t="s">
        <v>49</v>
      </c>
      <c r="C24" s="51">
        <v>518129</v>
      </c>
      <c r="D24" s="51" t="s">
        <v>50</v>
      </c>
      <c r="E24" s="51">
        <v>13802262067</v>
      </c>
      <c r="F24" s="51">
        <v>84190215</v>
      </c>
      <c r="G24" s="51">
        <v>84190966</v>
      </c>
      <c r="H24" s="51" t="s">
        <v>51</v>
      </c>
      <c r="I24" s="52">
        <v>18128806511</v>
      </c>
      <c r="J24" s="52">
        <v>84190212</v>
      </c>
      <c r="K24" s="27">
        <v>84190966</v>
      </c>
      <c r="L24" s="54">
        <v>132</v>
      </c>
      <c r="M24" s="68">
        <v>52874</v>
      </c>
      <c r="N24" s="68" t="s">
        <v>37</v>
      </c>
      <c r="O24" s="68">
        <v>91</v>
      </c>
      <c r="P24" s="68">
        <v>41500</v>
      </c>
      <c r="Q24" s="100">
        <v>2</v>
      </c>
      <c r="R24" s="100" t="s">
        <v>71</v>
      </c>
      <c r="S24" s="100" t="s">
        <v>72</v>
      </c>
      <c r="T24" s="100" t="s">
        <v>74</v>
      </c>
      <c r="U24" s="100" t="s">
        <v>118</v>
      </c>
      <c r="V24" s="31">
        <v>1584</v>
      </c>
      <c r="W24" s="88">
        <v>25</v>
      </c>
      <c r="X24" s="56"/>
      <c r="AD24" s="6"/>
      <c r="AE24" s="6"/>
      <c r="AF24" s="6"/>
      <c r="AG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</row>
    <row r="25" spans="1:255">
      <c r="A25" s="33" t="s">
        <v>48</v>
      </c>
      <c r="B25" s="51" t="s">
        <v>49</v>
      </c>
      <c r="C25" s="51">
        <v>518129</v>
      </c>
      <c r="D25" s="51" t="s">
        <v>50</v>
      </c>
      <c r="E25" s="51">
        <v>13802262067</v>
      </c>
      <c r="F25" s="51">
        <v>84190215</v>
      </c>
      <c r="G25" s="51">
        <v>84190966</v>
      </c>
      <c r="H25" s="51" t="s">
        <v>51</v>
      </c>
      <c r="I25" s="52">
        <v>18128806511</v>
      </c>
      <c r="J25" s="52">
        <v>84190212</v>
      </c>
      <c r="K25" s="27">
        <v>84190966</v>
      </c>
      <c r="L25" s="54">
        <v>132</v>
      </c>
      <c r="M25" s="68">
        <v>52874</v>
      </c>
      <c r="N25" s="68" t="s">
        <v>37</v>
      </c>
      <c r="O25" s="68">
        <v>91</v>
      </c>
      <c r="P25" s="68">
        <v>41500</v>
      </c>
      <c r="Q25" s="100">
        <v>3</v>
      </c>
      <c r="R25" s="100" t="s">
        <v>71</v>
      </c>
      <c r="S25" s="100" t="s">
        <v>72</v>
      </c>
      <c r="T25" s="100" t="s">
        <v>6</v>
      </c>
      <c r="U25" s="100" t="s">
        <v>6</v>
      </c>
      <c r="V25" s="31">
        <v>1488</v>
      </c>
      <c r="W25" s="88">
        <v>25</v>
      </c>
      <c r="X25" s="56"/>
      <c r="AD25" s="6"/>
      <c r="AE25" s="6"/>
      <c r="AF25" s="6"/>
      <c r="AG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</row>
    <row r="26" spans="1:255">
      <c r="A26" s="33" t="s">
        <v>48</v>
      </c>
      <c r="B26" s="51" t="s">
        <v>49</v>
      </c>
      <c r="C26" s="51">
        <v>518129</v>
      </c>
      <c r="D26" s="51" t="s">
        <v>50</v>
      </c>
      <c r="E26" s="51">
        <v>13802262067</v>
      </c>
      <c r="F26" s="51">
        <v>84190215</v>
      </c>
      <c r="G26" s="51">
        <v>84190966</v>
      </c>
      <c r="H26" s="51" t="s">
        <v>51</v>
      </c>
      <c r="I26" s="52">
        <v>18128806511</v>
      </c>
      <c r="J26" s="52">
        <v>84190212</v>
      </c>
      <c r="K26" s="27">
        <v>84190966</v>
      </c>
      <c r="L26" s="54">
        <v>132</v>
      </c>
      <c r="M26" s="68">
        <v>52874</v>
      </c>
      <c r="N26" s="68" t="s">
        <v>37</v>
      </c>
      <c r="O26" s="68">
        <v>91</v>
      </c>
      <c r="P26" s="68">
        <v>41500</v>
      </c>
      <c r="Q26" s="100">
        <v>4</v>
      </c>
      <c r="R26" s="100" t="s">
        <v>71</v>
      </c>
      <c r="S26" s="100" t="s">
        <v>72</v>
      </c>
      <c r="T26" s="100" t="s">
        <v>89</v>
      </c>
      <c r="U26" s="100" t="s">
        <v>105</v>
      </c>
      <c r="V26" s="31">
        <v>1461</v>
      </c>
      <c r="W26" s="88">
        <v>25</v>
      </c>
      <c r="X26" s="56"/>
      <c r="AD26" s="6"/>
      <c r="AE26" s="6"/>
      <c r="AF26" s="6"/>
      <c r="AG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</row>
    <row r="27" spans="1:255">
      <c r="A27" s="33" t="s">
        <v>48</v>
      </c>
      <c r="B27" s="51" t="s">
        <v>49</v>
      </c>
      <c r="C27" s="51">
        <v>518129</v>
      </c>
      <c r="D27" s="51" t="s">
        <v>50</v>
      </c>
      <c r="E27" s="51">
        <v>13802262067</v>
      </c>
      <c r="F27" s="51">
        <v>84190215</v>
      </c>
      <c r="G27" s="51">
        <v>84190966</v>
      </c>
      <c r="H27" s="51" t="s">
        <v>51</v>
      </c>
      <c r="I27" s="52">
        <v>18128806511</v>
      </c>
      <c r="J27" s="52">
        <v>84190212</v>
      </c>
      <c r="K27" s="27">
        <v>84190966</v>
      </c>
      <c r="L27" s="54">
        <v>132</v>
      </c>
      <c r="M27" s="68">
        <v>52874</v>
      </c>
      <c r="N27" s="68" t="s">
        <v>37</v>
      </c>
      <c r="O27" s="68">
        <v>91</v>
      </c>
      <c r="P27" s="68">
        <v>41500</v>
      </c>
      <c r="Q27" s="100">
        <v>5</v>
      </c>
      <c r="R27" s="100" t="s">
        <v>71</v>
      </c>
      <c r="S27" s="100" t="s">
        <v>72</v>
      </c>
      <c r="T27" s="100" t="s">
        <v>110</v>
      </c>
      <c r="U27" s="100" t="s">
        <v>101</v>
      </c>
      <c r="V27" s="31">
        <v>1858</v>
      </c>
      <c r="W27" s="88">
        <v>35</v>
      </c>
      <c r="X27" s="56"/>
      <c r="AD27" s="6"/>
      <c r="AE27" s="6"/>
      <c r="AF27" s="6"/>
      <c r="AG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</row>
    <row r="28" spans="1:255">
      <c r="A28" s="33" t="s">
        <v>48</v>
      </c>
      <c r="B28" s="51" t="s">
        <v>49</v>
      </c>
      <c r="C28" s="51">
        <v>518129</v>
      </c>
      <c r="D28" s="51" t="s">
        <v>50</v>
      </c>
      <c r="E28" s="51">
        <v>13802262067</v>
      </c>
      <c r="F28" s="51">
        <v>84190215</v>
      </c>
      <c r="G28" s="51">
        <v>84190966</v>
      </c>
      <c r="H28" s="51" t="s">
        <v>51</v>
      </c>
      <c r="I28" s="52">
        <v>18128806511</v>
      </c>
      <c r="J28" s="52">
        <v>84190212</v>
      </c>
      <c r="K28" s="27">
        <v>84190966</v>
      </c>
      <c r="L28" s="54">
        <v>132</v>
      </c>
      <c r="M28" s="68">
        <v>52874</v>
      </c>
      <c r="N28" s="68" t="s">
        <v>37</v>
      </c>
      <c r="O28" s="68">
        <v>91</v>
      </c>
      <c r="P28" s="68">
        <v>41500</v>
      </c>
      <c r="Q28" s="100">
        <v>6</v>
      </c>
      <c r="R28" s="100" t="s">
        <v>71</v>
      </c>
      <c r="S28" s="100" t="s">
        <v>72</v>
      </c>
      <c r="T28" s="100" t="s">
        <v>115</v>
      </c>
      <c r="U28" s="100" t="s">
        <v>119</v>
      </c>
      <c r="V28" s="31">
        <v>1528</v>
      </c>
      <c r="W28" s="88">
        <v>35</v>
      </c>
      <c r="X28" s="56"/>
      <c r="AD28" s="6"/>
      <c r="AE28" s="6"/>
      <c r="AF28" s="6"/>
      <c r="AG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</row>
    <row r="29" spans="1:255">
      <c r="A29" s="48" t="s">
        <v>52</v>
      </c>
      <c r="B29" s="58" t="s">
        <v>172</v>
      </c>
      <c r="C29" s="42">
        <v>518100</v>
      </c>
      <c r="D29" s="43" t="s">
        <v>53</v>
      </c>
      <c r="E29" s="42">
        <v>13602670353</v>
      </c>
      <c r="F29" s="42">
        <v>27941196</v>
      </c>
      <c r="G29" s="42">
        <v>29770336</v>
      </c>
      <c r="H29" s="42" t="s">
        <v>173</v>
      </c>
      <c r="I29" s="42">
        <v>15989869199</v>
      </c>
      <c r="J29" s="42">
        <v>27941350</v>
      </c>
      <c r="K29" s="42">
        <v>29770336</v>
      </c>
      <c r="L29" s="42">
        <v>15</v>
      </c>
      <c r="M29" s="42">
        <v>1000</v>
      </c>
      <c r="N29" s="42" t="s">
        <v>37</v>
      </c>
      <c r="O29" s="42"/>
      <c r="P29" s="42"/>
      <c r="Q29" s="100">
        <v>1</v>
      </c>
      <c r="R29" s="100" t="s">
        <v>71</v>
      </c>
      <c r="S29" s="100" t="s">
        <v>72</v>
      </c>
      <c r="T29" s="100" t="s">
        <v>71</v>
      </c>
      <c r="U29" s="100" t="s">
        <v>106</v>
      </c>
      <c r="V29" s="69">
        <v>230</v>
      </c>
      <c r="W29" s="55">
        <v>20</v>
      </c>
      <c r="X29" s="56"/>
      <c r="AD29" s="6"/>
      <c r="AE29" s="6"/>
      <c r="AF29" s="6"/>
      <c r="AG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</row>
    <row r="30" spans="1:255">
      <c r="A30" s="48" t="s">
        <v>52</v>
      </c>
      <c r="B30" s="58" t="s">
        <v>172</v>
      </c>
      <c r="C30" s="42">
        <v>518100</v>
      </c>
      <c r="D30" s="43" t="s">
        <v>53</v>
      </c>
      <c r="E30" s="42">
        <v>13602670353</v>
      </c>
      <c r="F30" s="42">
        <v>27941196</v>
      </c>
      <c r="G30" s="42">
        <v>29770336</v>
      </c>
      <c r="H30" s="42" t="s">
        <v>173</v>
      </c>
      <c r="I30" s="42">
        <v>15989869199</v>
      </c>
      <c r="J30" s="42">
        <v>27941350</v>
      </c>
      <c r="K30" s="42">
        <v>29770336</v>
      </c>
      <c r="L30" s="42">
        <v>15</v>
      </c>
      <c r="M30" s="42">
        <v>1000</v>
      </c>
      <c r="N30" s="42" t="s">
        <v>37</v>
      </c>
      <c r="O30" s="42"/>
      <c r="P30" s="42"/>
      <c r="Q30" s="100">
        <v>2</v>
      </c>
      <c r="R30" s="100" t="s">
        <v>71</v>
      </c>
      <c r="S30" s="100" t="s">
        <v>72</v>
      </c>
      <c r="T30" s="100" t="s">
        <v>71</v>
      </c>
      <c r="U30" s="100" t="s">
        <v>120</v>
      </c>
      <c r="V30" s="69">
        <v>250</v>
      </c>
      <c r="W30" s="55">
        <v>25</v>
      </c>
      <c r="X30" s="56"/>
      <c r="AD30" s="6"/>
      <c r="AE30" s="6"/>
      <c r="AF30" s="6"/>
      <c r="AG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</row>
    <row r="31" spans="1:255">
      <c r="A31" s="48" t="s">
        <v>52</v>
      </c>
      <c r="B31" s="58" t="s">
        <v>172</v>
      </c>
      <c r="C31" s="42">
        <v>518100</v>
      </c>
      <c r="D31" s="43" t="s">
        <v>53</v>
      </c>
      <c r="E31" s="42">
        <v>13602670353</v>
      </c>
      <c r="F31" s="42">
        <v>27941196</v>
      </c>
      <c r="G31" s="42">
        <v>29770336</v>
      </c>
      <c r="H31" s="42" t="s">
        <v>173</v>
      </c>
      <c r="I31" s="42">
        <v>15989869199</v>
      </c>
      <c r="J31" s="42">
        <v>27941350</v>
      </c>
      <c r="K31" s="42">
        <v>29770336</v>
      </c>
      <c r="L31" s="42">
        <v>15</v>
      </c>
      <c r="M31" s="42">
        <v>1000</v>
      </c>
      <c r="N31" s="42" t="s">
        <v>37</v>
      </c>
      <c r="O31" s="42"/>
      <c r="P31" s="42"/>
      <c r="Q31" s="100">
        <v>3</v>
      </c>
      <c r="R31" s="100" t="s">
        <v>71</v>
      </c>
      <c r="S31" s="100" t="s">
        <v>72</v>
      </c>
      <c r="T31" s="100" t="s">
        <v>71</v>
      </c>
      <c r="U31" s="100" t="s">
        <v>121</v>
      </c>
      <c r="V31" s="69">
        <v>280</v>
      </c>
      <c r="W31" s="55">
        <v>22</v>
      </c>
      <c r="X31" s="56"/>
      <c r="AD31" s="6"/>
      <c r="AE31" s="6"/>
      <c r="AF31" s="6"/>
      <c r="AG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</row>
    <row r="32" spans="1:255">
      <c r="A32" s="48" t="s">
        <v>52</v>
      </c>
      <c r="B32" s="58" t="s">
        <v>172</v>
      </c>
      <c r="C32" s="42">
        <v>518100</v>
      </c>
      <c r="D32" s="43" t="s">
        <v>53</v>
      </c>
      <c r="E32" s="42">
        <v>13602670353</v>
      </c>
      <c r="F32" s="42">
        <v>27941196</v>
      </c>
      <c r="G32" s="42">
        <v>29770336</v>
      </c>
      <c r="H32" s="42" t="s">
        <v>173</v>
      </c>
      <c r="I32" s="42">
        <v>15989869199</v>
      </c>
      <c r="J32" s="42">
        <v>27941350</v>
      </c>
      <c r="K32" s="42">
        <v>29770336</v>
      </c>
      <c r="L32" s="42">
        <v>15</v>
      </c>
      <c r="M32" s="42">
        <v>1000</v>
      </c>
      <c r="N32" s="42" t="s">
        <v>37</v>
      </c>
      <c r="O32" s="42"/>
      <c r="P32" s="42"/>
      <c r="Q32" s="100">
        <v>4</v>
      </c>
      <c r="R32" s="100" t="s">
        <v>71</v>
      </c>
      <c r="S32" s="100" t="s">
        <v>72</v>
      </c>
      <c r="T32" s="100" t="s">
        <v>71</v>
      </c>
      <c r="U32" s="100" t="s">
        <v>113</v>
      </c>
      <c r="V32" s="31">
        <v>250</v>
      </c>
      <c r="W32" s="55">
        <v>18</v>
      </c>
      <c r="X32" s="56"/>
      <c r="AD32" s="6"/>
      <c r="AE32" s="6"/>
      <c r="AF32" s="6"/>
      <c r="AG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</row>
    <row r="33" spans="1:255">
      <c r="A33" s="48" t="s">
        <v>52</v>
      </c>
      <c r="B33" s="58" t="s">
        <v>172</v>
      </c>
      <c r="C33" s="42">
        <v>518100</v>
      </c>
      <c r="D33" s="43" t="s">
        <v>53</v>
      </c>
      <c r="E33" s="42">
        <v>13602670353</v>
      </c>
      <c r="F33" s="42">
        <v>27941196</v>
      </c>
      <c r="G33" s="42">
        <v>29770336</v>
      </c>
      <c r="H33" s="42" t="s">
        <v>173</v>
      </c>
      <c r="I33" s="42">
        <v>15989869199</v>
      </c>
      <c r="J33" s="42">
        <v>27941350</v>
      </c>
      <c r="K33" s="42">
        <v>29770336</v>
      </c>
      <c r="L33" s="42">
        <v>15</v>
      </c>
      <c r="M33" s="42">
        <v>1000</v>
      </c>
      <c r="N33" s="42" t="s">
        <v>37</v>
      </c>
      <c r="O33" s="42"/>
      <c r="P33" s="42"/>
      <c r="Q33" s="100">
        <v>5</v>
      </c>
      <c r="R33" s="100" t="s">
        <v>71</v>
      </c>
      <c r="S33" s="100" t="s">
        <v>72</v>
      </c>
      <c r="T33" s="100" t="s">
        <v>71</v>
      </c>
      <c r="U33" s="100" t="s">
        <v>122</v>
      </c>
      <c r="V33" s="31">
        <v>250</v>
      </c>
      <c r="W33" s="55">
        <v>18</v>
      </c>
      <c r="X33" s="56"/>
      <c r="AD33" s="6"/>
      <c r="AE33" s="6"/>
      <c r="AF33" s="6"/>
      <c r="AG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</row>
    <row r="34" spans="1:255">
      <c r="A34" s="48" t="s">
        <v>52</v>
      </c>
      <c r="B34" s="58" t="s">
        <v>172</v>
      </c>
      <c r="C34" s="42">
        <v>518100</v>
      </c>
      <c r="D34" s="43" t="s">
        <v>53</v>
      </c>
      <c r="E34" s="42">
        <v>13602670353</v>
      </c>
      <c r="F34" s="42">
        <v>27941196</v>
      </c>
      <c r="G34" s="42">
        <v>29770336</v>
      </c>
      <c r="H34" s="42" t="s">
        <v>173</v>
      </c>
      <c r="I34" s="42">
        <v>15989869199</v>
      </c>
      <c r="J34" s="42">
        <v>27941350</v>
      </c>
      <c r="K34" s="42">
        <v>29770336</v>
      </c>
      <c r="L34" s="42">
        <v>15</v>
      </c>
      <c r="M34" s="42">
        <v>1000</v>
      </c>
      <c r="N34" s="42" t="s">
        <v>37</v>
      </c>
      <c r="O34" s="42"/>
      <c r="P34" s="42"/>
      <c r="Q34" s="100">
        <v>6</v>
      </c>
      <c r="R34" s="100" t="s">
        <v>71</v>
      </c>
      <c r="S34" s="100" t="s">
        <v>72</v>
      </c>
      <c r="T34" s="100" t="s">
        <v>71</v>
      </c>
      <c r="U34" s="100" t="s">
        <v>123</v>
      </c>
      <c r="V34" s="31">
        <v>260</v>
      </c>
      <c r="W34" s="55">
        <v>20</v>
      </c>
      <c r="X34" s="56"/>
      <c r="AD34" s="6"/>
      <c r="AE34" s="6"/>
      <c r="AF34" s="6"/>
      <c r="AG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</row>
    <row r="35" spans="1:255">
      <c r="A35" s="33" t="s">
        <v>54</v>
      </c>
      <c r="B35" s="64" t="s">
        <v>55</v>
      </c>
      <c r="C35" s="42">
        <v>518000</v>
      </c>
      <c r="D35" s="42" t="s">
        <v>56</v>
      </c>
      <c r="E35" s="42">
        <v>13823639190</v>
      </c>
      <c r="F35" s="42">
        <v>22317320</v>
      </c>
      <c r="G35" s="42">
        <v>22316968</v>
      </c>
      <c r="H35" s="42" t="s">
        <v>57</v>
      </c>
      <c r="I35" s="42">
        <v>13316171878</v>
      </c>
      <c r="J35" s="42">
        <v>22316217</v>
      </c>
      <c r="K35" s="42">
        <v>22316968</v>
      </c>
      <c r="L35" s="42">
        <v>35</v>
      </c>
      <c r="M35" s="42">
        <v>1500</v>
      </c>
      <c r="N35" s="42" t="s">
        <v>37</v>
      </c>
      <c r="O35" s="42"/>
      <c r="P35" s="42"/>
      <c r="Q35" s="100">
        <v>1</v>
      </c>
      <c r="R35" s="100" t="s">
        <v>71</v>
      </c>
      <c r="S35" s="100" t="s">
        <v>72</v>
      </c>
      <c r="T35" s="100" t="s">
        <v>58</v>
      </c>
      <c r="U35" s="100" t="s">
        <v>58</v>
      </c>
      <c r="V35" s="33">
        <v>2385</v>
      </c>
      <c r="W35" s="61">
        <v>35</v>
      </c>
      <c r="X35" s="56"/>
      <c r="AD35" s="6"/>
      <c r="AE35" s="6"/>
      <c r="AF35" s="6"/>
      <c r="AG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</row>
    <row r="36" spans="1:255">
      <c r="A36" s="33" t="s">
        <v>54</v>
      </c>
      <c r="B36" s="64" t="s">
        <v>55</v>
      </c>
      <c r="C36" s="42">
        <v>518000</v>
      </c>
      <c r="D36" s="42" t="s">
        <v>56</v>
      </c>
      <c r="E36" s="42">
        <v>13823639190</v>
      </c>
      <c r="F36" s="42">
        <v>22317320</v>
      </c>
      <c r="G36" s="42">
        <v>22316968</v>
      </c>
      <c r="H36" s="42" t="s">
        <v>57</v>
      </c>
      <c r="I36" s="42">
        <v>13316171878</v>
      </c>
      <c r="J36" s="42">
        <v>22316217</v>
      </c>
      <c r="K36" s="42">
        <v>22316968</v>
      </c>
      <c r="L36" s="42">
        <v>35</v>
      </c>
      <c r="M36" s="42">
        <v>1500</v>
      </c>
      <c r="N36" s="42" t="s">
        <v>37</v>
      </c>
      <c r="O36" s="42"/>
      <c r="P36" s="42"/>
      <c r="Q36" s="100">
        <v>2</v>
      </c>
      <c r="R36" s="100" t="s">
        <v>71</v>
      </c>
      <c r="S36" s="100" t="s">
        <v>106</v>
      </c>
      <c r="T36" s="100" t="s">
        <v>58</v>
      </c>
      <c r="U36" s="100" t="s">
        <v>58</v>
      </c>
      <c r="V36" s="33">
        <v>2400</v>
      </c>
      <c r="W36" s="61">
        <v>35</v>
      </c>
      <c r="X36" s="56"/>
      <c r="AD36" s="6"/>
      <c r="AE36" s="6"/>
      <c r="AF36" s="6"/>
      <c r="AG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</row>
    <row r="37" spans="1:255">
      <c r="A37" s="33" t="s">
        <v>54</v>
      </c>
      <c r="B37" s="64" t="s">
        <v>55</v>
      </c>
      <c r="C37" s="42">
        <v>518000</v>
      </c>
      <c r="D37" s="42" t="s">
        <v>56</v>
      </c>
      <c r="E37" s="42">
        <v>13823639190</v>
      </c>
      <c r="F37" s="42">
        <v>22317320</v>
      </c>
      <c r="G37" s="42">
        <v>22316968</v>
      </c>
      <c r="H37" s="42" t="s">
        <v>57</v>
      </c>
      <c r="I37" s="42">
        <v>13316171878</v>
      </c>
      <c r="J37" s="42">
        <v>22316217</v>
      </c>
      <c r="K37" s="42">
        <v>22316968</v>
      </c>
      <c r="L37" s="42">
        <v>35</v>
      </c>
      <c r="M37" s="42">
        <v>1500</v>
      </c>
      <c r="N37" s="42" t="s">
        <v>37</v>
      </c>
      <c r="O37" s="42"/>
      <c r="P37" s="42"/>
      <c r="Q37" s="100">
        <v>3</v>
      </c>
      <c r="R37" s="100" t="s">
        <v>58</v>
      </c>
      <c r="S37" s="100" t="s">
        <v>58</v>
      </c>
      <c r="T37" s="100" t="s">
        <v>71</v>
      </c>
      <c r="U37" s="100" t="s">
        <v>72</v>
      </c>
      <c r="V37" s="36">
        <v>2385</v>
      </c>
      <c r="W37" s="61">
        <v>35</v>
      </c>
      <c r="X37" s="56"/>
      <c r="AD37" s="6"/>
      <c r="AE37" s="6"/>
      <c r="AF37" s="6"/>
      <c r="AG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</row>
    <row r="38" spans="1:255">
      <c r="A38" s="33" t="s">
        <v>54</v>
      </c>
      <c r="B38" s="64" t="s">
        <v>55</v>
      </c>
      <c r="C38" s="42">
        <v>518000</v>
      </c>
      <c r="D38" s="42" t="s">
        <v>56</v>
      </c>
      <c r="E38" s="42">
        <v>13823639190</v>
      </c>
      <c r="F38" s="42">
        <v>22317320</v>
      </c>
      <c r="G38" s="42">
        <v>22316968</v>
      </c>
      <c r="H38" s="42" t="s">
        <v>57</v>
      </c>
      <c r="I38" s="42">
        <v>13316171878</v>
      </c>
      <c r="J38" s="42">
        <v>22316217</v>
      </c>
      <c r="K38" s="42">
        <v>22316968</v>
      </c>
      <c r="L38" s="42">
        <v>35</v>
      </c>
      <c r="M38" s="42">
        <v>1500</v>
      </c>
      <c r="N38" s="42" t="s">
        <v>37</v>
      </c>
      <c r="O38" s="42"/>
      <c r="P38" s="42"/>
      <c r="Q38" s="100">
        <v>4</v>
      </c>
      <c r="R38" s="100" t="s">
        <v>58</v>
      </c>
      <c r="S38" s="100" t="s">
        <v>58</v>
      </c>
      <c r="T38" s="100" t="s">
        <v>71</v>
      </c>
      <c r="U38" s="100" t="s">
        <v>106</v>
      </c>
      <c r="V38" s="33">
        <v>2400</v>
      </c>
      <c r="W38" s="61">
        <v>35</v>
      </c>
      <c r="X38" s="56"/>
      <c r="AD38" s="6"/>
      <c r="AE38" s="6"/>
      <c r="AF38" s="6"/>
      <c r="AG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</row>
    <row r="39" spans="1:255">
      <c r="A39" s="33" t="s">
        <v>54</v>
      </c>
      <c r="B39" s="64" t="s">
        <v>55</v>
      </c>
      <c r="C39" s="42">
        <v>518000</v>
      </c>
      <c r="D39" s="42" t="s">
        <v>56</v>
      </c>
      <c r="E39" s="42">
        <v>13823639190</v>
      </c>
      <c r="F39" s="42">
        <v>22317320</v>
      </c>
      <c r="G39" s="42">
        <v>22316968</v>
      </c>
      <c r="H39" s="42" t="s">
        <v>57</v>
      </c>
      <c r="I39" s="42">
        <v>13316171878</v>
      </c>
      <c r="J39" s="42">
        <v>22316217</v>
      </c>
      <c r="K39" s="42">
        <v>22316968</v>
      </c>
      <c r="L39" s="42">
        <v>35</v>
      </c>
      <c r="M39" s="42">
        <v>1500</v>
      </c>
      <c r="N39" s="42" t="s">
        <v>37</v>
      </c>
      <c r="O39" s="42"/>
      <c r="P39" s="42"/>
      <c r="Q39" s="100">
        <v>5</v>
      </c>
      <c r="R39" s="100" t="s">
        <v>71</v>
      </c>
      <c r="S39" s="100" t="s">
        <v>72</v>
      </c>
      <c r="T39" s="100" t="s">
        <v>59</v>
      </c>
      <c r="U39" s="100" t="s">
        <v>59</v>
      </c>
      <c r="V39" s="33">
        <v>2370</v>
      </c>
      <c r="W39" s="61">
        <v>35</v>
      </c>
      <c r="X39" s="56"/>
      <c r="AD39" s="6"/>
      <c r="AE39" s="6"/>
      <c r="AF39" s="6"/>
      <c r="AG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</row>
    <row r="40" spans="1:255">
      <c r="A40" s="33" t="s">
        <v>54</v>
      </c>
      <c r="B40" s="64" t="s">
        <v>55</v>
      </c>
      <c r="C40" s="42">
        <v>518000</v>
      </c>
      <c r="D40" s="42" t="s">
        <v>56</v>
      </c>
      <c r="E40" s="42">
        <v>13823639190</v>
      </c>
      <c r="F40" s="42">
        <v>22317320</v>
      </c>
      <c r="G40" s="42">
        <v>22316968</v>
      </c>
      <c r="H40" s="42" t="s">
        <v>57</v>
      </c>
      <c r="I40" s="42">
        <v>13316171878</v>
      </c>
      <c r="J40" s="42">
        <v>22316217</v>
      </c>
      <c r="K40" s="42">
        <v>22316968</v>
      </c>
      <c r="L40" s="42">
        <v>35</v>
      </c>
      <c r="M40" s="42">
        <v>1500</v>
      </c>
      <c r="N40" s="42" t="s">
        <v>37</v>
      </c>
      <c r="O40" s="42"/>
      <c r="P40" s="42"/>
      <c r="Q40" s="100">
        <v>6</v>
      </c>
      <c r="R40" s="100" t="s">
        <v>71</v>
      </c>
      <c r="S40" s="100" t="s">
        <v>106</v>
      </c>
      <c r="T40" s="100" t="s">
        <v>59</v>
      </c>
      <c r="U40" s="100" t="s">
        <v>59</v>
      </c>
      <c r="V40" s="33">
        <v>2300</v>
      </c>
      <c r="W40" s="61">
        <v>35</v>
      </c>
      <c r="X40" s="56"/>
      <c r="AD40" s="6"/>
      <c r="AE40" s="6"/>
      <c r="AF40" s="6"/>
      <c r="AG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</row>
    <row r="41" spans="1:255">
      <c r="A41" s="33" t="s">
        <v>54</v>
      </c>
      <c r="B41" s="64" t="s">
        <v>55</v>
      </c>
      <c r="C41" s="42">
        <v>518000</v>
      </c>
      <c r="D41" s="42" t="s">
        <v>56</v>
      </c>
      <c r="E41" s="42">
        <v>13823639190</v>
      </c>
      <c r="F41" s="42">
        <v>22317320</v>
      </c>
      <c r="G41" s="42">
        <v>22316968</v>
      </c>
      <c r="H41" s="42" t="s">
        <v>57</v>
      </c>
      <c r="I41" s="42">
        <v>13316171878</v>
      </c>
      <c r="J41" s="42">
        <v>22316217</v>
      </c>
      <c r="K41" s="42">
        <v>22316968</v>
      </c>
      <c r="L41" s="42">
        <v>35</v>
      </c>
      <c r="M41" s="42">
        <v>1500</v>
      </c>
      <c r="N41" s="42" t="s">
        <v>37</v>
      </c>
      <c r="O41" s="42"/>
      <c r="P41" s="42"/>
      <c r="Q41" s="100">
        <v>7</v>
      </c>
      <c r="R41" s="100" t="s">
        <v>59</v>
      </c>
      <c r="S41" s="100" t="s">
        <v>59</v>
      </c>
      <c r="T41" s="100" t="s">
        <v>71</v>
      </c>
      <c r="U41" s="100" t="s">
        <v>72</v>
      </c>
      <c r="V41" s="33">
        <v>2370</v>
      </c>
      <c r="W41" s="61">
        <v>35</v>
      </c>
      <c r="X41" s="56"/>
      <c r="AD41" s="6"/>
      <c r="AE41" s="6"/>
      <c r="AF41" s="6"/>
      <c r="AG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</row>
    <row r="42" spans="1:255">
      <c r="A42" s="33" t="s">
        <v>54</v>
      </c>
      <c r="B42" s="64" t="s">
        <v>55</v>
      </c>
      <c r="C42" s="42">
        <v>518000</v>
      </c>
      <c r="D42" s="42" t="s">
        <v>56</v>
      </c>
      <c r="E42" s="42">
        <v>13823639190</v>
      </c>
      <c r="F42" s="42">
        <v>22317320</v>
      </c>
      <c r="G42" s="42">
        <v>22316968</v>
      </c>
      <c r="H42" s="42" t="s">
        <v>57</v>
      </c>
      <c r="I42" s="42">
        <v>13316171878</v>
      </c>
      <c r="J42" s="42">
        <v>22316217</v>
      </c>
      <c r="K42" s="42">
        <v>22316968</v>
      </c>
      <c r="L42" s="42">
        <v>35</v>
      </c>
      <c r="M42" s="42">
        <v>1500</v>
      </c>
      <c r="N42" s="42" t="s">
        <v>37</v>
      </c>
      <c r="O42" s="42"/>
      <c r="P42" s="42"/>
      <c r="Q42" s="100">
        <v>8</v>
      </c>
      <c r="R42" s="100" t="s">
        <v>59</v>
      </c>
      <c r="S42" s="100" t="s">
        <v>59</v>
      </c>
      <c r="T42" s="100" t="s">
        <v>111</v>
      </c>
      <c r="U42" s="100" t="s">
        <v>106</v>
      </c>
      <c r="V42" s="33">
        <v>2300</v>
      </c>
      <c r="W42" s="61">
        <v>35</v>
      </c>
      <c r="X42" s="56"/>
      <c r="AD42" s="6"/>
      <c r="AE42" s="6"/>
      <c r="AF42" s="6"/>
      <c r="AG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</row>
    <row r="43" spans="1:255">
      <c r="A43" s="29" t="s">
        <v>60</v>
      </c>
      <c r="B43" s="64" t="s">
        <v>174</v>
      </c>
      <c r="C43" s="42">
        <v>518000</v>
      </c>
      <c r="D43" s="42" t="s">
        <v>61</v>
      </c>
      <c r="E43" s="42">
        <v>13798334656</v>
      </c>
      <c r="F43" s="42">
        <v>29490060</v>
      </c>
      <c r="G43" s="42">
        <v>29490065</v>
      </c>
      <c r="H43" s="42" t="s">
        <v>62</v>
      </c>
      <c r="I43" s="42">
        <v>15889753541</v>
      </c>
      <c r="J43" s="42">
        <v>29490061</v>
      </c>
      <c r="K43" s="42">
        <v>29490065</v>
      </c>
      <c r="L43" s="42">
        <v>10</v>
      </c>
      <c r="M43" s="42">
        <v>2258.9</v>
      </c>
      <c r="N43" s="42" t="s">
        <v>37</v>
      </c>
      <c r="O43" s="42">
        <v>2.58</v>
      </c>
      <c r="P43" s="42">
        <v>1800</v>
      </c>
      <c r="Q43" s="100">
        <v>1</v>
      </c>
      <c r="R43" s="100" t="s">
        <v>71</v>
      </c>
      <c r="S43" s="100" t="s">
        <v>72</v>
      </c>
      <c r="T43" s="100" t="s">
        <v>74</v>
      </c>
      <c r="U43" s="100" t="s">
        <v>118</v>
      </c>
      <c r="V43" s="48">
        <v>1850</v>
      </c>
      <c r="W43" s="88">
        <v>45</v>
      </c>
      <c r="X43" s="56"/>
      <c r="AD43" s="6"/>
      <c r="AE43" s="6"/>
      <c r="AF43" s="6"/>
      <c r="AG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</row>
    <row r="44" spans="1:255">
      <c r="A44" s="29" t="s">
        <v>60</v>
      </c>
      <c r="B44" s="64" t="s">
        <v>174</v>
      </c>
      <c r="C44" s="42">
        <v>518000</v>
      </c>
      <c r="D44" s="42" t="s">
        <v>61</v>
      </c>
      <c r="E44" s="42">
        <v>13798334656</v>
      </c>
      <c r="F44" s="42">
        <v>29490060</v>
      </c>
      <c r="G44" s="42">
        <v>29490065</v>
      </c>
      <c r="H44" s="42" t="s">
        <v>62</v>
      </c>
      <c r="I44" s="42">
        <v>15889753541</v>
      </c>
      <c r="J44" s="42">
        <v>29490061</v>
      </c>
      <c r="K44" s="42">
        <v>29490065</v>
      </c>
      <c r="L44" s="42">
        <v>18</v>
      </c>
      <c r="M44" s="42">
        <v>2258.9</v>
      </c>
      <c r="N44" s="42" t="s">
        <v>37</v>
      </c>
      <c r="O44" s="42">
        <v>5.55</v>
      </c>
      <c r="P44" s="42">
        <v>3710</v>
      </c>
      <c r="Q44" s="100">
        <v>2</v>
      </c>
      <c r="R44" s="100" t="s">
        <v>71</v>
      </c>
      <c r="S44" s="100" t="s">
        <v>72</v>
      </c>
      <c r="T44" s="100" t="s">
        <v>112</v>
      </c>
      <c r="U44" s="100" t="s">
        <v>124</v>
      </c>
      <c r="V44" s="48">
        <v>2600</v>
      </c>
      <c r="W44" s="88">
        <v>45</v>
      </c>
      <c r="X44" s="56"/>
      <c r="AD44" s="6"/>
      <c r="AE44" s="6"/>
      <c r="AF44" s="6"/>
      <c r="AG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</row>
    <row r="45" spans="1:255">
      <c r="A45" s="29" t="s">
        <v>60</v>
      </c>
      <c r="B45" s="64" t="s">
        <v>174</v>
      </c>
      <c r="C45" s="42">
        <v>518000</v>
      </c>
      <c r="D45" s="42" t="s">
        <v>61</v>
      </c>
      <c r="E45" s="42">
        <v>13798334656</v>
      </c>
      <c r="F45" s="42">
        <v>29490060</v>
      </c>
      <c r="G45" s="42">
        <v>29490065</v>
      </c>
      <c r="H45" s="42" t="s">
        <v>62</v>
      </c>
      <c r="I45" s="42">
        <v>15889753541</v>
      </c>
      <c r="J45" s="42">
        <v>29490061</v>
      </c>
      <c r="K45" s="42">
        <v>29490065</v>
      </c>
      <c r="L45" s="42">
        <v>16</v>
      </c>
      <c r="M45" s="42">
        <v>2258.9</v>
      </c>
      <c r="N45" s="42" t="s">
        <v>37</v>
      </c>
      <c r="O45" s="42">
        <v>2.04</v>
      </c>
      <c r="P45" s="42">
        <v>2000</v>
      </c>
      <c r="Q45" s="100">
        <v>3</v>
      </c>
      <c r="R45" s="100" t="s">
        <v>71</v>
      </c>
      <c r="S45" s="100" t="s">
        <v>72</v>
      </c>
      <c r="T45" s="100" t="s">
        <v>254</v>
      </c>
      <c r="U45" s="100" t="s">
        <v>125</v>
      </c>
      <c r="V45" s="48">
        <v>3300</v>
      </c>
      <c r="W45" s="88">
        <v>45</v>
      </c>
      <c r="X45" s="56"/>
      <c r="AD45" s="6"/>
      <c r="AE45" s="6"/>
      <c r="AF45" s="6"/>
      <c r="AG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</row>
    <row r="46" spans="1:255">
      <c r="A46" s="33" t="s">
        <v>63</v>
      </c>
      <c r="B46" s="64" t="s">
        <v>64</v>
      </c>
      <c r="C46" s="44">
        <v>510852</v>
      </c>
      <c r="D46" s="45" t="s">
        <v>140</v>
      </c>
      <c r="E46" s="45">
        <v>13802260780</v>
      </c>
      <c r="F46" s="45">
        <v>23350390</v>
      </c>
      <c r="G46" s="45"/>
      <c r="H46" s="45" t="s">
        <v>141</v>
      </c>
      <c r="I46" s="45">
        <v>13902992582</v>
      </c>
      <c r="J46" s="45">
        <v>26981586</v>
      </c>
      <c r="K46" s="45"/>
      <c r="L46" s="42">
        <v>160</v>
      </c>
      <c r="M46" s="42">
        <v>13550</v>
      </c>
      <c r="N46" s="42" t="s">
        <v>65</v>
      </c>
      <c r="O46" s="42">
        <v>128.5</v>
      </c>
      <c r="P46" s="42">
        <v>13650</v>
      </c>
      <c r="Q46" s="100">
        <v>1</v>
      </c>
      <c r="R46" s="100" t="s">
        <v>71</v>
      </c>
      <c r="S46" s="100" t="s">
        <v>72</v>
      </c>
      <c r="T46" s="100" t="s">
        <v>110</v>
      </c>
      <c r="U46" s="100" t="s">
        <v>101</v>
      </c>
      <c r="V46" s="70">
        <v>2300</v>
      </c>
      <c r="W46" s="88">
        <v>40</v>
      </c>
      <c r="X46" s="56"/>
      <c r="AD46" s="6"/>
      <c r="AE46" s="6"/>
      <c r="AF46" s="6"/>
      <c r="AG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</row>
    <row r="47" spans="1:255">
      <c r="A47" s="33" t="s">
        <v>63</v>
      </c>
      <c r="B47" s="64" t="s">
        <v>64</v>
      </c>
      <c r="C47" s="44">
        <v>510852</v>
      </c>
      <c r="D47" s="45" t="s">
        <v>140</v>
      </c>
      <c r="E47" s="45">
        <v>13802260780</v>
      </c>
      <c r="F47" s="45">
        <v>23350390</v>
      </c>
      <c r="G47" s="45"/>
      <c r="H47" s="45" t="s">
        <v>141</v>
      </c>
      <c r="I47" s="45">
        <v>13902992582</v>
      </c>
      <c r="J47" s="45">
        <v>26981586</v>
      </c>
      <c r="K47" s="45"/>
      <c r="L47" s="42">
        <v>160</v>
      </c>
      <c r="M47" s="42">
        <v>13550</v>
      </c>
      <c r="N47" s="42" t="s">
        <v>65</v>
      </c>
      <c r="O47" s="42">
        <v>128.5</v>
      </c>
      <c r="P47" s="42">
        <v>13650</v>
      </c>
      <c r="Q47" s="100">
        <v>2</v>
      </c>
      <c r="R47" s="100" t="s">
        <v>71</v>
      </c>
      <c r="S47" s="100" t="s">
        <v>72</v>
      </c>
      <c r="T47" s="100" t="s">
        <v>89</v>
      </c>
      <c r="U47" s="100" t="s">
        <v>105</v>
      </c>
      <c r="V47" s="62">
        <v>1650</v>
      </c>
      <c r="W47" s="88">
        <v>30</v>
      </c>
      <c r="X47" s="56"/>
      <c r="AD47" s="6"/>
      <c r="AE47" s="6"/>
      <c r="AF47" s="6"/>
      <c r="AG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</row>
    <row r="48" spans="1:255">
      <c r="A48" s="33" t="s">
        <v>63</v>
      </c>
      <c r="B48" s="64" t="s">
        <v>64</v>
      </c>
      <c r="C48" s="44">
        <v>510852</v>
      </c>
      <c r="D48" s="45" t="s">
        <v>140</v>
      </c>
      <c r="E48" s="45">
        <v>13802260780</v>
      </c>
      <c r="F48" s="45">
        <v>23350390</v>
      </c>
      <c r="G48" s="45"/>
      <c r="H48" s="45" t="s">
        <v>141</v>
      </c>
      <c r="I48" s="45">
        <v>13902992582</v>
      </c>
      <c r="J48" s="45">
        <v>26981586</v>
      </c>
      <c r="K48" s="45"/>
      <c r="L48" s="42">
        <v>160</v>
      </c>
      <c r="M48" s="42">
        <v>13550</v>
      </c>
      <c r="N48" s="42" t="s">
        <v>65</v>
      </c>
      <c r="O48" s="42">
        <v>128.5</v>
      </c>
      <c r="P48" s="42">
        <v>13650</v>
      </c>
      <c r="Q48" s="100">
        <v>3</v>
      </c>
      <c r="R48" s="100" t="s">
        <v>71</v>
      </c>
      <c r="S48" s="100" t="s">
        <v>72</v>
      </c>
      <c r="T48" s="100" t="s">
        <v>89</v>
      </c>
      <c r="U48" s="100" t="s">
        <v>126</v>
      </c>
      <c r="V48" s="33">
        <v>1620</v>
      </c>
      <c r="W48" s="88">
        <v>30</v>
      </c>
      <c r="X48" s="56"/>
      <c r="AD48" s="6"/>
      <c r="AE48" s="6"/>
      <c r="AF48" s="6"/>
      <c r="AG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</row>
    <row r="49" spans="1:255">
      <c r="A49" s="33" t="s">
        <v>66</v>
      </c>
      <c r="B49" s="64" t="s">
        <v>175</v>
      </c>
      <c r="C49" s="46">
        <v>518001</v>
      </c>
      <c r="D49" s="46" t="s">
        <v>176</v>
      </c>
      <c r="E49" s="46">
        <v>13316880555</v>
      </c>
      <c r="F49" s="46" t="s">
        <v>177</v>
      </c>
      <c r="G49" s="46" t="s">
        <v>178</v>
      </c>
      <c r="H49" s="46" t="s">
        <v>180</v>
      </c>
      <c r="I49" s="46">
        <v>13302958739</v>
      </c>
      <c r="J49" s="46" t="s">
        <v>182</v>
      </c>
      <c r="K49" s="46" t="s">
        <v>183</v>
      </c>
      <c r="L49" s="42">
        <v>8</v>
      </c>
      <c r="M49" s="42">
        <v>2010</v>
      </c>
      <c r="N49" s="42" t="s">
        <v>37</v>
      </c>
      <c r="O49" s="42">
        <v>6000</v>
      </c>
      <c r="P49" s="42">
        <v>3650</v>
      </c>
      <c r="Q49" s="100">
        <v>1</v>
      </c>
      <c r="R49" s="100" t="s">
        <v>71</v>
      </c>
      <c r="S49" s="100" t="s">
        <v>72</v>
      </c>
      <c r="T49" s="100" t="s">
        <v>6</v>
      </c>
      <c r="U49" s="100" t="s">
        <v>6</v>
      </c>
      <c r="V49" s="33">
        <v>2000</v>
      </c>
      <c r="W49" s="88">
        <v>30</v>
      </c>
      <c r="X49" s="56"/>
      <c r="AD49" s="6"/>
      <c r="AE49" s="6"/>
      <c r="AF49" s="6"/>
      <c r="AG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</row>
    <row r="50" spans="1:255">
      <c r="A50" s="33" t="s">
        <v>66</v>
      </c>
      <c r="B50" s="64" t="s">
        <v>175</v>
      </c>
      <c r="C50" s="46">
        <v>518001</v>
      </c>
      <c r="D50" s="46" t="s">
        <v>184</v>
      </c>
      <c r="E50" s="46">
        <v>13316880555</v>
      </c>
      <c r="F50" s="46" t="s">
        <v>185</v>
      </c>
      <c r="G50" s="46" t="s">
        <v>183</v>
      </c>
      <c r="H50" s="46" t="s">
        <v>186</v>
      </c>
      <c r="I50" s="46">
        <v>13302958739</v>
      </c>
      <c r="J50" s="46" t="s">
        <v>182</v>
      </c>
      <c r="K50" s="46" t="s">
        <v>183</v>
      </c>
      <c r="L50" s="42">
        <v>8</v>
      </c>
      <c r="M50" s="42">
        <v>2010</v>
      </c>
      <c r="N50" s="42" t="s">
        <v>37</v>
      </c>
      <c r="O50" s="42">
        <v>6000</v>
      </c>
      <c r="P50" s="42">
        <v>3650</v>
      </c>
      <c r="Q50" s="100">
        <v>2</v>
      </c>
      <c r="R50" s="100" t="s">
        <v>71</v>
      </c>
      <c r="S50" s="100" t="s">
        <v>72</v>
      </c>
      <c r="T50" s="100" t="s">
        <v>77</v>
      </c>
      <c r="U50" s="100" t="s">
        <v>103</v>
      </c>
      <c r="V50" s="33">
        <v>630</v>
      </c>
      <c r="W50" s="88">
        <v>30</v>
      </c>
      <c r="X50" s="56"/>
      <c r="AD50" s="6"/>
      <c r="AE50" s="6"/>
      <c r="AF50" s="6"/>
      <c r="AG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</row>
    <row r="51" spans="1:255">
      <c r="A51" s="33" t="s">
        <v>66</v>
      </c>
      <c r="B51" s="64" t="s">
        <v>175</v>
      </c>
      <c r="C51" s="46">
        <v>518001</v>
      </c>
      <c r="D51" s="46" t="s">
        <v>184</v>
      </c>
      <c r="E51" s="46">
        <v>13316880555</v>
      </c>
      <c r="F51" s="46" t="s">
        <v>185</v>
      </c>
      <c r="G51" s="46" t="s">
        <v>183</v>
      </c>
      <c r="H51" s="46" t="s">
        <v>186</v>
      </c>
      <c r="I51" s="46">
        <v>13302958739</v>
      </c>
      <c r="J51" s="46" t="s">
        <v>182</v>
      </c>
      <c r="K51" s="46" t="s">
        <v>183</v>
      </c>
      <c r="L51" s="42">
        <v>8</v>
      </c>
      <c r="M51" s="42">
        <v>2010</v>
      </c>
      <c r="N51" s="42" t="s">
        <v>37</v>
      </c>
      <c r="O51" s="42">
        <v>6000</v>
      </c>
      <c r="P51" s="42">
        <v>3650</v>
      </c>
      <c r="Q51" s="100">
        <v>3</v>
      </c>
      <c r="R51" s="100" t="s">
        <v>71</v>
      </c>
      <c r="S51" s="100" t="s">
        <v>72</v>
      </c>
      <c r="T51" s="100" t="s">
        <v>77</v>
      </c>
      <c r="U51" s="100" t="s">
        <v>114</v>
      </c>
      <c r="V51" s="33">
        <v>700</v>
      </c>
      <c r="W51" s="88">
        <v>30</v>
      </c>
      <c r="X51" s="56"/>
      <c r="AD51" s="6"/>
      <c r="AE51" s="6"/>
      <c r="AF51" s="6"/>
      <c r="AG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</row>
    <row r="52" spans="1:255">
      <c r="A52" s="33" t="s">
        <v>66</v>
      </c>
      <c r="B52" s="64" t="s">
        <v>175</v>
      </c>
      <c r="C52" s="46">
        <v>518001</v>
      </c>
      <c r="D52" s="46" t="s">
        <v>184</v>
      </c>
      <c r="E52" s="46">
        <v>13316880555</v>
      </c>
      <c r="F52" s="46" t="s">
        <v>185</v>
      </c>
      <c r="G52" s="46" t="s">
        <v>183</v>
      </c>
      <c r="H52" s="46" t="s">
        <v>186</v>
      </c>
      <c r="I52" s="46">
        <v>13302958739</v>
      </c>
      <c r="J52" s="46" t="s">
        <v>182</v>
      </c>
      <c r="K52" s="46" t="s">
        <v>183</v>
      </c>
      <c r="L52" s="42">
        <v>8</v>
      </c>
      <c r="M52" s="42">
        <v>2010</v>
      </c>
      <c r="N52" s="42" t="s">
        <v>37</v>
      </c>
      <c r="O52" s="42">
        <v>6000</v>
      </c>
      <c r="P52" s="42">
        <v>3650</v>
      </c>
      <c r="Q52" s="100">
        <v>4</v>
      </c>
      <c r="R52" s="100" t="s">
        <v>71</v>
      </c>
      <c r="S52" s="100" t="s">
        <v>72</v>
      </c>
      <c r="T52" s="100" t="s">
        <v>77</v>
      </c>
      <c r="U52" s="100" t="s">
        <v>104</v>
      </c>
      <c r="V52" s="33">
        <v>890</v>
      </c>
      <c r="W52" s="88">
        <v>30</v>
      </c>
      <c r="X52" s="56"/>
      <c r="AD52" s="6"/>
      <c r="AE52" s="6"/>
      <c r="AF52" s="6"/>
      <c r="AG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</row>
    <row r="53" spans="1:255">
      <c r="A53" s="33" t="s">
        <v>67</v>
      </c>
      <c r="B53" s="64" t="s">
        <v>68</v>
      </c>
      <c r="C53" s="42">
        <v>518083</v>
      </c>
      <c r="D53" s="42" t="s">
        <v>69</v>
      </c>
      <c r="E53" s="42">
        <v>15986683306</v>
      </c>
      <c r="F53" s="42">
        <v>25282609</v>
      </c>
      <c r="G53" s="42">
        <v>25206783</v>
      </c>
      <c r="H53" s="42" t="s">
        <v>70</v>
      </c>
      <c r="I53" s="42">
        <v>13430518780</v>
      </c>
      <c r="J53" s="42">
        <v>82637674</v>
      </c>
      <c r="K53" s="42">
        <v>25206783</v>
      </c>
      <c r="L53" s="42">
        <v>86</v>
      </c>
      <c r="M53" s="42">
        <v>5500</v>
      </c>
      <c r="N53" s="42" t="s">
        <v>37</v>
      </c>
      <c r="O53" s="42">
        <v>80</v>
      </c>
      <c r="P53" s="42">
        <v>3100</v>
      </c>
      <c r="Q53" s="100">
        <v>1</v>
      </c>
      <c r="R53" s="100" t="s">
        <v>71</v>
      </c>
      <c r="S53" s="100" t="s">
        <v>72</v>
      </c>
      <c r="T53" s="100" t="s">
        <v>73</v>
      </c>
      <c r="U53" s="100" t="s">
        <v>116</v>
      </c>
      <c r="V53" s="33">
        <v>1000</v>
      </c>
      <c r="W53" s="88">
        <v>30</v>
      </c>
      <c r="X53" s="56"/>
      <c r="AD53" s="6"/>
      <c r="AE53" s="6"/>
      <c r="AF53" s="6"/>
      <c r="AG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</row>
    <row r="54" spans="1:255">
      <c r="A54" s="33" t="s">
        <v>67</v>
      </c>
      <c r="B54" s="64" t="s">
        <v>68</v>
      </c>
      <c r="C54" s="42">
        <v>518083</v>
      </c>
      <c r="D54" s="42" t="s">
        <v>69</v>
      </c>
      <c r="E54" s="42">
        <v>15986683306</v>
      </c>
      <c r="F54" s="42">
        <v>25282609</v>
      </c>
      <c r="G54" s="42">
        <v>25206783</v>
      </c>
      <c r="H54" s="42" t="s">
        <v>70</v>
      </c>
      <c r="I54" s="42">
        <v>13430518780</v>
      </c>
      <c r="J54" s="42">
        <v>82637674</v>
      </c>
      <c r="K54" s="42">
        <v>25206783</v>
      </c>
      <c r="L54" s="42">
        <v>86</v>
      </c>
      <c r="M54" s="42">
        <v>5500</v>
      </c>
      <c r="N54" s="42" t="s">
        <v>37</v>
      </c>
      <c r="O54" s="42">
        <v>80</v>
      </c>
      <c r="P54" s="42">
        <v>3100</v>
      </c>
      <c r="Q54" s="100">
        <v>2</v>
      </c>
      <c r="R54" s="100" t="s">
        <v>71</v>
      </c>
      <c r="S54" s="100" t="s">
        <v>72</v>
      </c>
      <c r="T54" s="100" t="s">
        <v>74</v>
      </c>
      <c r="U54" s="100" t="s">
        <v>118</v>
      </c>
      <c r="V54" s="33">
        <v>1500</v>
      </c>
      <c r="W54" s="88">
        <v>30</v>
      </c>
      <c r="X54" s="56"/>
      <c r="AD54" s="6"/>
      <c r="AE54" s="6"/>
      <c r="AF54" s="6"/>
      <c r="AG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</row>
    <row r="55" spans="1:255">
      <c r="A55" s="33" t="s">
        <v>67</v>
      </c>
      <c r="B55" s="64" t="s">
        <v>68</v>
      </c>
      <c r="C55" s="42">
        <v>518083</v>
      </c>
      <c r="D55" s="42" t="s">
        <v>69</v>
      </c>
      <c r="E55" s="42">
        <v>15986683306</v>
      </c>
      <c r="F55" s="42">
        <v>25282609</v>
      </c>
      <c r="G55" s="42">
        <v>25206783</v>
      </c>
      <c r="H55" s="42" t="s">
        <v>70</v>
      </c>
      <c r="I55" s="42">
        <v>13430518780</v>
      </c>
      <c r="J55" s="42">
        <v>82637674</v>
      </c>
      <c r="K55" s="42">
        <v>25206783</v>
      </c>
      <c r="L55" s="42">
        <v>86</v>
      </c>
      <c r="M55" s="42">
        <v>5500</v>
      </c>
      <c r="N55" s="42" t="s">
        <v>37</v>
      </c>
      <c r="O55" s="42">
        <v>80</v>
      </c>
      <c r="P55" s="42">
        <v>3100</v>
      </c>
      <c r="Q55" s="100">
        <v>3</v>
      </c>
      <c r="R55" s="100" t="s">
        <v>71</v>
      </c>
      <c r="S55" s="100" t="s">
        <v>72</v>
      </c>
      <c r="T55" s="100" t="s">
        <v>75</v>
      </c>
      <c r="U55" s="100" t="s">
        <v>107</v>
      </c>
      <c r="V55" s="33">
        <v>1200</v>
      </c>
      <c r="W55" s="88">
        <v>30</v>
      </c>
      <c r="X55" s="5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</row>
    <row r="56" spans="1:255">
      <c r="A56" s="33" t="s">
        <v>67</v>
      </c>
      <c r="B56" s="64" t="s">
        <v>68</v>
      </c>
      <c r="C56" s="42">
        <v>518083</v>
      </c>
      <c r="D56" s="42" t="s">
        <v>69</v>
      </c>
      <c r="E56" s="42">
        <v>15986683306</v>
      </c>
      <c r="F56" s="42">
        <v>25282609</v>
      </c>
      <c r="G56" s="42">
        <v>25206783</v>
      </c>
      <c r="H56" s="42" t="s">
        <v>70</v>
      </c>
      <c r="I56" s="42">
        <v>13430518780</v>
      </c>
      <c r="J56" s="42">
        <v>82637674</v>
      </c>
      <c r="K56" s="42">
        <v>25206783</v>
      </c>
      <c r="L56" s="42">
        <v>86</v>
      </c>
      <c r="M56" s="42">
        <v>5500</v>
      </c>
      <c r="N56" s="42" t="s">
        <v>37</v>
      </c>
      <c r="O56" s="42">
        <v>80</v>
      </c>
      <c r="P56" s="42">
        <v>3100</v>
      </c>
      <c r="Q56" s="100">
        <v>4</v>
      </c>
      <c r="R56" s="100" t="s">
        <v>71</v>
      </c>
      <c r="S56" s="100" t="s">
        <v>72</v>
      </c>
      <c r="T56" s="100" t="s">
        <v>76</v>
      </c>
      <c r="U56" s="100" t="s">
        <v>127</v>
      </c>
      <c r="V56" s="33">
        <v>1700</v>
      </c>
      <c r="W56" s="88">
        <v>30</v>
      </c>
      <c r="X56" s="56"/>
    </row>
    <row r="57" spans="1:255">
      <c r="A57" s="33" t="s">
        <v>67</v>
      </c>
      <c r="B57" s="64" t="s">
        <v>68</v>
      </c>
      <c r="C57" s="42">
        <v>518083</v>
      </c>
      <c r="D57" s="42" t="s">
        <v>69</v>
      </c>
      <c r="E57" s="42">
        <v>15986683306</v>
      </c>
      <c r="F57" s="42">
        <v>25282609</v>
      </c>
      <c r="G57" s="42">
        <v>25206783</v>
      </c>
      <c r="H57" s="42" t="s">
        <v>70</v>
      </c>
      <c r="I57" s="42">
        <v>13430518780</v>
      </c>
      <c r="J57" s="42">
        <v>82637674</v>
      </c>
      <c r="K57" s="42">
        <v>25206783</v>
      </c>
      <c r="L57" s="42">
        <v>86</v>
      </c>
      <c r="M57" s="42">
        <v>5500</v>
      </c>
      <c r="N57" s="42" t="s">
        <v>37</v>
      </c>
      <c r="O57" s="42">
        <v>80</v>
      </c>
      <c r="P57" s="42">
        <v>3100</v>
      </c>
      <c r="Q57" s="100">
        <v>5</v>
      </c>
      <c r="R57" s="100" t="s">
        <v>71</v>
      </c>
      <c r="S57" s="100" t="s">
        <v>72</v>
      </c>
      <c r="T57" s="100" t="s">
        <v>255</v>
      </c>
      <c r="U57" s="100" t="s">
        <v>128</v>
      </c>
      <c r="V57" s="33">
        <v>600</v>
      </c>
      <c r="W57" s="88">
        <v>30</v>
      </c>
      <c r="X57" s="56"/>
    </row>
    <row r="58" spans="1:255">
      <c r="A58" s="33" t="s">
        <v>67</v>
      </c>
      <c r="B58" s="64" t="s">
        <v>68</v>
      </c>
      <c r="C58" s="42">
        <v>518083</v>
      </c>
      <c r="D58" s="42" t="s">
        <v>69</v>
      </c>
      <c r="E58" s="42">
        <v>15986683306</v>
      </c>
      <c r="F58" s="42">
        <v>25282609</v>
      </c>
      <c r="G58" s="42">
        <v>25206783</v>
      </c>
      <c r="H58" s="42" t="s">
        <v>70</v>
      </c>
      <c r="I58" s="42">
        <v>13430518780</v>
      </c>
      <c r="J58" s="42">
        <v>82637674</v>
      </c>
      <c r="K58" s="42">
        <v>25206783</v>
      </c>
      <c r="L58" s="42">
        <v>86</v>
      </c>
      <c r="M58" s="42">
        <v>5500</v>
      </c>
      <c r="N58" s="42" t="s">
        <v>37</v>
      </c>
      <c r="O58" s="42">
        <v>80</v>
      </c>
      <c r="P58" s="42">
        <v>3100</v>
      </c>
      <c r="Q58" s="100">
        <v>6</v>
      </c>
      <c r="R58" s="100" t="s">
        <v>71</v>
      </c>
      <c r="S58" s="100" t="s">
        <v>72</v>
      </c>
      <c r="T58" s="100" t="s">
        <v>255</v>
      </c>
      <c r="U58" s="100" t="s">
        <v>129</v>
      </c>
      <c r="V58" s="33">
        <v>800</v>
      </c>
      <c r="W58" s="88">
        <v>30</v>
      </c>
      <c r="X58" s="56"/>
    </row>
    <row r="59" spans="1:255">
      <c r="A59" s="33" t="s">
        <v>67</v>
      </c>
      <c r="B59" s="64" t="s">
        <v>68</v>
      </c>
      <c r="C59" s="42">
        <v>518083</v>
      </c>
      <c r="D59" s="42" t="s">
        <v>69</v>
      </c>
      <c r="E59" s="42">
        <v>15986683306</v>
      </c>
      <c r="F59" s="42">
        <v>25282609</v>
      </c>
      <c r="G59" s="42">
        <v>25206783</v>
      </c>
      <c r="H59" s="42" t="s">
        <v>70</v>
      </c>
      <c r="I59" s="42">
        <v>13430518780</v>
      </c>
      <c r="J59" s="42">
        <v>82637674</v>
      </c>
      <c r="K59" s="42">
        <v>25206783</v>
      </c>
      <c r="L59" s="42">
        <v>86</v>
      </c>
      <c r="M59" s="42">
        <v>5500</v>
      </c>
      <c r="N59" s="42" t="s">
        <v>37</v>
      </c>
      <c r="O59" s="42">
        <v>80</v>
      </c>
      <c r="P59" s="42">
        <v>3100</v>
      </c>
      <c r="Q59" s="100">
        <v>7</v>
      </c>
      <c r="R59" s="100" t="s">
        <v>71</v>
      </c>
      <c r="S59" s="100" t="s">
        <v>72</v>
      </c>
      <c r="T59" s="100" t="s">
        <v>77</v>
      </c>
      <c r="U59" s="100" t="s">
        <v>103</v>
      </c>
      <c r="V59" s="33">
        <v>700</v>
      </c>
      <c r="W59" s="88">
        <v>30</v>
      </c>
      <c r="X59" s="56"/>
    </row>
    <row r="60" spans="1:255">
      <c r="A60" s="33" t="s">
        <v>78</v>
      </c>
      <c r="B60" s="51" t="s">
        <v>79</v>
      </c>
      <c r="C60" s="42">
        <v>518000</v>
      </c>
      <c r="D60" s="42" t="s">
        <v>80</v>
      </c>
      <c r="E60" s="42">
        <v>18923781395</v>
      </c>
      <c r="F60" s="42">
        <v>22315120</v>
      </c>
      <c r="G60" s="42"/>
      <c r="H60" s="42" t="s">
        <v>81</v>
      </c>
      <c r="I60" s="42">
        <v>13360513308</v>
      </c>
      <c r="J60" s="42">
        <v>22315120</v>
      </c>
      <c r="K60" s="42"/>
      <c r="L60" s="42">
        <v>134</v>
      </c>
      <c r="M60" s="42">
        <v>1000</v>
      </c>
      <c r="N60" s="42" t="s">
        <v>37</v>
      </c>
      <c r="O60" s="42">
        <v>150</v>
      </c>
      <c r="P60" s="42">
        <v>400</v>
      </c>
      <c r="Q60" s="100">
        <v>1</v>
      </c>
      <c r="R60" s="100" t="s">
        <v>71</v>
      </c>
      <c r="S60" s="100" t="s">
        <v>72</v>
      </c>
      <c r="T60" s="100" t="s">
        <v>73</v>
      </c>
      <c r="U60" s="100" t="s">
        <v>116</v>
      </c>
      <c r="V60" s="33">
        <v>800</v>
      </c>
      <c r="W60" s="88">
        <v>33</v>
      </c>
      <c r="X60" s="56"/>
    </row>
    <row r="61" spans="1:255">
      <c r="A61" s="33" t="s">
        <v>82</v>
      </c>
      <c r="B61" s="51" t="s">
        <v>83</v>
      </c>
      <c r="C61" s="42">
        <v>518004</v>
      </c>
      <c r="D61" s="42" t="s">
        <v>84</v>
      </c>
      <c r="E61" s="42">
        <v>13502800229</v>
      </c>
      <c r="F61" s="42">
        <v>25821873</v>
      </c>
      <c r="G61" s="42">
        <v>25821973</v>
      </c>
      <c r="H61" s="42" t="s">
        <v>85</v>
      </c>
      <c r="I61" s="42">
        <v>13421318132</v>
      </c>
      <c r="J61" s="42">
        <v>25821192</v>
      </c>
      <c r="K61" s="42">
        <v>25821973</v>
      </c>
      <c r="L61" s="42">
        <v>87</v>
      </c>
      <c r="M61" s="42">
        <v>37262.49</v>
      </c>
      <c r="N61" s="42" t="s">
        <v>37</v>
      </c>
      <c r="O61" s="42">
        <v>80</v>
      </c>
      <c r="P61" s="42">
        <v>19169.39</v>
      </c>
      <c r="Q61" s="100">
        <v>1</v>
      </c>
      <c r="R61" s="100" t="s">
        <v>71</v>
      </c>
      <c r="S61" s="100" t="s">
        <v>72</v>
      </c>
      <c r="T61" s="100" t="s">
        <v>89</v>
      </c>
      <c r="U61" s="100" t="s">
        <v>105</v>
      </c>
      <c r="V61" s="33">
        <v>1500</v>
      </c>
      <c r="W61" s="88">
        <v>30</v>
      </c>
      <c r="X61" s="56"/>
    </row>
    <row r="62" spans="1:255">
      <c r="A62" s="33" t="s">
        <v>82</v>
      </c>
      <c r="B62" s="51" t="s">
        <v>83</v>
      </c>
      <c r="C62" s="42">
        <v>518004</v>
      </c>
      <c r="D62" s="42" t="s">
        <v>84</v>
      </c>
      <c r="E62" s="42">
        <v>13502800229</v>
      </c>
      <c r="F62" s="42">
        <v>25821873</v>
      </c>
      <c r="G62" s="42">
        <v>25821973</v>
      </c>
      <c r="H62" s="42" t="s">
        <v>85</v>
      </c>
      <c r="I62" s="42">
        <v>13421318132</v>
      </c>
      <c r="J62" s="42">
        <v>25821192</v>
      </c>
      <c r="K62" s="42">
        <v>25821973</v>
      </c>
      <c r="L62" s="42">
        <v>87</v>
      </c>
      <c r="M62" s="42">
        <v>37262.49</v>
      </c>
      <c r="N62" s="42" t="s">
        <v>37</v>
      </c>
      <c r="O62" s="42">
        <v>80</v>
      </c>
      <c r="P62" s="42">
        <v>19169.39</v>
      </c>
      <c r="Q62" s="100">
        <v>2</v>
      </c>
      <c r="R62" s="100" t="s">
        <v>71</v>
      </c>
      <c r="S62" s="100" t="s">
        <v>106</v>
      </c>
      <c r="T62" s="100" t="s">
        <v>75</v>
      </c>
      <c r="U62" s="100" t="s">
        <v>107</v>
      </c>
      <c r="V62" s="33">
        <v>1050</v>
      </c>
      <c r="W62" s="88">
        <v>30</v>
      </c>
      <c r="X62" s="56"/>
    </row>
    <row r="63" spans="1:255">
      <c r="A63" s="33" t="s">
        <v>82</v>
      </c>
      <c r="B63" s="51" t="s">
        <v>83</v>
      </c>
      <c r="C63" s="42">
        <v>518004</v>
      </c>
      <c r="D63" s="42" t="s">
        <v>84</v>
      </c>
      <c r="E63" s="42">
        <v>13502800229</v>
      </c>
      <c r="F63" s="42">
        <v>25821873</v>
      </c>
      <c r="G63" s="42">
        <v>25821973</v>
      </c>
      <c r="H63" s="42" t="s">
        <v>85</v>
      </c>
      <c r="I63" s="42">
        <v>13421318132</v>
      </c>
      <c r="J63" s="42">
        <v>25821192</v>
      </c>
      <c r="K63" s="42">
        <v>25821973</v>
      </c>
      <c r="L63" s="42">
        <v>87</v>
      </c>
      <c r="M63" s="42">
        <v>37262.49</v>
      </c>
      <c r="N63" s="42" t="s">
        <v>37</v>
      </c>
      <c r="O63" s="42">
        <v>80</v>
      </c>
      <c r="P63" s="42">
        <v>19169.39</v>
      </c>
      <c r="Q63" s="100">
        <v>3</v>
      </c>
      <c r="R63" s="100" t="s">
        <v>187</v>
      </c>
      <c r="S63" s="100" t="s">
        <v>105</v>
      </c>
      <c r="T63" s="100" t="s">
        <v>108</v>
      </c>
      <c r="U63" s="100" t="s">
        <v>109</v>
      </c>
      <c r="V63" s="33">
        <v>1700</v>
      </c>
      <c r="W63" s="88">
        <v>30</v>
      </c>
      <c r="X63" s="56"/>
    </row>
    <row r="64" spans="1:255">
      <c r="A64" s="33" t="s">
        <v>82</v>
      </c>
      <c r="B64" s="51" t="s">
        <v>83</v>
      </c>
      <c r="C64" s="42">
        <v>518004</v>
      </c>
      <c r="D64" s="42" t="s">
        <v>84</v>
      </c>
      <c r="E64" s="42">
        <v>13502800229</v>
      </c>
      <c r="F64" s="42">
        <v>25821873</v>
      </c>
      <c r="G64" s="42">
        <v>25821973</v>
      </c>
      <c r="H64" s="42" t="s">
        <v>85</v>
      </c>
      <c r="I64" s="42">
        <v>13421318132</v>
      </c>
      <c r="J64" s="42">
        <v>25821192</v>
      </c>
      <c r="K64" s="42">
        <v>25821973</v>
      </c>
      <c r="L64" s="42">
        <v>87</v>
      </c>
      <c r="M64" s="42">
        <v>37262.49</v>
      </c>
      <c r="N64" s="42" t="s">
        <v>37</v>
      </c>
      <c r="O64" s="42">
        <v>80</v>
      </c>
      <c r="P64" s="42">
        <v>19169.39</v>
      </c>
      <c r="Q64" s="100">
        <v>4</v>
      </c>
      <c r="R64" s="100" t="s">
        <v>256</v>
      </c>
      <c r="S64" s="100" t="s">
        <v>109</v>
      </c>
      <c r="T64" s="100" t="s">
        <v>89</v>
      </c>
      <c r="U64" s="100" t="s">
        <v>105</v>
      </c>
      <c r="V64" s="33">
        <v>1700</v>
      </c>
      <c r="W64" s="88">
        <v>30</v>
      </c>
      <c r="X64" s="56"/>
    </row>
    <row r="65" spans="1:24">
      <c r="A65" s="33" t="s">
        <v>82</v>
      </c>
      <c r="B65" s="51" t="s">
        <v>83</v>
      </c>
      <c r="C65" s="42">
        <v>518004</v>
      </c>
      <c r="D65" s="42" t="s">
        <v>84</v>
      </c>
      <c r="E65" s="42">
        <v>13502800229</v>
      </c>
      <c r="F65" s="42">
        <v>25821873</v>
      </c>
      <c r="G65" s="42">
        <v>25821973</v>
      </c>
      <c r="H65" s="42" t="s">
        <v>85</v>
      </c>
      <c r="I65" s="42">
        <v>13421318132</v>
      </c>
      <c r="J65" s="42">
        <v>25821192</v>
      </c>
      <c r="K65" s="42">
        <v>25821973</v>
      </c>
      <c r="L65" s="42">
        <v>87</v>
      </c>
      <c r="M65" s="42">
        <v>37262.49</v>
      </c>
      <c r="N65" s="42" t="s">
        <v>37</v>
      </c>
      <c r="O65" s="42">
        <v>80</v>
      </c>
      <c r="P65" s="42">
        <v>19169.39</v>
      </c>
      <c r="Q65" s="100">
        <v>5</v>
      </c>
      <c r="R65" s="100" t="s">
        <v>187</v>
      </c>
      <c r="S65" s="100" t="s">
        <v>105</v>
      </c>
      <c r="T65" s="100" t="s">
        <v>71</v>
      </c>
      <c r="U65" s="100" t="s">
        <v>72</v>
      </c>
      <c r="V65" s="33">
        <v>1500</v>
      </c>
      <c r="W65" s="88">
        <v>30</v>
      </c>
      <c r="X65" s="56"/>
    </row>
    <row r="66" spans="1:24">
      <c r="A66" s="33" t="s">
        <v>102</v>
      </c>
      <c r="B66" s="51" t="s">
        <v>86</v>
      </c>
      <c r="C66" s="42">
        <v>518000</v>
      </c>
      <c r="D66" s="42" t="s">
        <v>87</v>
      </c>
      <c r="E66" s="42">
        <v>13590272707</v>
      </c>
      <c r="F66" s="42">
        <v>89516528</v>
      </c>
      <c r="G66" s="42">
        <v>89516528</v>
      </c>
      <c r="H66" s="42" t="s">
        <v>88</v>
      </c>
      <c r="I66" s="42">
        <v>15989023763</v>
      </c>
      <c r="J66" s="42">
        <v>89516528</v>
      </c>
      <c r="K66" s="42">
        <v>28325143</v>
      </c>
      <c r="L66" s="42">
        <v>100</v>
      </c>
      <c r="M66" s="42">
        <v>20000</v>
      </c>
      <c r="N66" s="42" t="s">
        <v>37</v>
      </c>
      <c r="O66" s="42"/>
      <c r="P66" s="42"/>
      <c r="Q66" s="100">
        <v>1</v>
      </c>
      <c r="R66" s="100" t="s">
        <v>71</v>
      </c>
      <c r="S66" s="100" t="s">
        <v>72</v>
      </c>
      <c r="T66" s="100" t="s">
        <v>89</v>
      </c>
      <c r="U66" s="100" t="s">
        <v>130</v>
      </c>
      <c r="V66" s="70">
        <v>3100</v>
      </c>
      <c r="W66" s="88">
        <v>26</v>
      </c>
      <c r="X66" s="56"/>
    </row>
    <row r="67" spans="1:24">
      <c r="A67" s="33" t="s">
        <v>102</v>
      </c>
      <c r="B67" s="51" t="s">
        <v>86</v>
      </c>
      <c r="C67" s="42">
        <v>518000</v>
      </c>
      <c r="D67" s="42" t="s">
        <v>87</v>
      </c>
      <c r="E67" s="42">
        <v>13590272707</v>
      </c>
      <c r="F67" s="42">
        <v>89516528</v>
      </c>
      <c r="G67" s="42">
        <v>89516528</v>
      </c>
      <c r="H67" s="42" t="s">
        <v>88</v>
      </c>
      <c r="I67" s="42">
        <v>15989023763</v>
      </c>
      <c r="J67" s="42">
        <v>89516528</v>
      </c>
      <c r="K67" s="42">
        <v>28325143</v>
      </c>
      <c r="L67" s="42">
        <v>100</v>
      </c>
      <c r="M67" s="42">
        <v>20000</v>
      </c>
      <c r="N67" s="42" t="s">
        <v>37</v>
      </c>
      <c r="O67" s="42"/>
      <c r="P67" s="42"/>
      <c r="Q67" s="100">
        <v>2</v>
      </c>
      <c r="R67" s="100" t="s">
        <v>71</v>
      </c>
      <c r="S67" s="100" t="s">
        <v>72</v>
      </c>
      <c r="T67" s="100" t="s">
        <v>6</v>
      </c>
      <c r="U67" s="100" t="s">
        <v>6</v>
      </c>
      <c r="V67" s="70">
        <v>3034</v>
      </c>
      <c r="W67" s="88">
        <v>26</v>
      </c>
      <c r="X67" s="56"/>
    </row>
    <row r="68" spans="1:24">
      <c r="A68" s="33" t="s">
        <v>102</v>
      </c>
      <c r="B68" s="51" t="s">
        <v>86</v>
      </c>
      <c r="C68" s="42">
        <v>518000</v>
      </c>
      <c r="D68" s="42" t="s">
        <v>87</v>
      </c>
      <c r="E68" s="42">
        <v>13590272707</v>
      </c>
      <c r="F68" s="42">
        <v>89516528</v>
      </c>
      <c r="G68" s="42">
        <v>89516528</v>
      </c>
      <c r="H68" s="42" t="s">
        <v>88</v>
      </c>
      <c r="I68" s="42">
        <v>15989023763</v>
      </c>
      <c r="J68" s="42">
        <v>89516528</v>
      </c>
      <c r="K68" s="42">
        <v>28325143</v>
      </c>
      <c r="L68" s="42">
        <v>100</v>
      </c>
      <c r="M68" s="42">
        <v>20000</v>
      </c>
      <c r="N68" s="42" t="s">
        <v>37</v>
      </c>
      <c r="O68" s="42"/>
      <c r="P68" s="42"/>
      <c r="Q68" s="100">
        <v>3</v>
      </c>
      <c r="R68" s="100" t="s">
        <v>71</v>
      </c>
      <c r="S68" s="100" t="s">
        <v>72</v>
      </c>
      <c r="T68" s="100" t="s">
        <v>255</v>
      </c>
      <c r="U68" s="100" t="s">
        <v>128</v>
      </c>
      <c r="V68" s="70">
        <v>1464</v>
      </c>
      <c r="W68" s="88">
        <v>26</v>
      </c>
      <c r="X68" s="56"/>
    </row>
    <row r="69" spans="1:24">
      <c r="A69" s="33" t="s">
        <v>102</v>
      </c>
      <c r="B69" s="51" t="s">
        <v>86</v>
      </c>
      <c r="C69" s="42">
        <v>518000</v>
      </c>
      <c r="D69" s="42" t="s">
        <v>87</v>
      </c>
      <c r="E69" s="42">
        <v>13590272707</v>
      </c>
      <c r="F69" s="42">
        <v>89516528</v>
      </c>
      <c r="G69" s="42">
        <v>89516528</v>
      </c>
      <c r="H69" s="42" t="s">
        <v>88</v>
      </c>
      <c r="I69" s="42">
        <v>15989023763</v>
      </c>
      <c r="J69" s="42">
        <v>89516528</v>
      </c>
      <c r="K69" s="42">
        <v>28325143</v>
      </c>
      <c r="L69" s="42">
        <v>100</v>
      </c>
      <c r="M69" s="42">
        <v>20000</v>
      </c>
      <c r="N69" s="42" t="s">
        <v>37</v>
      </c>
      <c r="O69" s="42"/>
      <c r="P69" s="42"/>
      <c r="Q69" s="100">
        <v>4</v>
      </c>
      <c r="R69" s="100" t="s">
        <v>71</v>
      </c>
      <c r="S69" s="100" t="s">
        <v>72</v>
      </c>
      <c r="T69" s="100" t="s">
        <v>89</v>
      </c>
      <c r="U69" s="100" t="s">
        <v>105</v>
      </c>
      <c r="V69" s="70">
        <v>3272</v>
      </c>
      <c r="W69" s="61">
        <v>26</v>
      </c>
      <c r="X69" s="56"/>
    </row>
    <row r="70" spans="1:24">
      <c r="A70" s="33" t="s">
        <v>92</v>
      </c>
      <c r="B70" s="51" t="s">
        <v>93</v>
      </c>
      <c r="C70" s="42">
        <v>518100</v>
      </c>
      <c r="D70" s="42" t="s">
        <v>94</v>
      </c>
      <c r="E70" s="42">
        <v>13823180118</v>
      </c>
      <c r="F70" s="42">
        <v>27775333</v>
      </c>
      <c r="G70" s="42" t="s">
        <v>95</v>
      </c>
      <c r="H70" s="42" t="s">
        <v>188</v>
      </c>
      <c r="I70" s="42">
        <v>13530663094</v>
      </c>
      <c r="J70" s="42" t="s">
        <v>96</v>
      </c>
      <c r="K70" s="42" t="s">
        <v>95</v>
      </c>
      <c r="L70" s="42">
        <v>17</v>
      </c>
      <c r="M70" s="42">
        <v>690</v>
      </c>
      <c r="N70" s="42" t="s">
        <v>37</v>
      </c>
      <c r="O70" s="42">
        <v>5</v>
      </c>
      <c r="P70" s="42">
        <v>7924</v>
      </c>
      <c r="Q70" s="100">
        <v>1</v>
      </c>
      <c r="R70" s="100" t="s">
        <v>71</v>
      </c>
      <c r="S70" s="100" t="s">
        <v>72</v>
      </c>
      <c r="T70" s="100" t="s">
        <v>110</v>
      </c>
      <c r="U70" s="100" t="s">
        <v>101</v>
      </c>
      <c r="V70" s="33">
        <v>1950</v>
      </c>
      <c r="W70" s="87">
        <v>14</v>
      </c>
      <c r="X70" s="56"/>
    </row>
    <row r="71" spans="1:24">
      <c r="A71" s="33" t="s">
        <v>92</v>
      </c>
      <c r="B71" s="51" t="s">
        <v>93</v>
      </c>
      <c r="C71" s="42">
        <v>518100</v>
      </c>
      <c r="D71" s="42" t="s">
        <v>94</v>
      </c>
      <c r="E71" s="42">
        <v>13823180118</v>
      </c>
      <c r="F71" s="42">
        <v>27775333</v>
      </c>
      <c r="G71" s="42" t="s">
        <v>95</v>
      </c>
      <c r="H71" s="42" t="s">
        <v>188</v>
      </c>
      <c r="I71" s="42">
        <v>13530663094</v>
      </c>
      <c r="J71" s="42" t="s">
        <v>96</v>
      </c>
      <c r="K71" s="42" t="s">
        <v>95</v>
      </c>
      <c r="L71" s="42">
        <v>17</v>
      </c>
      <c r="M71" s="42">
        <v>690</v>
      </c>
      <c r="N71" s="42" t="s">
        <v>37</v>
      </c>
      <c r="O71" s="42">
        <v>5</v>
      </c>
      <c r="P71" s="42">
        <v>7924</v>
      </c>
      <c r="Q71" s="100">
        <v>2</v>
      </c>
      <c r="R71" s="100" t="s">
        <v>71</v>
      </c>
      <c r="S71" s="100" t="s">
        <v>72</v>
      </c>
      <c r="T71" s="100" t="s">
        <v>115</v>
      </c>
      <c r="U71" s="100" t="s">
        <v>119</v>
      </c>
      <c r="V71" s="33">
        <v>1600</v>
      </c>
      <c r="W71" s="87">
        <v>30.5</v>
      </c>
      <c r="X71" s="56"/>
    </row>
    <row r="72" spans="1:24">
      <c r="A72" s="33" t="s">
        <v>92</v>
      </c>
      <c r="B72" s="51" t="s">
        <v>93</v>
      </c>
      <c r="C72" s="42">
        <v>518100</v>
      </c>
      <c r="D72" s="42" t="s">
        <v>94</v>
      </c>
      <c r="E72" s="42">
        <v>13823180118</v>
      </c>
      <c r="F72" s="42">
        <v>27775333</v>
      </c>
      <c r="G72" s="42" t="s">
        <v>95</v>
      </c>
      <c r="H72" s="42" t="s">
        <v>188</v>
      </c>
      <c r="I72" s="42">
        <v>13530663094</v>
      </c>
      <c r="J72" s="42" t="s">
        <v>96</v>
      </c>
      <c r="K72" s="42" t="s">
        <v>95</v>
      </c>
      <c r="L72" s="42">
        <v>17</v>
      </c>
      <c r="M72" s="42">
        <v>690</v>
      </c>
      <c r="N72" s="42" t="s">
        <v>37</v>
      </c>
      <c r="O72" s="42">
        <v>5</v>
      </c>
      <c r="P72" s="42">
        <v>7924</v>
      </c>
      <c r="Q72" s="100">
        <v>3</v>
      </c>
      <c r="R72" s="100" t="s">
        <v>71</v>
      </c>
      <c r="S72" s="100" t="s">
        <v>72</v>
      </c>
      <c r="T72" s="100" t="s">
        <v>58</v>
      </c>
      <c r="U72" s="100" t="s">
        <v>58</v>
      </c>
      <c r="V72" s="33">
        <v>2300</v>
      </c>
      <c r="W72" s="87">
        <v>14</v>
      </c>
      <c r="X72" s="56"/>
    </row>
    <row r="73" spans="1:24">
      <c r="A73" s="33" t="s">
        <v>92</v>
      </c>
      <c r="B73" s="51" t="s">
        <v>93</v>
      </c>
      <c r="C73" s="42">
        <v>518100</v>
      </c>
      <c r="D73" s="42" t="s">
        <v>94</v>
      </c>
      <c r="E73" s="42">
        <v>13823180118</v>
      </c>
      <c r="F73" s="42">
        <v>27775333</v>
      </c>
      <c r="G73" s="42" t="s">
        <v>95</v>
      </c>
      <c r="H73" s="42" t="s">
        <v>188</v>
      </c>
      <c r="I73" s="42">
        <v>13530663094</v>
      </c>
      <c r="J73" s="42" t="s">
        <v>96</v>
      </c>
      <c r="K73" s="42" t="s">
        <v>95</v>
      </c>
      <c r="L73" s="42">
        <v>17</v>
      </c>
      <c r="M73" s="42">
        <v>690</v>
      </c>
      <c r="N73" s="42" t="s">
        <v>37</v>
      </c>
      <c r="O73" s="42">
        <v>5</v>
      </c>
      <c r="P73" s="42">
        <v>7924</v>
      </c>
      <c r="Q73" s="100">
        <v>4</v>
      </c>
      <c r="R73" s="100" t="s">
        <v>71</v>
      </c>
      <c r="S73" s="100" t="s">
        <v>72</v>
      </c>
      <c r="T73" s="100" t="s">
        <v>131</v>
      </c>
      <c r="U73" s="100" t="s">
        <v>131</v>
      </c>
      <c r="V73" s="33">
        <v>1650</v>
      </c>
      <c r="W73" s="87">
        <v>14</v>
      </c>
      <c r="X73" s="56"/>
    </row>
    <row r="74" spans="1:24">
      <c r="A74" s="33" t="s">
        <v>97</v>
      </c>
      <c r="B74" s="51" t="s">
        <v>98</v>
      </c>
      <c r="C74" s="42">
        <v>518114</v>
      </c>
      <c r="D74" s="42" t="s">
        <v>99</v>
      </c>
      <c r="E74" s="42">
        <v>18928479446</v>
      </c>
      <c r="F74" s="42"/>
      <c r="G74" s="42">
        <v>28212532</v>
      </c>
      <c r="H74" s="42" t="s">
        <v>100</v>
      </c>
      <c r="I74" s="42"/>
      <c r="J74" s="42">
        <v>28767588</v>
      </c>
      <c r="K74" s="42">
        <v>28212532</v>
      </c>
      <c r="L74" s="42"/>
      <c r="M74" s="42"/>
      <c r="N74" s="42" t="s">
        <v>37</v>
      </c>
      <c r="O74" s="42"/>
      <c r="P74" s="47"/>
      <c r="Q74" s="100">
        <v>1</v>
      </c>
      <c r="R74" s="100" t="s">
        <v>71</v>
      </c>
      <c r="S74" s="100" t="s">
        <v>72</v>
      </c>
      <c r="T74" s="100" t="s">
        <v>6</v>
      </c>
      <c r="U74" s="100" t="s">
        <v>6</v>
      </c>
      <c r="V74" s="33">
        <v>2000</v>
      </c>
      <c r="W74" s="88">
        <v>35</v>
      </c>
      <c r="X74" s="56"/>
    </row>
    <row r="75" spans="1:24">
      <c r="A75" s="33" t="s">
        <v>97</v>
      </c>
      <c r="B75" s="51" t="s">
        <v>98</v>
      </c>
      <c r="C75" s="42">
        <v>518114</v>
      </c>
      <c r="D75" s="42" t="s">
        <v>99</v>
      </c>
      <c r="E75" s="42">
        <v>18928479446</v>
      </c>
      <c r="F75" s="42"/>
      <c r="G75" s="42">
        <v>28212532</v>
      </c>
      <c r="H75" s="42" t="s">
        <v>100</v>
      </c>
      <c r="I75" s="42"/>
      <c r="J75" s="42">
        <v>28767588</v>
      </c>
      <c r="K75" s="42">
        <v>28212532</v>
      </c>
      <c r="L75" s="42"/>
      <c r="M75" s="42"/>
      <c r="N75" s="42" t="s">
        <v>37</v>
      </c>
      <c r="O75" s="42"/>
      <c r="P75" s="47"/>
      <c r="Q75" s="100">
        <v>2</v>
      </c>
      <c r="R75" s="100" t="s">
        <v>71</v>
      </c>
      <c r="S75" s="100" t="s">
        <v>72</v>
      </c>
      <c r="T75" s="100" t="s">
        <v>71</v>
      </c>
      <c r="U75" s="100" t="s">
        <v>113</v>
      </c>
      <c r="V75" s="33">
        <v>200</v>
      </c>
      <c r="W75" s="88">
        <v>30</v>
      </c>
      <c r="X75" s="6"/>
    </row>
    <row r="76" spans="1:24"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4"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4"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4"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4"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4:22"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4:22"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4:22"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4:22"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</row>
    <row r="85" spans="4:22"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</row>
    <row r="86" spans="4:22"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</row>
    <row r="87" spans="4:22"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</row>
  </sheetData>
  <mergeCells count="24"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  <mergeCell ref="W1:W3"/>
    <mergeCell ref="Q2:Q3"/>
    <mergeCell ref="D1:G1"/>
    <mergeCell ref="Q1:V1"/>
    <mergeCell ref="R2:S2"/>
    <mergeCell ref="T2:U2"/>
    <mergeCell ref="K2:K3"/>
    <mergeCell ref="J2:J3"/>
  </mergeCells>
  <phoneticPr fontId="21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46"/>
  <sheetViews>
    <sheetView workbookViewId="0">
      <selection activeCell="B68" sqref="B4:B68"/>
    </sheetView>
  </sheetViews>
  <sheetFormatPr defaultRowHeight="13.5"/>
  <cols>
    <col min="1" max="1" width="12.125" style="1" customWidth="1"/>
    <col min="2" max="2" width="29.375" style="1" customWidth="1"/>
    <col min="3" max="3" width="7.25" style="1" customWidth="1"/>
    <col min="4" max="4" width="12" style="1" customWidth="1"/>
    <col min="5" max="5" width="14.625" style="1" customWidth="1"/>
    <col min="6" max="6" width="5.125" style="2" customWidth="1"/>
    <col min="7" max="7" width="6.625" style="1" customWidth="1"/>
    <col min="8" max="8" width="8.25" style="2" customWidth="1"/>
    <col min="9" max="9" width="7.625" style="2" customWidth="1"/>
    <col min="10" max="10" width="7.875" style="3" customWidth="1"/>
    <col min="11" max="11" width="11.625" style="3" customWidth="1"/>
    <col min="12" max="12" width="9.5" style="3" customWidth="1"/>
    <col min="13" max="15" width="10.625" style="3" customWidth="1"/>
    <col min="16" max="17" width="9" style="3"/>
    <col min="18" max="18" width="9.875" style="3" customWidth="1"/>
    <col min="19" max="19" width="12.25" style="3" customWidth="1"/>
    <col min="20" max="21" width="9" style="3"/>
    <col min="22" max="22" width="9.75" style="3" customWidth="1"/>
    <col min="23" max="23" width="11.625" style="3" customWidth="1"/>
    <col min="24" max="24" width="9" style="26"/>
    <col min="25" max="16384" width="9" style="15"/>
  </cols>
  <sheetData>
    <row r="1" spans="1:33" s="11" customFormat="1" ht="25.5" customHeight="1">
      <c r="A1" s="125" t="s">
        <v>233</v>
      </c>
      <c r="B1" s="125" t="s">
        <v>234</v>
      </c>
      <c r="C1" s="125" t="s">
        <v>235</v>
      </c>
      <c r="D1" s="125"/>
      <c r="E1" s="125"/>
      <c r="F1" s="125" t="s">
        <v>236</v>
      </c>
      <c r="G1" s="125"/>
      <c r="H1" s="125"/>
      <c r="I1" s="125"/>
      <c r="J1" s="125"/>
      <c r="K1" s="125"/>
      <c r="L1" s="126" t="s">
        <v>237</v>
      </c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spans="1:33" s="11" customFormat="1" ht="66" customHeight="1">
      <c r="A2" s="125"/>
      <c r="B2" s="125"/>
      <c r="C2" s="125" t="s">
        <v>238</v>
      </c>
      <c r="D2" s="125" t="s">
        <v>239</v>
      </c>
      <c r="E2" s="125" t="s">
        <v>240</v>
      </c>
      <c r="F2" s="125" t="s">
        <v>241</v>
      </c>
      <c r="G2" s="125" t="s">
        <v>242</v>
      </c>
      <c r="H2" s="125"/>
      <c r="I2" s="125" t="s">
        <v>243</v>
      </c>
      <c r="J2" s="125"/>
      <c r="K2" s="125" t="s">
        <v>244</v>
      </c>
      <c r="L2" s="127" t="s">
        <v>245</v>
      </c>
      <c r="M2" s="128"/>
      <c r="N2" s="128"/>
      <c r="O2" s="128"/>
      <c r="P2" s="128" t="s">
        <v>246</v>
      </c>
      <c r="Q2" s="128"/>
      <c r="R2" s="128"/>
      <c r="S2" s="128"/>
      <c r="T2" s="128" t="s">
        <v>247</v>
      </c>
      <c r="U2" s="128"/>
      <c r="V2" s="128"/>
      <c r="W2" s="128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spans="1:33" s="11" customFormat="1" ht="28.5">
      <c r="A3" s="125"/>
      <c r="B3" s="125"/>
      <c r="C3" s="125"/>
      <c r="D3" s="125"/>
      <c r="E3" s="125"/>
      <c r="F3" s="125"/>
      <c r="G3" s="98" t="s">
        <v>248</v>
      </c>
      <c r="H3" s="98" t="s">
        <v>249</v>
      </c>
      <c r="I3" s="98" t="s">
        <v>248</v>
      </c>
      <c r="J3" s="98" t="s">
        <v>249</v>
      </c>
      <c r="K3" s="125"/>
      <c r="L3" s="99" t="s">
        <v>250</v>
      </c>
      <c r="M3" s="99" t="s">
        <v>251</v>
      </c>
      <c r="N3" s="99" t="s">
        <v>252</v>
      </c>
      <c r="O3" s="99" t="s">
        <v>253</v>
      </c>
      <c r="P3" s="99" t="s">
        <v>250</v>
      </c>
      <c r="Q3" s="99" t="s">
        <v>251</v>
      </c>
      <c r="R3" s="99" t="s">
        <v>252</v>
      </c>
      <c r="S3" s="99" t="s">
        <v>253</v>
      </c>
      <c r="T3" s="99" t="s">
        <v>250</v>
      </c>
      <c r="U3" s="99" t="s">
        <v>251</v>
      </c>
      <c r="V3" s="99" t="s">
        <v>252</v>
      </c>
      <c r="W3" s="99" t="s">
        <v>253</v>
      </c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spans="1:33">
      <c r="A4" s="28" t="s">
        <v>232</v>
      </c>
      <c r="B4" s="29" t="s">
        <v>28</v>
      </c>
      <c r="C4" s="52" t="s">
        <v>31</v>
      </c>
      <c r="D4" s="52">
        <v>18688784259</v>
      </c>
      <c r="E4" s="52">
        <v>83799431</v>
      </c>
      <c r="F4" s="100">
        <v>1</v>
      </c>
      <c r="G4" s="100" t="s">
        <v>71</v>
      </c>
      <c r="H4" s="100" t="s">
        <v>72</v>
      </c>
      <c r="I4" s="100" t="s">
        <v>73</v>
      </c>
      <c r="J4" s="100" t="s">
        <v>116</v>
      </c>
      <c r="K4" s="104">
        <v>800</v>
      </c>
      <c r="L4" s="105"/>
      <c r="M4" s="105"/>
      <c r="N4" s="105"/>
      <c r="O4" s="106"/>
      <c r="P4" s="105"/>
      <c r="Q4" s="105"/>
      <c r="R4" s="105"/>
      <c r="S4" s="106"/>
      <c r="T4" s="105">
        <v>36</v>
      </c>
      <c r="U4" s="105">
        <v>110</v>
      </c>
      <c r="V4" s="105">
        <v>11000</v>
      </c>
      <c r="W4" s="106"/>
    </row>
    <row r="5" spans="1:33">
      <c r="A5" s="28" t="s">
        <v>232</v>
      </c>
      <c r="B5" s="29" t="s">
        <v>28</v>
      </c>
      <c r="C5" s="52" t="s">
        <v>31</v>
      </c>
      <c r="D5" s="52">
        <v>18688784259</v>
      </c>
      <c r="E5" s="52">
        <v>83799431</v>
      </c>
      <c r="F5" s="100">
        <v>2</v>
      </c>
      <c r="G5" s="100" t="s">
        <v>71</v>
      </c>
      <c r="H5" s="100" t="s">
        <v>72</v>
      </c>
      <c r="I5" s="100" t="s">
        <v>71</v>
      </c>
      <c r="J5" s="100" t="s">
        <v>106</v>
      </c>
      <c r="K5" s="104">
        <v>180</v>
      </c>
      <c r="L5" s="105"/>
      <c r="M5" s="105"/>
      <c r="N5" s="105"/>
      <c r="O5" s="106"/>
      <c r="P5" s="105"/>
      <c r="Q5" s="105"/>
      <c r="R5" s="105"/>
      <c r="S5" s="106"/>
      <c r="T5" s="105">
        <v>37</v>
      </c>
      <c r="U5" s="105">
        <v>116</v>
      </c>
      <c r="V5" s="105">
        <v>2600</v>
      </c>
      <c r="W5" s="106"/>
    </row>
    <row r="6" spans="1:33">
      <c r="A6" s="28" t="s">
        <v>232</v>
      </c>
      <c r="B6" s="29" t="s">
        <v>28</v>
      </c>
      <c r="C6" s="52" t="s">
        <v>31</v>
      </c>
      <c r="D6" s="52">
        <v>18688784259</v>
      </c>
      <c r="E6" s="52">
        <v>83799431</v>
      </c>
      <c r="F6" s="100">
        <v>3</v>
      </c>
      <c r="G6" s="100" t="s">
        <v>71</v>
      </c>
      <c r="H6" s="100" t="s">
        <v>72</v>
      </c>
      <c r="I6" s="100" t="s">
        <v>75</v>
      </c>
      <c r="J6" s="100" t="s">
        <v>107</v>
      </c>
      <c r="K6" s="104">
        <v>1400</v>
      </c>
      <c r="L6" s="105"/>
      <c r="M6" s="105"/>
      <c r="N6" s="105"/>
      <c r="O6" s="106"/>
      <c r="P6" s="105"/>
      <c r="Q6" s="105"/>
      <c r="R6" s="105"/>
      <c r="S6" s="106"/>
      <c r="T6" s="105">
        <v>48</v>
      </c>
      <c r="U6" s="105">
        <v>71</v>
      </c>
      <c r="V6" s="105">
        <v>12000</v>
      </c>
      <c r="W6" s="106"/>
    </row>
    <row r="7" spans="1:33">
      <c r="A7" s="28" t="s">
        <v>232</v>
      </c>
      <c r="B7" s="29" t="s">
        <v>33</v>
      </c>
      <c r="C7" s="58" t="s">
        <v>36</v>
      </c>
      <c r="D7" s="58">
        <v>18038180836</v>
      </c>
      <c r="E7" s="58" t="s">
        <v>168</v>
      </c>
      <c r="F7" s="100">
        <v>1</v>
      </c>
      <c r="G7" s="100" t="s">
        <v>71</v>
      </c>
      <c r="H7" s="100" t="s">
        <v>72</v>
      </c>
      <c r="I7" s="100" t="s">
        <v>110</v>
      </c>
      <c r="J7" s="100" t="s">
        <v>101</v>
      </c>
      <c r="K7" s="107">
        <v>2100</v>
      </c>
      <c r="L7" s="106"/>
      <c r="M7" s="106"/>
      <c r="N7" s="106"/>
      <c r="O7" s="106"/>
      <c r="P7" s="106"/>
      <c r="Q7" s="106"/>
      <c r="R7" s="106"/>
      <c r="S7" s="106"/>
      <c r="T7" s="105">
        <v>33</v>
      </c>
      <c r="U7" s="105">
        <v>30</v>
      </c>
      <c r="V7" s="105">
        <v>21650</v>
      </c>
      <c r="W7" s="105">
        <v>18000</v>
      </c>
    </row>
    <row r="8" spans="1:33" ht="15" customHeight="1">
      <c r="A8" s="28" t="s">
        <v>232</v>
      </c>
      <c r="B8" s="29" t="s">
        <v>33</v>
      </c>
      <c r="C8" s="58" t="s">
        <v>36</v>
      </c>
      <c r="D8" s="58">
        <v>18038180836</v>
      </c>
      <c r="E8" s="58" t="s">
        <v>168</v>
      </c>
      <c r="F8" s="100">
        <v>2</v>
      </c>
      <c r="G8" s="100" t="s">
        <v>71</v>
      </c>
      <c r="H8" s="100" t="s">
        <v>72</v>
      </c>
      <c r="I8" s="100" t="s">
        <v>133</v>
      </c>
      <c r="J8" s="100" t="s">
        <v>59</v>
      </c>
      <c r="K8" s="107">
        <v>2300</v>
      </c>
      <c r="L8" s="106"/>
      <c r="M8" s="106"/>
      <c r="N8" s="106"/>
      <c r="O8" s="106"/>
      <c r="P8" s="106"/>
      <c r="Q8" s="106"/>
      <c r="R8" s="106"/>
      <c r="S8" s="106"/>
      <c r="T8" s="105">
        <v>33</v>
      </c>
      <c r="U8" s="105">
        <v>18</v>
      </c>
      <c r="V8" s="105">
        <v>19600</v>
      </c>
      <c r="W8" s="105">
        <v>16000</v>
      </c>
    </row>
    <row r="9" spans="1:33">
      <c r="A9" s="28" t="s">
        <v>232</v>
      </c>
      <c r="B9" s="29" t="s">
        <v>33</v>
      </c>
      <c r="C9" s="58" t="s">
        <v>36</v>
      </c>
      <c r="D9" s="58">
        <v>18038180836</v>
      </c>
      <c r="E9" s="58" t="s">
        <v>168</v>
      </c>
      <c r="F9" s="100">
        <v>3</v>
      </c>
      <c r="G9" s="100" t="s">
        <v>71</v>
      </c>
      <c r="H9" s="100" t="s">
        <v>72</v>
      </c>
      <c r="I9" s="100" t="s">
        <v>90</v>
      </c>
      <c r="J9" s="100" t="s">
        <v>91</v>
      </c>
      <c r="K9" s="107">
        <v>1450</v>
      </c>
      <c r="L9" s="106"/>
      <c r="M9" s="106"/>
      <c r="N9" s="106"/>
      <c r="O9" s="106"/>
      <c r="P9" s="105">
        <v>30</v>
      </c>
      <c r="Q9" s="105">
        <v>25</v>
      </c>
      <c r="R9" s="105">
        <v>11500</v>
      </c>
      <c r="S9" s="105">
        <v>13000</v>
      </c>
      <c r="T9" s="105"/>
      <c r="U9" s="105"/>
      <c r="V9" s="105"/>
      <c r="W9" s="105"/>
    </row>
    <row r="10" spans="1:33" ht="15" customHeight="1">
      <c r="A10" s="28" t="s">
        <v>232</v>
      </c>
      <c r="B10" s="29" t="s">
        <v>33</v>
      </c>
      <c r="C10" s="58" t="s">
        <v>36</v>
      </c>
      <c r="D10" s="58">
        <v>18038180836</v>
      </c>
      <c r="E10" s="58" t="s">
        <v>168</v>
      </c>
      <c r="F10" s="100">
        <v>4</v>
      </c>
      <c r="G10" s="100" t="s">
        <v>71</v>
      </c>
      <c r="H10" s="100" t="s">
        <v>106</v>
      </c>
      <c r="I10" s="100" t="s">
        <v>6</v>
      </c>
      <c r="J10" s="100" t="s">
        <v>6</v>
      </c>
      <c r="K10" s="107">
        <v>1600</v>
      </c>
      <c r="L10" s="106"/>
      <c r="M10" s="106"/>
      <c r="N10" s="106"/>
      <c r="O10" s="106"/>
      <c r="P10" s="105">
        <v>30</v>
      </c>
      <c r="Q10" s="105">
        <v>110</v>
      </c>
      <c r="R10" s="105">
        <v>12000</v>
      </c>
      <c r="S10" s="105">
        <v>12500</v>
      </c>
      <c r="T10" s="105"/>
      <c r="U10" s="105"/>
      <c r="V10" s="105"/>
      <c r="W10" s="105"/>
    </row>
    <row r="11" spans="1:33">
      <c r="A11" s="28" t="s">
        <v>232</v>
      </c>
      <c r="B11" s="33" t="s">
        <v>38</v>
      </c>
      <c r="C11" s="52" t="s">
        <v>41</v>
      </c>
      <c r="D11" s="52">
        <v>15815551339</v>
      </c>
      <c r="E11" s="52">
        <v>66834124</v>
      </c>
      <c r="F11" s="87">
        <v>1</v>
      </c>
      <c r="G11" s="101" t="s">
        <v>132</v>
      </c>
      <c r="H11" s="87" t="s">
        <v>72</v>
      </c>
      <c r="I11" s="101" t="s">
        <v>58</v>
      </c>
      <c r="J11" s="101" t="s">
        <v>58</v>
      </c>
      <c r="K11" s="108">
        <v>2200</v>
      </c>
      <c r="L11" s="106"/>
      <c r="M11" s="106"/>
      <c r="N11" s="106"/>
      <c r="O11" s="106"/>
      <c r="P11" s="109">
        <v>30</v>
      </c>
      <c r="Q11" s="106">
        <v>90</v>
      </c>
      <c r="R11" s="106">
        <v>20000</v>
      </c>
      <c r="S11" s="106"/>
      <c r="T11" s="106"/>
      <c r="U11" s="106"/>
      <c r="V11" s="106"/>
      <c r="W11" s="106"/>
    </row>
    <row r="12" spans="1:33">
      <c r="A12" s="28" t="s">
        <v>232</v>
      </c>
      <c r="B12" s="33" t="s">
        <v>38</v>
      </c>
      <c r="C12" s="52" t="s">
        <v>41</v>
      </c>
      <c r="D12" s="52">
        <v>15815551339</v>
      </c>
      <c r="E12" s="52">
        <v>66834124</v>
      </c>
      <c r="F12" s="87">
        <v>2</v>
      </c>
      <c r="G12" s="101" t="s">
        <v>132</v>
      </c>
      <c r="H12" s="87" t="s">
        <v>72</v>
      </c>
      <c r="I12" s="101" t="s">
        <v>6</v>
      </c>
      <c r="J12" s="101" t="s">
        <v>6</v>
      </c>
      <c r="K12" s="105">
        <v>1550</v>
      </c>
      <c r="L12" s="110"/>
      <c r="M12" s="106"/>
      <c r="N12" s="106"/>
      <c r="O12" s="106"/>
      <c r="P12" s="109">
        <v>30</v>
      </c>
      <c r="Q12" s="106">
        <v>81</v>
      </c>
      <c r="R12" s="106">
        <v>16000</v>
      </c>
      <c r="S12" s="106"/>
      <c r="T12" s="106"/>
      <c r="U12" s="106"/>
      <c r="V12" s="106"/>
      <c r="W12" s="106"/>
    </row>
    <row r="13" spans="1:33" ht="12" customHeight="1">
      <c r="A13" s="28" t="s">
        <v>232</v>
      </c>
      <c r="B13" s="33" t="s">
        <v>38</v>
      </c>
      <c r="C13" s="52" t="s">
        <v>41</v>
      </c>
      <c r="D13" s="52">
        <v>15815551339</v>
      </c>
      <c r="E13" s="52">
        <v>66834124</v>
      </c>
      <c r="F13" s="102">
        <v>3</v>
      </c>
      <c r="G13" s="101" t="s">
        <v>132</v>
      </c>
      <c r="H13" s="102" t="s">
        <v>72</v>
      </c>
      <c r="I13" s="101" t="s">
        <v>110</v>
      </c>
      <c r="J13" s="101" t="s">
        <v>101</v>
      </c>
      <c r="K13" s="111">
        <v>2063</v>
      </c>
      <c r="L13" s="108"/>
      <c r="M13" s="108"/>
      <c r="N13" s="108"/>
      <c r="O13" s="108"/>
      <c r="P13" s="109">
        <v>30</v>
      </c>
      <c r="Q13" s="106">
        <v>53</v>
      </c>
      <c r="R13" s="112">
        <v>22000</v>
      </c>
      <c r="S13" s="106"/>
      <c r="T13" s="108"/>
      <c r="U13" s="108"/>
      <c r="V13" s="108"/>
      <c r="W13" s="108"/>
    </row>
    <row r="14" spans="1:33">
      <c r="A14" s="28" t="s">
        <v>232</v>
      </c>
      <c r="B14" s="33" t="s">
        <v>38</v>
      </c>
      <c r="C14" s="52" t="s">
        <v>41</v>
      </c>
      <c r="D14" s="52">
        <v>15815551339</v>
      </c>
      <c r="E14" s="52">
        <v>66834124</v>
      </c>
      <c r="F14" s="103">
        <v>4</v>
      </c>
      <c r="G14" s="103" t="s">
        <v>6</v>
      </c>
      <c r="H14" s="103" t="s">
        <v>6</v>
      </c>
      <c r="I14" s="101" t="s">
        <v>58</v>
      </c>
      <c r="J14" s="101" t="s">
        <v>58</v>
      </c>
      <c r="K14" s="106">
        <v>1262</v>
      </c>
      <c r="L14" s="106"/>
      <c r="M14" s="106"/>
      <c r="N14" s="106"/>
      <c r="O14" s="106"/>
      <c r="P14" s="109">
        <v>30</v>
      </c>
      <c r="Q14" s="106">
        <v>50</v>
      </c>
      <c r="R14" s="110">
        <v>15000</v>
      </c>
      <c r="S14" s="106"/>
      <c r="T14" s="106"/>
      <c r="U14" s="106"/>
      <c r="V14" s="106"/>
      <c r="W14" s="106"/>
    </row>
    <row r="15" spans="1:33">
      <c r="A15" s="28" t="s">
        <v>232</v>
      </c>
      <c r="B15" s="33" t="s">
        <v>38</v>
      </c>
      <c r="C15" s="52" t="s">
        <v>41</v>
      </c>
      <c r="D15" s="52">
        <v>15815551339</v>
      </c>
      <c r="E15" s="52">
        <v>66834124</v>
      </c>
      <c r="F15" s="103">
        <v>5</v>
      </c>
      <c r="G15" s="103" t="s">
        <v>6</v>
      </c>
      <c r="H15" s="103" t="s">
        <v>6</v>
      </c>
      <c r="I15" s="101" t="s">
        <v>110</v>
      </c>
      <c r="J15" s="101" t="s">
        <v>101</v>
      </c>
      <c r="K15" s="106">
        <v>2154</v>
      </c>
      <c r="L15" s="106"/>
      <c r="M15" s="106"/>
      <c r="N15" s="106"/>
      <c r="O15" s="106"/>
      <c r="P15" s="109">
        <v>30</v>
      </c>
      <c r="Q15" s="106">
        <v>55</v>
      </c>
      <c r="R15" s="110">
        <v>26000</v>
      </c>
      <c r="S15" s="106"/>
      <c r="T15" s="106"/>
      <c r="U15" s="106"/>
      <c r="V15" s="106"/>
      <c r="W15" s="106"/>
    </row>
    <row r="16" spans="1:33">
      <c r="A16" s="28" t="s">
        <v>232</v>
      </c>
      <c r="B16" s="33" t="s">
        <v>38</v>
      </c>
      <c r="C16" s="52" t="s">
        <v>41</v>
      </c>
      <c r="D16" s="52">
        <v>15815551339</v>
      </c>
      <c r="E16" s="52">
        <v>66834124</v>
      </c>
      <c r="F16" s="103">
        <v>6</v>
      </c>
      <c r="G16" s="103" t="s">
        <v>58</v>
      </c>
      <c r="H16" s="103" t="s">
        <v>58</v>
      </c>
      <c r="I16" s="101" t="s">
        <v>110</v>
      </c>
      <c r="J16" s="101" t="s">
        <v>101</v>
      </c>
      <c r="K16" s="106">
        <v>2449</v>
      </c>
      <c r="L16" s="106"/>
      <c r="M16" s="106"/>
      <c r="N16" s="106"/>
      <c r="O16" s="106"/>
      <c r="P16" s="109">
        <v>30</v>
      </c>
      <c r="Q16" s="105">
        <v>43</v>
      </c>
      <c r="R16" s="110">
        <v>23000</v>
      </c>
      <c r="S16" s="106"/>
      <c r="T16" s="106"/>
      <c r="U16" s="106"/>
      <c r="V16" s="106"/>
      <c r="W16" s="106"/>
    </row>
    <row r="17" spans="1:23">
      <c r="A17" s="28" t="s">
        <v>232</v>
      </c>
      <c r="B17" s="41" t="s">
        <v>42</v>
      </c>
      <c r="C17" s="66" t="s">
        <v>43</v>
      </c>
      <c r="D17" s="66">
        <v>13823705873</v>
      </c>
      <c r="E17" s="66">
        <v>29459298</v>
      </c>
      <c r="F17" s="101">
        <v>1</v>
      </c>
      <c r="G17" s="101" t="s">
        <v>132</v>
      </c>
      <c r="H17" s="101" t="s">
        <v>72</v>
      </c>
      <c r="I17" s="101" t="s">
        <v>77</v>
      </c>
      <c r="J17" s="101" t="s">
        <v>117</v>
      </c>
      <c r="K17" s="106">
        <v>550</v>
      </c>
      <c r="L17" s="105"/>
      <c r="M17" s="105"/>
      <c r="N17" s="105"/>
      <c r="O17" s="105"/>
      <c r="P17" s="105">
        <v>30</v>
      </c>
      <c r="Q17" s="105">
        <v>20</v>
      </c>
      <c r="R17" s="105">
        <v>7000</v>
      </c>
      <c r="S17" s="106"/>
      <c r="T17" s="106"/>
      <c r="U17" s="106"/>
      <c r="V17" s="106"/>
      <c r="W17" s="106"/>
    </row>
    <row r="18" spans="1:23" ht="15" customHeight="1">
      <c r="A18" s="28" t="s">
        <v>232</v>
      </c>
      <c r="B18" s="41" t="s">
        <v>42</v>
      </c>
      <c r="C18" s="66" t="s">
        <v>43</v>
      </c>
      <c r="D18" s="66">
        <v>13823705873</v>
      </c>
      <c r="E18" s="66">
        <v>29459298</v>
      </c>
      <c r="F18" s="100">
        <v>1</v>
      </c>
      <c r="G18" s="100" t="s">
        <v>71</v>
      </c>
      <c r="H18" s="100" t="s">
        <v>72</v>
      </c>
      <c r="I18" s="100" t="s">
        <v>77</v>
      </c>
      <c r="J18" s="100" t="s">
        <v>103</v>
      </c>
      <c r="K18" s="106">
        <v>560</v>
      </c>
      <c r="L18" s="105"/>
      <c r="M18" s="105"/>
      <c r="N18" s="105"/>
      <c r="O18" s="105"/>
      <c r="P18" s="105">
        <v>30</v>
      </c>
      <c r="Q18" s="105">
        <v>30</v>
      </c>
      <c r="R18" s="105">
        <v>7000</v>
      </c>
      <c r="S18" s="106"/>
      <c r="T18" s="106"/>
      <c r="U18" s="106"/>
      <c r="V18" s="106"/>
      <c r="W18" s="106"/>
    </row>
    <row r="19" spans="1:23">
      <c r="A19" s="28" t="s">
        <v>232</v>
      </c>
      <c r="B19" s="41" t="s">
        <v>42</v>
      </c>
      <c r="C19" s="66" t="s">
        <v>43</v>
      </c>
      <c r="D19" s="66">
        <v>13823705873</v>
      </c>
      <c r="E19" s="66">
        <v>29459298</v>
      </c>
      <c r="F19" s="100">
        <v>2</v>
      </c>
      <c r="G19" s="100" t="s">
        <v>71</v>
      </c>
      <c r="H19" s="100" t="s">
        <v>72</v>
      </c>
      <c r="I19" s="100" t="s">
        <v>77</v>
      </c>
      <c r="J19" s="100" t="s">
        <v>104</v>
      </c>
      <c r="K19" s="106">
        <v>800</v>
      </c>
      <c r="L19" s="105"/>
      <c r="M19" s="105"/>
      <c r="N19" s="105"/>
      <c r="O19" s="105"/>
      <c r="P19" s="105">
        <v>30</v>
      </c>
      <c r="Q19" s="105">
        <v>20</v>
      </c>
      <c r="R19" s="105">
        <v>10000</v>
      </c>
      <c r="S19" s="106"/>
      <c r="T19" s="106"/>
      <c r="U19" s="106"/>
      <c r="V19" s="106"/>
      <c r="W19" s="106"/>
    </row>
    <row r="20" spans="1:23">
      <c r="A20" s="28" t="s">
        <v>232</v>
      </c>
      <c r="B20" s="33" t="s">
        <v>44</v>
      </c>
      <c r="C20" s="52" t="s">
        <v>47</v>
      </c>
      <c r="D20" s="52"/>
      <c r="E20" s="52">
        <v>26836345</v>
      </c>
      <c r="F20" s="100">
        <v>1</v>
      </c>
      <c r="G20" s="100" t="s">
        <v>71</v>
      </c>
      <c r="H20" s="100" t="s">
        <v>72</v>
      </c>
      <c r="I20" s="100" t="s">
        <v>71</v>
      </c>
      <c r="J20" s="100" t="s">
        <v>106</v>
      </c>
      <c r="K20" s="106">
        <v>160</v>
      </c>
      <c r="L20" s="106"/>
      <c r="M20" s="106"/>
      <c r="N20" s="106"/>
      <c r="O20" s="106"/>
      <c r="P20" s="106">
        <v>30</v>
      </c>
      <c r="Q20" s="106">
        <v>600</v>
      </c>
      <c r="R20" s="106">
        <v>2000</v>
      </c>
      <c r="S20" s="106"/>
      <c r="T20" s="106"/>
      <c r="U20" s="106"/>
      <c r="V20" s="106"/>
      <c r="W20" s="106"/>
    </row>
    <row r="21" spans="1:23">
      <c r="A21" s="28" t="s">
        <v>232</v>
      </c>
      <c r="B21" s="33" t="s">
        <v>44</v>
      </c>
      <c r="C21" s="52" t="s">
        <v>47</v>
      </c>
      <c r="D21" s="52"/>
      <c r="E21" s="52">
        <v>26836345</v>
      </c>
      <c r="F21" s="87">
        <v>2</v>
      </c>
      <c r="G21" s="101" t="s">
        <v>132</v>
      </c>
      <c r="H21" s="87" t="s">
        <v>72</v>
      </c>
      <c r="I21" s="101" t="s">
        <v>6</v>
      </c>
      <c r="J21" s="101" t="s">
        <v>6</v>
      </c>
      <c r="K21" s="106">
        <v>160</v>
      </c>
      <c r="L21" s="106"/>
      <c r="M21" s="106"/>
      <c r="N21" s="106"/>
      <c r="O21" s="106"/>
      <c r="P21" s="106">
        <v>30</v>
      </c>
      <c r="Q21" s="106">
        <v>70</v>
      </c>
      <c r="R21" s="106">
        <v>13000</v>
      </c>
      <c r="S21" s="106">
        <v>8000</v>
      </c>
      <c r="T21" s="106"/>
      <c r="U21" s="106"/>
      <c r="V21" s="106"/>
      <c r="W21" s="106"/>
    </row>
    <row r="22" spans="1:23">
      <c r="A22" s="28" t="s">
        <v>232</v>
      </c>
      <c r="B22" s="33" t="s">
        <v>44</v>
      </c>
      <c r="C22" s="52" t="s">
        <v>47</v>
      </c>
      <c r="D22" s="52"/>
      <c r="E22" s="52">
        <v>26836345</v>
      </c>
      <c r="F22" s="87">
        <v>3</v>
      </c>
      <c r="G22" s="101" t="s">
        <v>132</v>
      </c>
      <c r="H22" s="87" t="s">
        <v>72</v>
      </c>
      <c r="I22" s="101" t="s">
        <v>77</v>
      </c>
      <c r="J22" s="101" t="s">
        <v>104</v>
      </c>
      <c r="K22" s="106">
        <v>900</v>
      </c>
      <c r="L22" s="106"/>
      <c r="M22" s="106"/>
      <c r="N22" s="106"/>
      <c r="O22" s="106"/>
      <c r="P22" s="106">
        <v>30</v>
      </c>
      <c r="Q22" s="106">
        <v>150</v>
      </c>
      <c r="R22" s="106">
        <v>8500</v>
      </c>
      <c r="S22" s="106">
        <v>5000</v>
      </c>
      <c r="T22" s="106"/>
      <c r="U22" s="106"/>
      <c r="V22" s="106"/>
      <c r="W22" s="106"/>
    </row>
    <row r="23" spans="1:23">
      <c r="A23" s="28" t="s">
        <v>232</v>
      </c>
      <c r="B23" s="33" t="s">
        <v>48</v>
      </c>
      <c r="C23" s="51" t="s">
        <v>51</v>
      </c>
      <c r="D23" s="52">
        <v>18128806511</v>
      </c>
      <c r="E23" s="52">
        <v>84190212</v>
      </c>
      <c r="F23" s="100">
        <v>1</v>
      </c>
      <c r="G23" s="100" t="s">
        <v>71</v>
      </c>
      <c r="H23" s="100" t="s">
        <v>72</v>
      </c>
      <c r="I23" s="100" t="s">
        <v>58</v>
      </c>
      <c r="J23" s="100" t="s">
        <v>58</v>
      </c>
      <c r="K23" s="104">
        <v>2167</v>
      </c>
      <c r="L23" s="104"/>
      <c r="M23" s="85"/>
      <c r="N23" s="85"/>
      <c r="O23" s="106"/>
      <c r="P23" s="106"/>
      <c r="Q23" s="85"/>
      <c r="R23" s="85"/>
      <c r="S23" s="106"/>
      <c r="T23" s="106">
        <v>35</v>
      </c>
      <c r="U23" s="85">
        <v>49</v>
      </c>
      <c r="V23" s="85">
        <v>21500</v>
      </c>
      <c r="W23" s="106">
        <v>19300</v>
      </c>
    </row>
    <row r="24" spans="1:23" ht="14.1" customHeight="1">
      <c r="A24" s="28" t="s">
        <v>232</v>
      </c>
      <c r="B24" s="33" t="s">
        <v>48</v>
      </c>
      <c r="C24" s="51" t="s">
        <v>51</v>
      </c>
      <c r="D24" s="52">
        <v>18128806511</v>
      </c>
      <c r="E24" s="52">
        <v>84190212</v>
      </c>
      <c r="F24" s="100">
        <v>2</v>
      </c>
      <c r="G24" s="100" t="s">
        <v>71</v>
      </c>
      <c r="H24" s="100" t="s">
        <v>72</v>
      </c>
      <c r="I24" s="100" t="s">
        <v>74</v>
      </c>
      <c r="J24" s="100" t="s">
        <v>118</v>
      </c>
      <c r="K24" s="104">
        <v>1584</v>
      </c>
      <c r="L24" s="104"/>
      <c r="M24" s="105"/>
      <c r="N24" s="105"/>
      <c r="O24" s="106"/>
      <c r="P24" s="106">
        <v>25</v>
      </c>
      <c r="Q24" s="105">
        <v>59</v>
      </c>
      <c r="R24" s="105">
        <v>14500</v>
      </c>
      <c r="S24" s="106">
        <v>13000</v>
      </c>
      <c r="T24" s="106"/>
      <c r="U24" s="105"/>
      <c r="V24" s="105"/>
      <c r="W24" s="106"/>
    </row>
    <row r="25" spans="1:23">
      <c r="A25" s="28" t="s">
        <v>232</v>
      </c>
      <c r="B25" s="33" t="s">
        <v>48</v>
      </c>
      <c r="C25" s="51" t="s">
        <v>51</v>
      </c>
      <c r="D25" s="52">
        <v>18128806511</v>
      </c>
      <c r="E25" s="52">
        <v>84190212</v>
      </c>
      <c r="F25" s="100">
        <v>3</v>
      </c>
      <c r="G25" s="100" t="s">
        <v>71</v>
      </c>
      <c r="H25" s="100" t="s">
        <v>72</v>
      </c>
      <c r="I25" s="100" t="s">
        <v>6</v>
      </c>
      <c r="J25" s="100" t="s">
        <v>6</v>
      </c>
      <c r="K25" s="104">
        <v>1488</v>
      </c>
      <c r="L25" s="104"/>
      <c r="M25" s="105"/>
      <c r="N25" s="105"/>
      <c r="O25" s="106"/>
      <c r="P25" s="106">
        <v>25</v>
      </c>
      <c r="Q25" s="105">
        <v>38</v>
      </c>
      <c r="R25" s="105">
        <v>12500</v>
      </c>
      <c r="S25" s="106">
        <v>11200</v>
      </c>
      <c r="T25" s="106"/>
      <c r="U25" s="105"/>
      <c r="V25" s="105"/>
      <c r="W25" s="106"/>
    </row>
    <row r="26" spans="1:23">
      <c r="A26" s="28" t="s">
        <v>232</v>
      </c>
      <c r="B26" s="33" t="s">
        <v>48</v>
      </c>
      <c r="C26" s="51" t="s">
        <v>51</v>
      </c>
      <c r="D26" s="52">
        <v>18128806511</v>
      </c>
      <c r="E26" s="52">
        <v>84190212</v>
      </c>
      <c r="F26" s="100">
        <v>4</v>
      </c>
      <c r="G26" s="100" t="s">
        <v>71</v>
      </c>
      <c r="H26" s="100" t="s">
        <v>72</v>
      </c>
      <c r="I26" s="100" t="s">
        <v>89</v>
      </c>
      <c r="J26" s="100" t="s">
        <v>105</v>
      </c>
      <c r="K26" s="104">
        <v>1461</v>
      </c>
      <c r="L26" s="104"/>
      <c r="M26" s="105"/>
      <c r="N26" s="105"/>
      <c r="O26" s="106"/>
      <c r="P26" s="106">
        <v>25</v>
      </c>
      <c r="Q26" s="105">
        <v>44</v>
      </c>
      <c r="R26" s="105">
        <v>12800</v>
      </c>
      <c r="S26" s="106">
        <v>11500</v>
      </c>
      <c r="T26" s="106"/>
      <c r="U26" s="105"/>
      <c r="V26" s="105"/>
      <c r="W26" s="106"/>
    </row>
    <row r="27" spans="1:23">
      <c r="A27" s="28" t="s">
        <v>232</v>
      </c>
      <c r="B27" s="33" t="s">
        <v>48</v>
      </c>
      <c r="C27" s="51" t="s">
        <v>51</v>
      </c>
      <c r="D27" s="52">
        <v>18128806511</v>
      </c>
      <c r="E27" s="52">
        <v>84190212</v>
      </c>
      <c r="F27" s="100">
        <v>5</v>
      </c>
      <c r="G27" s="100" t="s">
        <v>71</v>
      </c>
      <c r="H27" s="100" t="s">
        <v>72</v>
      </c>
      <c r="I27" s="100" t="s">
        <v>110</v>
      </c>
      <c r="J27" s="100" t="s">
        <v>101</v>
      </c>
      <c r="K27" s="104">
        <v>1858</v>
      </c>
      <c r="L27" s="104"/>
      <c r="M27" s="105"/>
      <c r="N27" s="105"/>
      <c r="O27" s="106"/>
      <c r="P27" s="106"/>
      <c r="Q27" s="105"/>
      <c r="R27" s="105"/>
      <c r="S27" s="106"/>
      <c r="T27" s="106">
        <v>35</v>
      </c>
      <c r="U27" s="105">
        <v>89</v>
      </c>
      <c r="V27" s="105">
        <v>21800</v>
      </c>
      <c r="W27" s="106">
        <v>19600</v>
      </c>
    </row>
    <row r="28" spans="1:23" ht="14.1" customHeight="1">
      <c r="A28" s="28" t="s">
        <v>232</v>
      </c>
      <c r="B28" s="33" t="s">
        <v>48</v>
      </c>
      <c r="C28" s="51" t="s">
        <v>51</v>
      </c>
      <c r="D28" s="52">
        <v>18128806511</v>
      </c>
      <c r="E28" s="52">
        <v>84190212</v>
      </c>
      <c r="F28" s="100">
        <v>6</v>
      </c>
      <c r="G28" s="100" t="s">
        <v>71</v>
      </c>
      <c r="H28" s="100" t="s">
        <v>72</v>
      </c>
      <c r="I28" s="100" t="s">
        <v>115</v>
      </c>
      <c r="J28" s="100" t="s">
        <v>119</v>
      </c>
      <c r="K28" s="104">
        <v>1528</v>
      </c>
      <c r="L28" s="104"/>
      <c r="M28" s="105"/>
      <c r="N28" s="105"/>
      <c r="O28" s="106"/>
      <c r="P28" s="106"/>
      <c r="Q28" s="105"/>
      <c r="R28" s="105"/>
      <c r="S28" s="106"/>
      <c r="T28" s="106">
        <v>35</v>
      </c>
      <c r="U28" s="105">
        <v>46</v>
      </c>
      <c r="V28" s="105">
        <v>18500</v>
      </c>
      <c r="W28" s="106">
        <v>16600</v>
      </c>
    </row>
    <row r="29" spans="1:23">
      <c r="A29" s="28" t="s">
        <v>232</v>
      </c>
      <c r="B29" s="48" t="s">
        <v>52</v>
      </c>
      <c r="C29" s="42" t="s">
        <v>173</v>
      </c>
      <c r="D29" s="42">
        <v>15989869199</v>
      </c>
      <c r="E29" s="42">
        <v>27941350</v>
      </c>
      <c r="F29" s="100">
        <v>1</v>
      </c>
      <c r="G29" s="100" t="s">
        <v>71</v>
      </c>
      <c r="H29" s="100" t="s">
        <v>72</v>
      </c>
      <c r="I29" s="100" t="s">
        <v>71</v>
      </c>
      <c r="J29" s="100" t="s">
        <v>106</v>
      </c>
      <c r="K29" s="85">
        <v>230</v>
      </c>
      <c r="L29" s="105"/>
      <c r="M29" s="105"/>
      <c r="N29" s="105"/>
      <c r="O29" s="105"/>
      <c r="P29" s="106">
        <v>20</v>
      </c>
      <c r="Q29" s="106"/>
      <c r="R29" s="106">
        <v>2800</v>
      </c>
      <c r="S29" s="106">
        <v>2800</v>
      </c>
      <c r="T29" s="106"/>
      <c r="U29" s="106"/>
      <c r="V29" s="106"/>
      <c r="W29" s="106"/>
    </row>
    <row r="30" spans="1:23">
      <c r="A30" s="28" t="s">
        <v>232</v>
      </c>
      <c r="B30" s="48" t="s">
        <v>52</v>
      </c>
      <c r="C30" s="42" t="s">
        <v>173</v>
      </c>
      <c r="D30" s="42">
        <v>15989869199</v>
      </c>
      <c r="E30" s="42">
        <v>27941350</v>
      </c>
      <c r="F30" s="100">
        <v>2</v>
      </c>
      <c r="G30" s="100" t="s">
        <v>71</v>
      </c>
      <c r="H30" s="100" t="s">
        <v>72</v>
      </c>
      <c r="I30" s="100" t="s">
        <v>71</v>
      </c>
      <c r="J30" s="100" t="s">
        <v>120</v>
      </c>
      <c r="K30" s="85">
        <v>250</v>
      </c>
      <c r="L30" s="105"/>
      <c r="M30" s="105"/>
      <c r="N30" s="105"/>
      <c r="O30" s="105"/>
      <c r="P30" s="106">
        <v>25</v>
      </c>
      <c r="Q30" s="106"/>
      <c r="R30" s="106">
        <v>2700</v>
      </c>
      <c r="S30" s="106">
        <v>2700</v>
      </c>
      <c r="T30" s="106"/>
      <c r="U30" s="106"/>
      <c r="V30" s="106"/>
      <c r="W30" s="106"/>
    </row>
    <row r="31" spans="1:23">
      <c r="A31" s="28" t="s">
        <v>232</v>
      </c>
      <c r="B31" s="48" t="s">
        <v>52</v>
      </c>
      <c r="C31" s="42" t="s">
        <v>173</v>
      </c>
      <c r="D31" s="42">
        <v>15989869199</v>
      </c>
      <c r="E31" s="42">
        <v>27941350</v>
      </c>
      <c r="F31" s="100">
        <v>3</v>
      </c>
      <c r="G31" s="100" t="s">
        <v>71</v>
      </c>
      <c r="H31" s="100" t="s">
        <v>72</v>
      </c>
      <c r="I31" s="100" t="s">
        <v>71</v>
      </c>
      <c r="J31" s="100" t="s">
        <v>121</v>
      </c>
      <c r="K31" s="85">
        <v>280</v>
      </c>
      <c r="L31" s="105"/>
      <c r="M31" s="105"/>
      <c r="N31" s="105"/>
      <c r="O31" s="105"/>
      <c r="P31" s="106">
        <v>22</v>
      </c>
      <c r="Q31" s="106"/>
      <c r="R31" s="106">
        <v>2850</v>
      </c>
      <c r="S31" s="106">
        <v>2850</v>
      </c>
      <c r="T31" s="106"/>
      <c r="U31" s="106"/>
      <c r="V31" s="106"/>
      <c r="W31" s="106"/>
    </row>
    <row r="32" spans="1:23">
      <c r="A32" s="28" t="s">
        <v>232</v>
      </c>
      <c r="B32" s="48" t="s">
        <v>52</v>
      </c>
      <c r="C32" s="42" t="s">
        <v>173</v>
      </c>
      <c r="D32" s="42">
        <v>15989869199</v>
      </c>
      <c r="E32" s="42">
        <v>27941350</v>
      </c>
      <c r="F32" s="100">
        <v>4</v>
      </c>
      <c r="G32" s="100" t="s">
        <v>71</v>
      </c>
      <c r="H32" s="100" t="s">
        <v>72</v>
      </c>
      <c r="I32" s="100" t="s">
        <v>71</v>
      </c>
      <c r="J32" s="100" t="s">
        <v>113</v>
      </c>
      <c r="K32" s="104">
        <v>250</v>
      </c>
      <c r="L32" s="105">
        <v>18</v>
      </c>
      <c r="M32" s="105">
        <v>250</v>
      </c>
      <c r="N32" s="105">
        <v>2300</v>
      </c>
      <c r="O32" s="105">
        <v>2300</v>
      </c>
      <c r="P32" s="106"/>
      <c r="Q32" s="106"/>
      <c r="R32" s="106"/>
      <c r="S32" s="106"/>
      <c r="T32" s="106"/>
      <c r="U32" s="106"/>
      <c r="V32" s="106"/>
      <c r="W32" s="106"/>
    </row>
    <row r="33" spans="1:23">
      <c r="A33" s="28" t="s">
        <v>232</v>
      </c>
      <c r="B33" s="48" t="s">
        <v>52</v>
      </c>
      <c r="C33" s="42" t="s">
        <v>173</v>
      </c>
      <c r="D33" s="42">
        <v>15989869199</v>
      </c>
      <c r="E33" s="42">
        <v>27941350</v>
      </c>
      <c r="F33" s="100">
        <v>5</v>
      </c>
      <c r="G33" s="100" t="s">
        <v>71</v>
      </c>
      <c r="H33" s="100" t="s">
        <v>72</v>
      </c>
      <c r="I33" s="100" t="s">
        <v>71</v>
      </c>
      <c r="J33" s="100" t="s">
        <v>122</v>
      </c>
      <c r="K33" s="104">
        <v>250</v>
      </c>
      <c r="L33" s="105">
        <v>18</v>
      </c>
      <c r="M33" s="105">
        <v>280</v>
      </c>
      <c r="N33" s="105">
        <v>2350</v>
      </c>
      <c r="O33" s="105">
        <v>2350</v>
      </c>
      <c r="P33" s="106"/>
      <c r="Q33" s="106"/>
      <c r="R33" s="106"/>
      <c r="S33" s="106"/>
      <c r="T33" s="106"/>
      <c r="U33" s="106"/>
      <c r="V33" s="106"/>
      <c r="W33" s="106"/>
    </row>
    <row r="34" spans="1:23">
      <c r="A34" s="28" t="s">
        <v>232</v>
      </c>
      <c r="B34" s="48" t="s">
        <v>52</v>
      </c>
      <c r="C34" s="42" t="s">
        <v>173</v>
      </c>
      <c r="D34" s="42">
        <v>15989869199</v>
      </c>
      <c r="E34" s="42">
        <v>27941350</v>
      </c>
      <c r="F34" s="100">
        <v>6</v>
      </c>
      <c r="G34" s="100" t="s">
        <v>71</v>
      </c>
      <c r="H34" s="100" t="s">
        <v>72</v>
      </c>
      <c r="I34" s="100" t="s">
        <v>71</v>
      </c>
      <c r="J34" s="100" t="s">
        <v>123</v>
      </c>
      <c r="K34" s="104">
        <v>260</v>
      </c>
      <c r="L34" s="105">
        <v>18</v>
      </c>
      <c r="M34" s="105">
        <v>260</v>
      </c>
      <c r="N34" s="105">
        <v>2900</v>
      </c>
      <c r="O34" s="105">
        <v>2900</v>
      </c>
      <c r="P34" s="106"/>
      <c r="Q34" s="106"/>
      <c r="R34" s="106"/>
      <c r="S34" s="106"/>
      <c r="T34" s="106"/>
      <c r="U34" s="106"/>
      <c r="V34" s="106"/>
      <c r="W34" s="106"/>
    </row>
    <row r="35" spans="1:23">
      <c r="A35" s="28" t="s">
        <v>232</v>
      </c>
      <c r="B35" s="33" t="s">
        <v>54</v>
      </c>
      <c r="C35" s="42" t="s">
        <v>57</v>
      </c>
      <c r="D35" s="42">
        <v>13316171878</v>
      </c>
      <c r="E35" s="42">
        <v>22316217</v>
      </c>
      <c r="F35" s="100">
        <v>1</v>
      </c>
      <c r="G35" s="100" t="s">
        <v>71</v>
      </c>
      <c r="H35" s="100" t="s">
        <v>72</v>
      </c>
      <c r="I35" s="100" t="s">
        <v>58</v>
      </c>
      <c r="J35" s="100" t="s">
        <v>58</v>
      </c>
      <c r="K35" s="106">
        <v>2385</v>
      </c>
      <c r="L35" s="113"/>
      <c r="M35" s="106"/>
      <c r="N35" s="106"/>
      <c r="O35" s="106"/>
      <c r="P35" s="106"/>
      <c r="Q35" s="106"/>
      <c r="R35" s="106"/>
      <c r="S35" s="106"/>
      <c r="T35" s="113">
        <v>35</v>
      </c>
      <c r="U35" s="106">
        <v>90</v>
      </c>
      <c r="V35" s="106">
        <v>20000</v>
      </c>
      <c r="W35" s="106">
        <v>20000</v>
      </c>
    </row>
    <row r="36" spans="1:23">
      <c r="A36" s="28" t="s">
        <v>232</v>
      </c>
      <c r="B36" s="33" t="s">
        <v>54</v>
      </c>
      <c r="C36" s="42" t="s">
        <v>57</v>
      </c>
      <c r="D36" s="42">
        <v>13316171878</v>
      </c>
      <c r="E36" s="42">
        <v>22316217</v>
      </c>
      <c r="F36" s="100">
        <v>2</v>
      </c>
      <c r="G36" s="100" t="s">
        <v>71</v>
      </c>
      <c r="H36" s="100" t="s">
        <v>106</v>
      </c>
      <c r="I36" s="100" t="s">
        <v>58</v>
      </c>
      <c r="J36" s="100" t="s">
        <v>58</v>
      </c>
      <c r="K36" s="106">
        <v>2400</v>
      </c>
      <c r="L36" s="113"/>
      <c r="M36" s="106"/>
      <c r="N36" s="106"/>
      <c r="O36" s="106"/>
      <c r="P36" s="106"/>
      <c r="Q36" s="106"/>
      <c r="R36" s="106"/>
      <c r="S36" s="106"/>
      <c r="T36" s="113">
        <v>35</v>
      </c>
      <c r="U36" s="106">
        <v>40</v>
      </c>
      <c r="V36" s="106">
        <v>20000</v>
      </c>
      <c r="W36" s="106">
        <v>20000</v>
      </c>
    </row>
    <row r="37" spans="1:23">
      <c r="A37" s="28" t="s">
        <v>232</v>
      </c>
      <c r="B37" s="33" t="s">
        <v>54</v>
      </c>
      <c r="C37" s="42" t="s">
        <v>57</v>
      </c>
      <c r="D37" s="42">
        <v>13316171878</v>
      </c>
      <c r="E37" s="42">
        <v>22316217</v>
      </c>
      <c r="F37" s="100">
        <v>5</v>
      </c>
      <c r="G37" s="100" t="s">
        <v>71</v>
      </c>
      <c r="H37" s="100" t="s">
        <v>72</v>
      </c>
      <c r="I37" s="100" t="s">
        <v>59</v>
      </c>
      <c r="J37" s="100" t="s">
        <v>59</v>
      </c>
      <c r="K37" s="106">
        <v>2370</v>
      </c>
      <c r="L37" s="106"/>
      <c r="M37" s="106"/>
      <c r="N37" s="106"/>
      <c r="O37" s="106"/>
      <c r="P37" s="106"/>
      <c r="Q37" s="106"/>
      <c r="R37" s="106"/>
      <c r="S37" s="106"/>
      <c r="T37" s="113">
        <v>35</v>
      </c>
      <c r="U37" s="106">
        <v>30</v>
      </c>
      <c r="V37" s="106">
        <v>19500</v>
      </c>
      <c r="W37" s="106">
        <v>19500</v>
      </c>
    </row>
    <row r="38" spans="1:23">
      <c r="A38" s="28" t="s">
        <v>232</v>
      </c>
      <c r="B38" s="33" t="s">
        <v>54</v>
      </c>
      <c r="C38" s="42" t="s">
        <v>57</v>
      </c>
      <c r="D38" s="42">
        <v>13316171878</v>
      </c>
      <c r="E38" s="42">
        <v>22316217</v>
      </c>
      <c r="F38" s="100">
        <v>6</v>
      </c>
      <c r="G38" s="100" t="s">
        <v>71</v>
      </c>
      <c r="H38" s="100" t="s">
        <v>106</v>
      </c>
      <c r="I38" s="100" t="s">
        <v>59</v>
      </c>
      <c r="J38" s="100" t="s">
        <v>59</v>
      </c>
      <c r="K38" s="106">
        <v>2300</v>
      </c>
      <c r="L38" s="106"/>
      <c r="M38" s="106"/>
      <c r="N38" s="106"/>
      <c r="O38" s="106"/>
      <c r="P38" s="106"/>
      <c r="Q38" s="106"/>
      <c r="R38" s="106"/>
      <c r="S38" s="106"/>
      <c r="T38" s="113">
        <v>35</v>
      </c>
      <c r="U38" s="106">
        <v>10</v>
      </c>
      <c r="V38" s="106">
        <v>19500</v>
      </c>
      <c r="W38" s="106">
        <v>19500</v>
      </c>
    </row>
    <row r="39" spans="1:23" ht="14.25" customHeight="1">
      <c r="A39" s="28" t="s">
        <v>232</v>
      </c>
      <c r="B39" s="29" t="s">
        <v>60</v>
      </c>
      <c r="C39" s="42" t="s">
        <v>62</v>
      </c>
      <c r="D39" s="42">
        <v>15889753541</v>
      </c>
      <c r="E39" s="42">
        <v>29490061</v>
      </c>
      <c r="F39" s="100">
        <v>1</v>
      </c>
      <c r="G39" s="100" t="s">
        <v>71</v>
      </c>
      <c r="H39" s="100" t="s">
        <v>72</v>
      </c>
      <c r="I39" s="100" t="s">
        <v>74</v>
      </c>
      <c r="J39" s="100" t="s">
        <v>118</v>
      </c>
      <c r="K39" s="107">
        <v>1850</v>
      </c>
      <c r="L39" s="106"/>
      <c r="M39" s="106"/>
      <c r="N39" s="106"/>
      <c r="O39" s="106"/>
      <c r="P39" s="106"/>
      <c r="Q39" s="106"/>
      <c r="R39" s="106"/>
      <c r="S39" s="106"/>
      <c r="T39" s="106">
        <v>45</v>
      </c>
      <c r="U39" s="106">
        <v>30</v>
      </c>
      <c r="V39" s="106">
        <v>12500</v>
      </c>
      <c r="W39" s="106"/>
    </row>
    <row r="40" spans="1:23" ht="13.5" customHeight="1">
      <c r="A40" s="28" t="s">
        <v>232</v>
      </c>
      <c r="B40" s="29" t="s">
        <v>60</v>
      </c>
      <c r="C40" s="42" t="s">
        <v>62</v>
      </c>
      <c r="D40" s="42">
        <v>15889753541</v>
      </c>
      <c r="E40" s="42">
        <v>29490061</v>
      </c>
      <c r="F40" s="100">
        <v>2</v>
      </c>
      <c r="G40" s="100" t="s">
        <v>71</v>
      </c>
      <c r="H40" s="100" t="s">
        <v>72</v>
      </c>
      <c r="I40" s="100" t="s">
        <v>112</v>
      </c>
      <c r="J40" s="100" t="s">
        <v>124</v>
      </c>
      <c r="K40" s="107">
        <v>2600</v>
      </c>
      <c r="L40" s="106"/>
      <c r="M40" s="106"/>
      <c r="N40" s="106"/>
      <c r="O40" s="106"/>
      <c r="P40" s="106"/>
      <c r="Q40" s="106"/>
      <c r="R40" s="106"/>
      <c r="S40" s="106"/>
      <c r="T40" s="106">
        <v>45</v>
      </c>
      <c r="U40" s="106">
        <v>40</v>
      </c>
      <c r="V40" s="106">
        <v>16500</v>
      </c>
      <c r="W40" s="106"/>
    </row>
    <row r="41" spans="1:23" ht="13.5" customHeight="1">
      <c r="A41" s="28" t="s">
        <v>232</v>
      </c>
      <c r="B41" s="29" t="s">
        <v>60</v>
      </c>
      <c r="C41" s="42" t="s">
        <v>62</v>
      </c>
      <c r="D41" s="42">
        <v>15889753541</v>
      </c>
      <c r="E41" s="42">
        <v>29490061</v>
      </c>
      <c r="F41" s="100">
        <v>3</v>
      </c>
      <c r="G41" s="100" t="s">
        <v>71</v>
      </c>
      <c r="H41" s="100" t="s">
        <v>72</v>
      </c>
      <c r="I41" s="100" t="s">
        <v>254</v>
      </c>
      <c r="J41" s="100" t="s">
        <v>125</v>
      </c>
      <c r="K41" s="107">
        <v>3300</v>
      </c>
      <c r="L41" s="114"/>
      <c r="M41" s="106"/>
      <c r="N41" s="106"/>
      <c r="O41" s="106"/>
      <c r="P41" s="106"/>
      <c r="Q41" s="106"/>
      <c r="R41" s="106"/>
      <c r="S41" s="106"/>
      <c r="T41" s="106">
        <v>45</v>
      </c>
      <c r="U41" s="106">
        <v>30</v>
      </c>
      <c r="V41" s="106">
        <v>24500</v>
      </c>
      <c r="W41" s="106"/>
    </row>
    <row r="42" spans="1:23" ht="13.5" customHeight="1">
      <c r="A42" s="28" t="s">
        <v>232</v>
      </c>
      <c r="B42" s="33" t="s">
        <v>63</v>
      </c>
      <c r="C42" s="45" t="s">
        <v>141</v>
      </c>
      <c r="D42" s="45">
        <v>13902992582</v>
      </c>
      <c r="E42" s="45">
        <v>26981586</v>
      </c>
      <c r="F42" s="100">
        <v>1</v>
      </c>
      <c r="G42" s="100" t="s">
        <v>71</v>
      </c>
      <c r="H42" s="100" t="s">
        <v>72</v>
      </c>
      <c r="I42" s="100" t="s">
        <v>110</v>
      </c>
      <c r="J42" s="100" t="s">
        <v>101</v>
      </c>
      <c r="K42" s="85">
        <v>2300</v>
      </c>
      <c r="L42" s="106"/>
      <c r="M42" s="106"/>
      <c r="N42" s="106"/>
      <c r="O42" s="106"/>
      <c r="P42" s="106">
        <v>30</v>
      </c>
      <c r="Q42" s="106">
        <v>88</v>
      </c>
      <c r="R42" s="106">
        <v>22000</v>
      </c>
      <c r="S42" s="106">
        <v>11500</v>
      </c>
      <c r="T42" s="105"/>
      <c r="U42" s="105"/>
      <c r="V42" s="105"/>
      <c r="W42" s="105"/>
    </row>
    <row r="43" spans="1:23" ht="13.5" customHeight="1">
      <c r="A43" s="28" t="s">
        <v>232</v>
      </c>
      <c r="B43" s="33" t="s">
        <v>63</v>
      </c>
      <c r="C43" s="45" t="s">
        <v>141</v>
      </c>
      <c r="D43" s="45">
        <v>13902992582</v>
      </c>
      <c r="E43" s="45">
        <v>26981586</v>
      </c>
      <c r="F43" s="100">
        <v>2</v>
      </c>
      <c r="G43" s="100" t="s">
        <v>71</v>
      </c>
      <c r="H43" s="100" t="s">
        <v>72</v>
      </c>
      <c r="I43" s="100" t="s">
        <v>89</v>
      </c>
      <c r="J43" s="100" t="s">
        <v>105</v>
      </c>
      <c r="K43" s="105">
        <v>1650</v>
      </c>
      <c r="L43" s="106"/>
      <c r="M43" s="106"/>
      <c r="N43" s="106"/>
      <c r="O43" s="106"/>
      <c r="P43" s="106">
        <v>30</v>
      </c>
      <c r="Q43" s="106">
        <v>120</v>
      </c>
      <c r="R43" s="106">
        <v>8500</v>
      </c>
      <c r="S43" s="106">
        <v>8500</v>
      </c>
      <c r="T43" s="106"/>
      <c r="U43" s="106"/>
      <c r="V43" s="106"/>
      <c r="W43" s="106"/>
    </row>
    <row r="44" spans="1:23" ht="13.5" customHeight="1">
      <c r="A44" s="28" t="s">
        <v>232</v>
      </c>
      <c r="B44" s="33" t="s">
        <v>63</v>
      </c>
      <c r="C44" s="45" t="s">
        <v>141</v>
      </c>
      <c r="D44" s="45">
        <v>13902992582</v>
      </c>
      <c r="E44" s="45">
        <v>26981586</v>
      </c>
      <c r="F44" s="100">
        <v>3</v>
      </c>
      <c r="G44" s="100" t="s">
        <v>71</v>
      </c>
      <c r="H44" s="100" t="s">
        <v>72</v>
      </c>
      <c r="I44" s="100" t="s">
        <v>89</v>
      </c>
      <c r="J44" s="100" t="s">
        <v>126</v>
      </c>
      <c r="K44" s="106">
        <v>1620</v>
      </c>
      <c r="L44" s="106"/>
      <c r="M44" s="106"/>
      <c r="N44" s="106"/>
      <c r="O44" s="106"/>
      <c r="P44" s="106">
        <v>30</v>
      </c>
      <c r="Q44" s="106">
        <v>90</v>
      </c>
      <c r="R44" s="106">
        <v>9000</v>
      </c>
      <c r="S44" s="106">
        <v>9000</v>
      </c>
      <c r="T44" s="106"/>
      <c r="U44" s="106"/>
      <c r="V44" s="106"/>
      <c r="W44" s="106"/>
    </row>
    <row r="45" spans="1:23" ht="13.5" customHeight="1">
      <c r="A45" s="28" t="s">
        <v>232</v>
      </c>
      <c r="B45" s="33" t="s">
        <v>66</v>
      </c>
      <c r="C45" s="46" t="s">
        <v>179</v>
      </c>
      <c r="D45" s="46">
        <v>13302958739</v>
      </c>
      <c r="E45" s="46" t="s">
        <v>181</v>
      </c>
      <c r="F45" s="100">
        <v>1</v>
      </c>
      <c r="G45" s="100" t="s">
        <v>71</v>
      </c>
      <c r="H45" s="100" t="s">
        <v>72</v>
      </c>
      <c r="I45" s="100" t="s">
        <v>6</v>
      </c>
      <c r="J45" s="100" t="s">
        <v>6</v>
      </c>
      <c r="K45" s="106">
        <v>2000</v>
      </c>
      <c r="L45" s="106"/>
      <c r="M45" s="106"/>
      <c r="N45" s="106"/>
      <c r="O45" s="106"/>
      <c r="P45" s="106">
        <v>30</v>
      </c>
      <c r="Q45" s="106">
        <v>26</v>
      </c>
      <c r="R45" s="106">
        <v>11000</v>
      </c>
      <c r="S45" s="106">
        <v>11500</v>
      </c>
      <c r="T45" s="106"/>
      <c r="U45" s="106"/>
      <c r="V45" s="106"/>
      <c r="W45" s="106"/>
    </row>
    <row r="46" spans="1:23" ht="13.5" customHeight="1">
      <c r="A46" s="28" t="s">
        <v>232</v>
      </c>
      <c r="B46" s="33" t="s">
        <v>66</v>
      </c>
      <c r="C46" s="46" t="s">
        <v>179</v>
      </c>
      <c r="D46" s="46">
        <v>13302958739</v>
      </c>
      <c r="E46" s="46" t="s">
        <v>181</v>
      </c>
      <c r="F46" s="100">
        <v>2</v>
      </c>
      <c r="G46" s="100" t="s">
        <v>71</v>
      </c>
      <c r="H46" s="100" t="s">
        <v>72</v>
      </c>
      <c r="I46" s="100" t="s">
        <v>77</v>
      </c>
      <c r="J46" s="100" t="s">
        <v>103</v>
      </c>
      <c r="K46" s="106">
        <v>630</v>
      </c>
      <c r="L46" s="106"/>
      <c r="M46" s="106"/>
      <c r="N46" s="106"/>
      <c r="O46" s="106"/>
      <c r="P46" s="106">
        <v>30</v>
      </c>
      <c r="Q46" s="106">
        <v>30</v>
      </c>
      <c r="R46" s="106">
        <v>6000</v>
      </c>
      <c r="S46" s="106">
        <v>6000</v>
      </c>
      <c r="T46" s="106"/>
      <c r="U46" s="106"/>
      <c r="V46" s="106"/>
      <c r="W46" s="106"/>
    </row>
    <row r="47" spans="1:23" ht="13.5" customHeight="1">
      <c r="A47" s="28" t="s">
        <v>232</v>
      </c>
      <c r="B47" s="33" t="s">
        <v>66</v>
      </c>
      <c r="C47" s="46" t="s">
        <v>179</v>
      </c>
      <c r="D47" s="46">
        <v>13302958739</v>
      </c>
      <c r="E47" s="46" t="s">
        <v>181</v>
      </c>
      <c r="F47" s="100">
        <v>3</v>
      </c>
      <c r="G47" s="100" t="s">
        <v>71</v>
      </c>
      <c r="H47" s="100" t="s">
        <v>72</v>
      </c>
      <c r="I47" s="100" t="s">
        <v>77</v>
      </c>
      <c r="J47" s="100" t="s">
        <v>114</v>
      </c>
      <c r="K47" s="106">
        <v>700</v>
      </c>
      <c r="L47" s="106"/>
      <c r="M47" s="106"/>
      <c r="N47" s="106"/>
      <c r="O47" s="106"/>
      <c r="P47" s="106">
        <v>30</v>
      </c>
      <c r="Q47" s="106">
        <v>30</v>
      </c>
      <c r="R47" s="106">
        <v>6800</v>
      </c>
      <c r="S47" s="106">
        <v>6800</v>
      </c>
      <c r="T47" s="106"/>
      <c r="U47" s="106"/>
      <c r="V47" s="106"/>
      <c r="W47" s="106"/>
    </row>
    <row r="48" spans="1:23" ht="13.5" customHeight="1">
      <c r="A48" s="28" t="s">
        <v>232</v>
      </c>
      <c r="B48" s="33" t="s">
        <v>66</v>
      </c>
      <c r="C48" s="46" t="s">
        <v>179</v>
      </c>
      <c r="D48" s="46">
        <v>13302958739</v>
      </c>
      <c r="E48" s="46" t="s">
        <v>181</v>
      </c>
      <c r="F48" s="100">
        <v>4</v>
      </c>
      <c r="G48" s="100" t="s">
        <v>71</v>
      </c>
      <c r="H48" s="100" t="s">
        <v>72</v>
      </c>
      <c r="I48" s="100" t="s">
        <v>77</v>
      </c>
      <c r="J48" s="100" t="s">
        <v>104</v>
      </c>
      <c r="K48" s="106">
        <v>890</v>
      </c>
      <c r="L48" s="106"/>
      <c r="M48" s="106"/>
      <c r="N48" s="106"/>
      <c r="O48" s="106"/>
      <c r="P48" s="106">
        <v>30</v>
      </c>
      <c r="Q48" s="106">
        <v>30</v>
      </c>
      <c r="R48" s="106">
        <v>8000</v>
      </c>
      <c r="S48" s="106">
        <v>8000</v>
      </c>
      <c r="T48" s="106"/>
      <c r="U48" s="106"/>
      <c r="V48" s="106"/>
      <c r="W48" s="106"/>
    </row>
    <row r="49" spans="1:23" ht="13.5" customHeight="1">
      <c r="A49" s="28" t="s">
        <v>232</v>
      </c>
      <c r="B49" s="33" t="s">
        <v>67</v>
      </c>
      <c r="C49" s="42" t="s">
        <v>70</v>
      </c>
      <c r="D49" s="42">
        <v>13430518780</v>
      </c>
      <c r="E49" s="42">
        <v>82637674</v>
      </c>
      <c r="F49" s="100">
        <v>1</v>
      </c>
      <c r="G49" s="100" t="s">
        <v>71</v>
      </c>
      <c r="H49" s="100" t="s">
        <v>72</v>
      </c>
      <c r="I49" s="100" t="s">
        <v>73</v>
      </c>
      <c r="J49" s="100" t="s">
        <v>116</v>
      </c>
      <c r="K49" s="106">
        <v>1000</v>
      </c>
      <c r="L49" s="106"/>
      <c r="M49" s="106"/>
      <c r="N49" s="106"/>
      <c r="O49" s="106"/>
      <c r="P49" s="106">
        <v>30</v>
      </c>
      <c r="Q49" s="106">
        <v>7</v>
      </c>
      <c r="R49" s="106">
        <v>7000</v>
      </c>
      <c r="S49" s="106">
        <v>5000</v>
      </c>
      <c r="T49" s="106"/>
      <c r="U49" s="106"/>
      <c r="V49" s="106"/>
      <c r="W49" s="106"/>
    </row>
    <row r="50" spans="1:23">
      <c r="A50" s="28" t="s">
        <v>232</v>
      </c>
      <c r="B50" s="33" t="s">
        <v>67</v>
      </c>
      <c r="C50" s="42" t="s">
        <v>70</v>
      </c>
      <c r="D50" s="42">
        <v>13430518780</v>
      </c>
      <c r="E50" s="42">
        <v>82637674</v>
      </c>
      <c r="F50" s="100">
        <v>2</v>
      </c>
      <c r="G50" s="100" t="s">
        <v>71</v>
      </c>
      <c r="H50" s="100" t="s">
        <v>72</v>
      </c>
      <c r="I50" s="100" t="s">
        <v>74</v>
      </c>
      <c r="J50" s="100" t="s">
        <v>118</v>
      </c>
      <c r="K50" s="106">
        <v>1500</v>
      </c>
      <c r="L50" s="106"/>
      <c r="M50" s="106"/>
      <c r="N50" s="106"/>
      <c r="O50" s="106"/>
      <c r="P50" s="106">
        <v>30</v>
      </c>
      <c r="Q50" s="106">
        <v>5</v>
      </c>
      <c r="R50" s="106">
        <v>12000</v>
      </c>
      <c r="S50" s="106">
        <v>11000</v>
      </c>
      <c r="T50" s="106"/>
      <c r="U50" s="106"/>
      <c r="V50" s="106"/>
      <c r="W50" s="106"/>
    </row>
    <row r="51" spans="1:23">
      <c r="A51" s="28" t="s">
        <v>232</v>
      </c>
      <c r="B51" s="33" t="s">
        <v>67</v>
      </c>
      <c r="C51" s="42" t="s">
        <v>70</v>
      </c>
      <c r="D51" s="42">
        <v>13430518780</v>
      </c>
      <c r="E51" s="42">
        <v>82637674</v>
      </c>
      <c r="F51" s="100">
        <v>3</v>
      </c>
      <c r="G51" s="100" t="s">
        <v>71</v>
      </c>
      <c r="H51" s="100" t="s">
        <v>72</v>
      </c>
      <c r="I51" s="100" t="s">
        <v>75</v>
      </c>
      <c r="J51" s="100" t="s">
        <v>107</v>
      </c>
      <c r="K51" s="106">
        <v>1200</v>
      </c>
      <c r="L51" s="106"/>
      <c r="M51" s="106"/>
      <c r="N51" s="106"/>
      <c r="O51" s="106"/>
      <c r="P51" s="106">
        <v>30</v>
      </c>
      <c r="Q51" s="106">
        <v>6</v>
      </c>
      <c r="R51" s="106">
        <v>11000</v>
      </c>
      <c r="S51" s="106">
        <v>6000</v>
      </c>
      <c r="T51" s="106"/>
      <c r="U51" s="106"/>
      <c r="V51" s="106"/>
      <c r="W51" s="106"/>
    </row>
    <row r="52" spans="1:23">
      <c r="A52" s="28" t="s">
        <v>232</v>
      </c>
      <c r="B52" s="33" t="s">
        <v>67</v>
      </c>
      <c r="C52" s="42" t="s">
        <v>70</v>
      </c>
      <c r="D52" s="42">
        <v>13430518780</v>
      </c>
      <c r="E52" s="42">
        <v>82637674</v>
      </c>
      <c r="F52" s="100">
        <v>4</v>
      </c>
      <c r="G52" s="100" t="s">
        <v>71</v>
      </c>
      <c r="H52" s="100" t="s">
        <v>72</v>
      </c>
      <c r="I52" s="100" t="s">
        <v>76</v>
      </c>
      <c r="J52" s="100" t="s">
        <v>127</v>
      </c>
      <c r="K52" s="106">
        <v>1700</v>
      </c>
      <c r="L52" s="106"/>
      <c r="M52" s="106"/>
      <c r="N52" s="106"/>
      <c r="O52" s="106"/>
      <c r="P52" s="106">
        <v>30</v>
      </c>
      <c r="Q52" s="106">
        <v>4</v>
      </c>
      <c r="R52" s="106">
        <v>14000</v>
      </c>
      <c r="S52" s="106">
        <v>10000</v>
      </c>
      <c r="T52" s="106"/>
      <c r="U52" s="106"/>
      <c r="V52" s="106"/>
      <c r="W52" s="106"/>
    </row>
    <row r="53" spans="1:23">
      <c r="A53" s="28" t="s">
        <v>232</v>
      </c>
      <c r="B53" s="33" t="s">
        <v>67</v>
      </c>
      <c r="C53" s="42" t="s">
        <v>70</v>
      </c>
      <c r="D53" s="42">
        <v>13430518780</v>
      </c>
      <c r="E53" s="42">
        <v>82637674</v>
      </c>
      <c r="F53" s="100">
        <v>5</v>
      </c>
      <c r="G53" s="100" t="s">
        <v>71</v>
      </c>
      <c r="H53" s="100" t="s">
        <v>72</v>
      </c>
      <c r="I53" s="100" t="s">
        <v>255</v>
      </c>
      <c r="J53" s="100" t="s">
        <v>128</v>
      </c>
      <c r="K53" s="106">
        <v>600</v>
      </c>
      <c r="L53" s="106"/>
      <c r="M53" s="106"/>
      <c r="N53" s="106"/>
      <c r="O53" s="106"/>
      <c r="P53" s="106">
        <v>30</v>
      </c>
      <c r="Q53" s="106">
        <v>10</v>
      </c>
      <c r="R53" s="106">
        <v>6000</v>
      </c>
      <c r="S53" s="106">
        <v>4000</v>
      </c>
      <c r="T53" s="106"/>
      <c r="U53" s="106"/>
      <c r="V53" s="106"/>
      <c r="W53" s="106"/>
    </row>
    <row r="54" spans="1:23">
      <c r="A54" s="28" t="s">
        <v>232</v>
      </c>
      <c r="B54" s="33" t="s">
        <v>67</v>
      </c>
      <c r="C54" s="42" t="s">
        <v>70</v>
      </c>
      <c r="D54" s="42">
        <v>13430518780</v>
      </c>
      <c r="E54" s="42">
        <v>82637674</v>
      </c>
      <c r="F54" s="100">
        <v>6</v>
      </c>
      <c r="G54" s="100" t="s">
        <v>71</v>
      </c>
      <c r="H54" s="100" t="s">
        <v>72</v>
      </c>
      <c r="I54" s="100" t="s">
        <v>255</v>
      </c>
      <c r="J54" s="100" t="s">
        <v>129</v>
      </c>
      <c r="K54" s="106">
        <v>800</v>
      </c>
      <c r="L54" s="106"/>
      <c r="M54" s="106"/>
      <c r="N54" s="106"/>
      <c r="O54" s="106"/>
      <c r="P54" s="106">
        <v>30</v>
      </c>
      <c r="Q54" s="106">
        <v>10</v>
      </c>
      <c r="R54" s="106">
        <v>8000</v>
      </c>
      <c r="S54" s="106">
        <v>6000</v>
      </c>
      <c r="T54" s="106"/>
      <c r="U54" s="106"/>
      <c r="V54" s="106"/>
      <c r="W54" s="106"/>
    </row>
    <row r="55" spans="1:23">
      <c r="A55" s="28" t="s">
        <v>232</v>
      </c>
      <c r="B55" s="33" t="s">
        <v>67</v>
      </c>
      <c r="C55" s="42" t="s">
        <v>70</v>
      </c>
      <c r="D55" s="42">
        <v>13430518780</v>
      </c>
      <c r="E55" s="42">
        <v>82637674</v>
      </c>
      <c r="F55" s="100">
        <v>7</v>
      </c>
      <c r="G55" s="100" t="s">
        <v>71</v>
      </c>
      <c r="H55" s="100" t="s">
        <v>72</v>
      </c>
      <c r="I55" s="100" t="s">
        <v>77</v>
      </c>
      <c r="J55" s="100" t="s">
        <v>103</v>
      </c>
      <c r="K55" s="106">
        <v>700</v>
      </c>
      <c r="L55" s="106"/>
      <c r="M55" s="106"/>
      <c r="N55" s="106"/>
      <c r="O55" s="106"/>
      <c r="P55" s="106">
        <v>30</v>
      </c>
      <c r="Q55" s="106">
        <v>10</v>
      </c>
      <c r="R55" s="106">
        <v>8000</v>
      </c>
      <c r="S55" s="106">
        <v>6000</v>
      </c>
      <c r="T55" s="106"/>
      <c r="U55" s="106"/>
      <c r="V55" s="106"/>
      <c r="W55" s="106"/>
    </row>
    <row r="56" spans="1:23">
      <c r="A56" s="28" t="s">
        <v>232</v>
      </c>
      <c r="B56" s="33" t="s">
        <v>78</v>
      </c>
      <c r="C56" s="42" t="s">
        <v>81</v>
      </c>
      <c r="D56" s="42">
        <v>13360513308</v>
      </c>
      <c r="E56" s="42">
        <v>22315120</v>
      </c>
      <c r="F56" s="100">
        <v>1</v>
      </c>
      <c r="G56" s="100" t="s">
        <v>71</v>
      </c>
      <c r="H56" s="100" t="s">
        <v>72</v>
      </c>
      <c r="I56" s="100" t="s">
        <v>73</v>
      </c>
      <c r="J56" s="100" t="s">
        <v>116</v>
      </c>
      <c r="K56" s="106">
        <v>800</v>
      </c>
      <c r="L56" s="106"/>
      <c r="M56" s="106"/>
      <c r="N56" s="106"/>
      <c r="O56" s="106"/>
      <c r="P56" s="106"/>
      <c r="Q56" s="106"/>
      <c r="R56" s="106"/>
      <c r="S56" s="106"/>
      <c r="T56" s="106">
        <v>33</v>
      </c>
      <c r="U56" s="106">
        <v>30</v>
      </c>
      <c r="V56" s="106">
        <v>8500</v>
      </c>
      <c r="W56" s="106">
        <v>6100</v>
      </c>
    </row>
    <row r="57" spans="1:23">
      <c r="A57" s="28" t="s">
        <v>232</v>
      </c>
      <c r="B57" s="33" t="s">
        <v>82</v>
      </c>
      <c r="C57" s="42" t="s">
        <v>85</v>
      </c>
      <c r="D57" s="42">
        <v>13421318132</v>
      </c>
      <c r="E57" s="42">
        <v>25821192</v>
      </c>
      <c r="F57" s="100">
        <v>1</v>
      </c>
      <c r="G57" s="100" t="s">
        <v>71</v>
      </c>
      <c r="H57" s="100" t="s">
        <v>72</v>
      </c>
      <c r="I57" s="100" t="s">
        <v>89</v>
      </c>
      <c r="J57" s="100" t="s">
        <v>105</v>
      </c>
      <c r="K57" s="106">
        <v>1500</v>
      </c>
      <c r="L57" s="106"/>
      <c r="M57" s="106"/>
      <c r="N57" s="106"/>
      <c r="O57" s="106"/>
      <c r="P57" s="106">
        <v>30</v>
      </c>
      <c r="Q57" s="106">
        <v>1500</v>
      </c>
      <c r="R57" s="106">
        <v>12000</v>
      </c>
      <c r="S57" s="106">
        <v>13500</v>
      </c>
      <c r="T57" s="106"/>
      <c r="U57" s="106"/>
      <c r="V57" s="106"/>
      <c r="W57" s="106"/>
    </row>
    <row r="58" spans="1:23">
      <c r="A58" s="28" t="s">
        <v>232</v>
      </c>
      <c r="B58" s="33" t="s">
        <v>82</v>
      </c>
      <c r="C58" s="42" t="s">
        <v>85</v>
      </c>
      <c r="D58" s="42">
        <v>13421318132</v>
      </c>
      <c r="E58" s="42">
        <v>25821192</v>
      </c>
      <c r="F58" s="100">
        <v>2</v>
      </c>
      <c r="G58" s="100" t="s">
        <v>71</v>
      </c>
      <c r="H58" s="100" t="s">
        <v>106</v>
      </c>
      <c r="I58" s="100" t="s">
        <v>75</v>
      </c>
      <c r="J58" s="100" t="s">
        <v>107</v>
      </c>
      <c r="K58" s="106">
        <v>1050</v>
      </c>
      <c r="L58" s="106"/>
      <c r="M58" s="106"/>
      <c r="N58" s="106"/>
      <c r="O58" s="106"/>
      <c r="P58" s="106">
        <v>30</v>
      </c>
      <c r="Q58" s="106">
        <v>1600</v>
      </c>
      <c r="R58" s="106">
        <v>10000</v>
      </c>
      <c r="S58" s="106">
        <v>9000</v>
      </c>
      <c r="T58" s="106"/>
      <c r="U58" s="106"/>
      <c r="V58" s="106"/>
      <c r="W58" s="106"/>
    </row>
    <row r="59" spans="1:23">
      <c r="A59" s="28" t="s">
        <v>232</v>
      </c>
      <c r="B59" s="33" t="s">
        <v>102</v>
      </c>
      <c r="C59" s="42" t="s">
        <v>88</v>
      </c>
      <c r="D59" s="42">
        <v>15989023763</v>
      </c>
      <c r="E59" s="42">
        <v>89516528</v>
      </c>
      <c r="F59" s="100">
        <v>1</v>
      </c>
      <c r="G59" s="100" t="s">
        <v>71</v>
      </c>
      <c r="H59" s="100" t="s">
        <v>72</v>
      </c>
      <c r="I59" s="100" t="s">
        <v>89</v>
      </c>
      <c r="J59" s="100" t="s">
        <v>130</v>
      </c>
      <c r="K59" s="85">
        <v>3100</v>
      </c>
      <c r="L59" s="106"/>
      <c r="M59" s="106"/>
      <c r="N59" s="106"/>
      <c r="O59" s="106"/>
      <c r="P59" s="109">
        <v>26</v>
      </c>
      <c r="Q59" s="106">
        <v>12</v>
      </c>
      <c r="R59" s="106">
        <v>21000</v>
      </c>
      <c r="S59" s="106">
        <v>18500</v>
      </c>
      <c r="T59" s="105"/>
      <c r="U59" s="105"/>
      <c r="V59" s="105"/>
      <c r="W59" s="105"/>
    </row>
    <row r="60" spans="1:23">
      <c r="A60" s="28" t="s">
        <v>232</v>
      </c>
      <c r="B60" s="33" t="s">
        <v>102</v>
      </c>
      <c r="C60" s="42" t="s">
        <v>88</v>
      </c>
      <c r="D60" s="42">
        <v>15989023763</v>
      </c>
      <c r="E60" s="42">
        <v>89516528</v>
      </c>
      <c r="F60" s="100">
        <v>2</v>
      </c>
      <c r="G60" s="100" t="s">
        <v>71</v>
      </c>
      <c r="H60" s="100" t="s">
        <v>72</v>
      </c>
      <c r="I60" s="100" t="s">
        <v>6</v>
      </c>
      <c r="J60" s="100" t="s">
        <v>6</v>
      </c>
      <c r="K60" s="85">
        <v>3034</v>
      </c>
      <c r="L60" s="106"/>
      <c r="M60" s="106"/>
      <c r="N60" s="106"/>
      <c r="O60" s="106"/>
      <c r="P60" s="109">
        <v>26</v>
      </c>
      <c r="Q60" s="106">
        <v>13</v>
      </c>
      <c r="R60" s="106">
        <v>21000</v>
      </c>
      <c r="S60" s="106">
        <v>21000</v>
      </c>
      <c r="T60" s="105"/>
      <c r="U60" s="105"/>
      <c r="V60" s="105"/>
      <c r="W60" s="105"/>
    </row>
    <row r="61" spans="1:23">
      <c r="A61" s="28" t="s">
        <v>232</v>
      </c>
      <c r="B61" s="33" t="s">
        <v>102</v>
      </c>
      <c r="C61" s="42" t="s">
        <v>88</v>
      </c>
      <c r="D61" s="42">
        <v>15989023763</v>
      </c>
      <c r="E61" s="42">
        <v>89516528</v>
      </c>
      <c r="F61" s="100">
        <v>3</v>
      </c>
      <c r="G61" s="100" t="s">
        <v>71</v>
      </c>
      <c r="H61" s="100" t="s">
        <v>72</v>
      </c>
      <c r="I61" s="100" t="s">
        <v>255</v>
      </c>
      <c r="J61" s="100" t="s">
        <v>128</v>
      </c>
      <c r="K61" s="85">
        <v>1464</v>
      </c>
      <c r="L61" s="106"/>
      <c r="M61" s="106"/>
      <c r="N61" s="106"/>
      <c r="O61" s="106"/>
      <c r="P61" s="109">
        <v>26</v>
      </c>
      <c r="Q61" s="106">
        <v>50</v>
      </c>
      <c r="R61" s="106">
        <v>11000</v>
      </c>
      <c r="S61" s="106"/>
      <c r="T61" s="105"/>
      <c r="U61" s="105"/>
      <c r="V61" s="105"/>
      <c r="W61" s="105"/>
    </row>
    <row r="62" spans="1:23">
      <c r="A62" s="28" t="s">
        <v>232</v>
      </c>
      <c r="B62" s="33" t="s">
        <v>102</v>
      </c>
      <c r="C62" s="42" t="s">
        <v>88</v>
      </c>
      <c r="D62" s="42">
        <v>15989023763</v>
      </c>
      <c r="E62" s="42">
        <v>89516528</v>
      </c>
      <c r="F62" s="100">
        <v>4</v>
      </c>
      <c r="G62" s="100" t="s">
        <v>71</v>
      </c>
      <c r="H62" s="100" t="s">
        <v>72</v>
      </c>
      <c r="I62" s="100" t="s">
        <v>89</v>
      </c>
      <c r="J62" s="100" t="s">
        <v>105</v>
      </c>
      <c r="K62" s="85">
        <v>3272</v>
      </c>
      <c r="L62" s="106"/>
      <c r="M62" s="106"/>
      <c r="N62" s="106"/>
      <c r="O62" s="106"/>
      <c r="P62" s="109">
        <v>26</v>
      </c>
      <c r="Q62" s="106">
        <v>11</v>
      </c>
      <c r="R62" s="106">
        <v>21000</v>
      </c>
      <c r="S62" s="106">
        <v>18500</v>
      </c>
      <c r="T62" s="105"/>
      <c r="U62" s="105"/>
      <c r="V62" s="105"/>
      <c r="W62" s="105"/>
    </row>
    <row r="63" spans="1:23">
      <c r="A63" s="28" t="s">
        <v>232</v>
      </c>
      <c r="B63" s="33" t="s">
        <v>92</v>
      </c>
      <c r="C63" s="42" t="s">
        <v>188</v>
      </c>
      <c r="D63" s="42">
        <v>13530663094</v>
      </c>
      <c r="E63" s="42" t="s">
        <v>96</v>
      </c>
      <c r="F63" s="100">
        <v>1</v>
      </c>
      <c r="G63" s="100" t="s">
        <v>71</v>
      </c>
      <c r="H63" s="100" t="s">
        <v>72</v>
      </c>
      <c r="I63" s="100" t="s">
        <v>110</v>
      </c>
      <c r="J63" s="100" t="s">
        <v>101</v>
      </c>
      <c r="K63" s="106">
        <v>1950</v>
      </c>
      <c r="L63" s="115">
        <v>14</v>
      </c>
      <c r="M63" s="106">
        <v>7</v>
      </c>
      <c r="N63" s="106">
        <v>10000</v>
      </c>
      <c r="O63" s="106">
        <v>5000</v>
      </c>
      <c r="P63" s="106"/>
      <c r="Q63" s="106"/>
      <c r="R63" s="106"/>
      <c r="S63" s="106"/>
      <c r="T63" s="106"/>
      <c r="U63" s="106"/>
      <c r="V63" s="106"/>
      <c r="W63" s="106"/>
    </row>
    <row r="64" spans="1:23">
      <c r="A64" s="28" t="s">
        <v>232</v>
      </c>
      <c r="B64" s="33" t="s">
        <v>92</v>
      </c>
      <c r="C64" s="42" t="s">
        <v>188</v>
      </c>
      <c r="D64" s="42">
        <v>13530663094</v>
      </c>
      <c r="E64" s="42" t="s">
        <v>96</v>
      </c>
      <c r="F64" s="100">
        <v>2</v>
      </c>
      <c r="G64" s="100" t="s">
        <v>71</v>
      </c>
      <c r="H64" s="100" t="s">
        <v>72</v>
      </c>
      <c r="I64" s="100" t="s">
        <v>115</v>
      </c>
      <c r="J64" s="100" t="s">
        <v>119</v>
      </c>
      <c r="K64" s="106">
        <v>1600</v>
      </c>
      <c r="L64" s="106"/>
      <c r="M64" s="106"/>
      <c r="N64" s="106"/>
      <c r="O64" s="106"/>
      <c r="P64" s="115"/>
      <c r="Q64" s="106"/>
      <c r="R64" s="106"/>
      <c r="S64" s="106"/>
      <c r="T64" s="115">
        <v>30.5</v>
      </c>
      <c r="U64" s="106">
        <v>1</v>
      </c>
      <c r="V64" s="106">
        <v>12000</v>
      </c>
      <c r="W64" s="106">
        <v>5000</v>
      </c>
    </row>
    <row r="65" spans="1:23">
      <c r="A65" s="28" t="s">
        <v>232</v>
      </c>
      <c r="B65" s="33" t="s">
        <v>92</v>
      </c>
      <c r="C65" s="42" t="s">
        <v>188</v>
      </c>
      <c r="D65" s="42">
        <v>13530663094</v>
      </c>
      <c r="E65" s="42" t="s">
        <v>96</v>
      </c>
      <c r="F65" s="100">
        <v>3</v>
      </c>
      <c r="G65" s="100" t="s">
        <v>71</v>
      </c>
      <c r="H65" s="100" t="s">
        <v>72</v>
      </c>
      <c r="I65" s="100" t="s">
        <v>58</v>
      </c>
      <c r="J65" s="100" t="s">
        <v>58</v>
      </c>
      <c r="K65" s="106">
        <v>2300</v>
      </c>
      <c r="L65" s="115">
        <v>14</v>
      </c>
      <c r="M65" s="106">
        <v>13</v>
      </c>
      <c r="N65" s="106">
        <v>12000</v>
      </c>
      <c r="O65" s="106">
        <v>5000</v>
      </c>
      <c r="P65" s="106"/>
      <c r="Q65" s="106"/>
      <c r="R65" s="106"/>
      <c r="S65" s="106"/>
      <c r="T65" s="106"/>
      <c r="U65" s="106"/>
      <c r="V65" s="106"/>
      <c r="W65" s="106"/>
    </row>
    <row r="66" spans="1:23">
      <c r="A66" s="28" t="s">
        <v>232</v>
      </c>
      <c r="B66" s="33" t="s">
        <v>92</v>
      </c>
      <c r="C66" s="42" t="s">
        <v>188</v>
      </c>
      <c r="D66" s="42">
        <v>13530663094</v>
      </c>
      <c r="E66" s="42" t="s">
        <v>96</v>
      </c>
      <c r="F66" s="100">
        <v>4</v>
      </c>
      <c r="G66" s="100" t="s">
        <v>71</v>
      </c>
      <c r="H66" s="100" t="s">
        <v>72</v>
      </c>
      <c r="I66" s="100" t="s">
        <v>131</v>
      </c>
      <c r="J66" s="100" t="s">
        <v>131</v>
      </c>
      <c r="K66" s="106">
        <v>1650</v>
      </c>
      <c r="L66" s="115">
        <v>14</v>
      </c>
      <c r="M66" s="106">
        <v>1</v>
      </c>
      <c r="N66" s="106">
        <v>10000</v>
      </c>
      <c r="O66" s="106">
        <v>5000</v>
      </c>
      <c r="P66" s="106"/>
      <c r="Q66" s="106"/>
      <c r="R66" s="106"/>
      <c r="S66" s="106"/>
      <c r="T66" s="106"/>
      <c r="U66" s="106"/>
      <c r="V66" s="106"/>
      <c r="W66" s="106"/>
    </row>
    <row r="67" spans="1:23">
      <c r="A67" s="28" t="s">
        <v>232</v>
      </c>
      <c r="B67" s="33" t="s">
        <v>97</v>
      </c>
      <c r="C67" s="42" t="s">
        <v>100</v>
      </c>
      <c r="D67" s="42"/>
      <c r="E67" s="42">
        <v>28767588</v>
      </c>
      <c r="F67" s="100">
        <v>1</v>
      </c>
      <c r="G67" s="100" t="s">
        <v>71</v>
      </c>
      <c r="H67" s="100" t="s">
        <v>72</v>
      </c>
      <c r="I67" s="100" t="s">
        <v>6</v>
      </c>
      <c r="J67" s="100" t="s">
        <v>6</v>
      </c>
      <c r="K67" s="106">
        <v>2000</v>
      </c>
      <c r="L67" s="106"/>
      <c r="M67" s="106"/>
      <c r="N67" s="106"/>
      <c r="O67" s="106"/>
      <c r="P67" s="106"/>
      <c r="Q67" s="106"/>
      <c r="R67" s="106"/>
      <c r="S67" s="106"/>
      <c r="T67" s="106">
        <v>35</v>
      </c>
      <c r="U67" s="106">
        <v>30</v>
      </c>
      <c r="V67" s="106">
        <v>10300</v>
      </c>
      <c r="W67" s="106">
        <v>11000</v>
      </c>
    </row>
    <row r="68" spans="1:23">
      <c r="A68" s="28" t="s">
        <v>232</v>
      </c>
      <c r="B68" s="33" t="s">
        <v>97</v>
      </c>
      <c r="C68" s="42" t="s">
        <v>100</v>
      </c>
      <c r="D68" s="42"/>
      <c r="E68" s="42">
        <v>28767588</v>
      </c>
      <c r="F68" s="100">
        <v>2</v>
      </c>
      <c r="G68" s="100" t="s">
        <v>71</v>
      </c>
      <c r="H68" s="100" t="s">
        <v>72</v>
      </c>
      <c r="I68" s="100" t="s">
        <v>71</v>
      </c>
      <c r="J68" s="100" t="s">
        <v>113</v>
      </c>
      <c r="K68" s="106">
        <v>200</v>
      </c>
      <c r="L68" s="106"/>
      <c r="M68" s="106"/>
      <c r="N68" s="106"/>
      <c r="O68" s="106"/>
      <c r="P68" s="106">
        <v>30</v>
      </c>
      <c r="Q68" s="106">
        <v>30</v>
      </c>
      <c r="R68" s="106">
        <v>1600</v>
      </c>
      <c r="S68" s="106">
        <v>1600</v>
      </c>
      <c r="T68" s="106"/>
      <c r="U68" s="106"/>
      <c r="V68" s="106"/>
      <c r="W68" s="106"/>
    </row>
    <row r="69" spans="1:23">
      <c r="L69" s="4"/>
    </row>
    <row r="70" spans="1:23">
      <c r="L70" s="4"/>
    </row>
    <row r="71" spans="1:23">
      <c r="L71" s="4"/>
    </row>
    <row r="72" spans="1:23">
      <c r="L72" s="4"/>
    </row>
    <row r="73" spans="1:23">
      <c r="L73" s="4"/>
    </row>
    <row r="74" spans="1:23">
      <c r="L74" s="4"/>
    </row>
    <row r="75" spans="1:23">
      <c r="L75" s="4"/>
    </row>
    <row r="76" spans="1:23">
      <c r="L76" s="4"/>
    </row>
    <row r="77" spans="1:23">
      <c r="L77" s="4"/>
    </row>
    <row r="78" spans="1:23">
      <c r="L78" s="4"/>
    </row>
    <row r="79" spans="1:23">
      <c r="L79" s="4"/>
    </row>
    <row r="80" spans="1:23">
      <c r="L80" s="4"/>
    </row>
    <row r="81" spans="12:12">
      <c r="L81" s="4"/>
    </row>
    <row r="82" spans="12:12">
      <c r="L82" s="4"/>
    </row>
    <row r="83" spans="12:12">
      <c r="L83" s="4"/>
    </row>
    <row r="84" spans="12:12">
      <c r="L84" s="4"/>
    </row>
    <row r="85" spans="12:12">
      <c r="L85" s="4"/>
    </row>
    <row r="86" spans="12:12">
      <c r="L86" s="4"/>
    </row>
    <row r="87" spans="12:12">
      <c r="L87" s="4"/>
    </row>
    <row r="88" spans="12:12">
      <c r="L88" s="4"/>
    </row>
    <row r="89" spans="12:12">
      <c r="L89" s="4"/>
    </row>
    <row r="90" spans="12:12">
      <c r="L90" s="4"/>
    </row>
    <row r="91" spans="12:12">
      <c r="L91" s="4"/>
    </row>
    <row r="92" spans="12:12">
      <c r="L92" s="4"/>
    </row>
    <row r="93" spans="12:12">
      <c r="L93" s="4"/>
    </row>
    <row r="94" spans="12:12">
      <c r="L94" s="4"/>
    </row>
    <row r="95" spans="12:12">
      <c r="L95" s="4"/>
    </row>
    <row r="96" spans="12:12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  <row r="134" spans="12:12">
      <c r="L134" s="4"/>
    </row>
    <row r="135" spans="12:12">
      <c r="L135" s="4"/>
    </row>
    <row r="136" spans="12:12">
      <c r="L136" s="4"/>
    </row>
    <row r="137" spans="12:12">
      <c r="L137" s="4"/>
    </row>
    <row r="138" spans="12:12">
      <c r="L138" s="4"/>
    </row>
    <row r="139" spans="12:12">
      <c r="L139" s="4"/>
    </row>
    <row r="140" spans="12:12">
      <c r="L140" s="4"/>
    </row>
    <row r="141" spans="12:12">
      <c r="L141" s="4"/>
    </row>
    <row r="142" spans="12:12">
      <c r="L142" s="4"/>
    </row>
    <row r="143" spans="12:12">
      <c r="L143" s="4"/>
    </row>
    <row r="144" spans="12:12">
      <c r="L144" s="4"/>
    </row>
    <row r="145" spans="12:12">
      <c r="L145" s="4"/>
    </row>
    <row r="146" spans="12:12">
      <c r="L146" s="4"/>
    </row>
    <row r="147" spans="12:12">
      <c r="L147" s="4"/>
    </row>
    <row r="148" spans="12:12">
      <c r="L148" s="4"/>
    </row>
    <row r="149" spans="12:12">
      <c r="L149" s="4"/>
    </row>
    <row r="150" spans="12:12">
      <c r="L150" s="4"/>
    </row>
    <row r="151" spans="12:12">
      <c r="L151" s="4"/>
    </row>
    <row r="152" spans="12:12">
      <c r="L152" s="4"/>
    </row>
    <row r="153" spans="12:12">
      <c r="L153" s="4"/>
    </row>
    <row r="154" spans="12:12">
      <c r="L154" s="4"/>
    </row>
    <row r="155" spans="12:12">
      <c r="L155" s="4"/>
    </row>
    <row r="156" spans="12:12">
      <c r="L156" s="4"/>
    </row>
    <row r="157" spans="12:12">
      <c r="L157" s="4"/>
    </row>
    <row r="158" spans="12:12">
      <c r="L158" s="4"/>
    </row>
    <row r="159" spans="12:12">
      <c r="L159" s="4"/>
    </row>
    <row r="160" spans="12:12">
      <c r="L160" s="4"/>
    </row>
    <row r="161" spans="12:12">
      <c r="L161" s="4"/>
    </row>
    <row r="162" spans="12:12">
      <c r="L162" s="4"/>
    </row>
    <row r="163" spans="12:12">
      <c r="L163" s="4"/>
    </row>
    <row r="164" spans="12:12">
      <c r="L164" s="4"/>
    </row>
    <row r="165" spans="12:12">
      <c r="L165" s="4"/>
    </row>
    <row r="166" spans="12:12">
      <c r="L166" s="4"/>
    </row>
    <row r="167" spans="12:12">
      <c r="L167" s="4"/>
    </row>
    <row r="168" spans="12:12">
      <c r="L168" s="4"/>
    </row>
    <row r="169" spans="12:12">
      <c r="L169" s="4"/>
    </row>
    <row r="170" spans="12:12">
      <c r="L170" s="4"/>
    </row>
    <row r="171" spans="12:12">
      <c r="L171" s="4"/>
    </row>
    <row r="172" spans="12:12">
      <c r="L172" s="4"/>
    </row>
    <row r="173" spans="12:12">
      <c r="L173" s="4"/>
    </row>
    <row r="174" spans="12:12">
      <c r="L174" s="4"/>
    </row>
    <row r="175" spans="12:12">
      <c r="L175" s="4"/>
    </row>
    <row r="176" spans="12:12">
      <c r="L176" s="4"/>
    </row>
    <row r="177" spans="12:12">
      <c r="L177" s="4"/>
    </row>
    <row r="178" spans="12:12">
      <c r="L178" s="4"/>
    </row>
    <row r="179" spans="12:12">
      <c r="L179" s="4"/>
    </row>
    <row r="180" spans="12:12">
      <c r="L180" s="4"/>
    </row>
    <row r="181" spans="12:12">
      <c r="L181" s="4"/>
    </row>
    <row r="182" spans="12:12">
      <c r="L182" s="4"/>
    </row>
    <row r="183" spans="12:12">
      <c r="L183" s="4"/>
    </row>
    <row r="184" spans="12:12">
      <c r="L184" s="4"/>
    </row>
    <row r="185" spans="12:12">
      <c r="L185" s="4"/>
    </row>
    <row r="186" spans="12:12">
      <c r="L186" s="4"/>
    </row>
    <row r="187" spans="12:12">
      <c r="L187" s="4"/>
    </row>
    <row r="188" spans="12:12">
      <c r="L188" s="4"/>
    </row>
    <row r="189" spans="12:12">
      <c r="L189" s="4"/>
    </row>
    <row r="190" spans="12:12">
      <c r="L190" s="4"/>
    </row>
    <row r="191" spans="12:12">
      <c r="L191" s="4"/>
    </row>
    <row r="192" spans="12:12">
      <c r="L192" s="4"/>
    </row>
    <row r="193" spans="12:12">
      <c r="L193" s="4"/>
    </row>
    <row r="194" spans="12:12">
      <c r="L194" s="4"/>
    </row>
    <row r="195" spans="12:12">
      <c r="L195" s="4"/>
    </row>
    <row r="196" spans="12:12">
      <c r="L196" s="4"/>
    </row>
    <row r="197" spans="12:12">
      <c r="L197" s="4"/>
    </row>
    <row r="198" spans="12:12">
      <c r="L198" s="4"/>
    </row>
    <row r="199" spans="12:12">
      <c r="L199" s="4"/>
    </row>
    <row r="200" spans="12:12">
      <c r="L200" s="4"/>
    </row>
    <row r="201" spans="12:12">
      <c r="L201" s="4"/>
    </row>
    <row r="202" spans="12:12">
      <c r="L202" s="4"/>
    </row>
    <row r="203" spans="12:12">
      <c r="L203" s="4"/>
    </row>
    <row r="204" spans="12:12">
      <c r="L204" s="4"/>
    </row>
    <row r="205" spans="12:12">
      <c r="L205" s="4"/>
    </row>
    <row r="206" spans="12:12">
      <c r="L206" s="4"/>
    </row>
    <row r="207" spans="12:12">
      <c r="L207" s="4"/>
    </row>
    <row r="208" spans="12:12">
      <c r="L208" s="4"/>
    </row>
    <row r="209" spans="12:12">
      <c r="L209" s="4"/>
    </row>
    <row r="210" spans="12:12">
      <c r="L210" s="4"/>
    </row>
    <row r="211" spans="12:12">
      <c r="L211" s="4"/>
    </row>
    <row r="212" spans="12:12">
      <c r="L212" s="4"/>
    </row>
    <row r="213" spans="12:12">
      <c r="L213" s="4"/>
    </row>
    <row r="214" spans="12:12">
      <c r="L214" s="4"/>
    </row>
    <row r="215" spans="12:12">
      <c r="L215" s="4"/>
    </row>
    <row r="216" spans="12:12">
      <c r="L216" s="4"/>
    </row>
    <row r="217" spans="12:12">
      <c r="L217" s="4"/>
    </row>
    <row r="218" spans="12:12">
      <c r="L218" s="4"/>
    </row>
    <row r="219" spans="12:12">
      <c r="L219" s="4"/>
    </row>
    <row r="220" spans="12:12">
      <c r="L220" s="4"/>
    </row>
    <row r="221" spans="12:12">
      <c r="L221" s="4"/>
    </row>
    <row r="222" spans="12:12">
      <c r="L222" s="4"/>
    </row>
    <row r="223" spans="12:12">
      <c r="L223" s="4"/>
    </row>
    <row r="224" spans="12:12">
      <c r="L224" s="4"/>
    </row>
    <row r="225" spans="12:12">
      <c r="L225" s="4"/>
    </row>
    <row r="226" spans="12:12">
      <c r="L226" s="4"/>
    </row>
    <row r="227" spans="12:12">
      <c r="L227" s="4"/>
    </row>
    <row r="228" spans="12:12">
      <c r="L228" s="4"/>
    </row>
    <row r="229" spans="12:12">
      <c r="L229" s="4"/>
    </row>
    <row r="230" spans="12:12">
      <c r="L230" s="4"/>
    </row>
    <row r="231" spans="12:12">
      <c r="L231" s="4"/>
    </row>
    <row r="232" spans="12:12">
      <c r="L232" s="4"/>
    </row>
    <row r="233" spans="12:12">
      <c r="L233" s="4"/>
    </row>
    <row r="234" spans="12:12">
      <c r="L234" s="4"/>
    </row>
    <row r="235" spans="12:12">
      <c r="L235" s="4"/>
    </row>
    <row r="236" spans="12:12">
      <c r="L236" s="4"/>
    </row>
    <row r="237" spans="12:12">
      <c r="L237" s="4"/>
    </row>
    <row r="238" spans="12:12">
      <c r="L238" s="4"/>
    </row>
    <row r="239" spans="12:12">
      <c r="L239" s="4"/>
    </row>
    <row r="240" spans="12:12">
      <c r="L240" s="4"/>
    </row>
    <row r="241" spans="12:12">
      <c r="L241" s="4"/>
    </row>
    <row r="242" spans="12:12">
      <c r="L242" s="4"/>
    </row>
    <row r="243" spans="12:12">
      <c r="L243" s="4"/>
    </row>
    <row r="244" spans="12:12">
      <c r="L244" s="4"/>
    </row>
    <row r="245" spans="12:12">
      <c r="L245" s="4"/>
    </row>
    <row r="246" spans="12:12">
      <c r="L246" s="4"/>
    </row>
    <row r="247" spans="12:12">
      <c r="L247" s="4"/>
    </row>
    <row r="248" spans="12:12">
      <c r="L248" s="4"/>
    </row>
    <row r="249" spans="12:12">
      <c r="L249" s="4"/>
    </row>
    <row r="250" spans="12:12">
      <c r="L250" s="4"/>
    </row>
    <row r="251" spans="12:12">
      <c r="L251" s="4"/>
    </row>
    <row r="252" spans="12:12">
      <c r="L252" s="4"/>
    </row>
    <row r="253" spans="12:12">
      <c r="L253" s="4"/>
    </row>
    <row r="254" spans="12:12">
      <c r="L254" s="4"/>
    </row>
    <row r="255" spans="12:12">
      <c r="L255" s="4"/>
    </row>
    <row r="256" spans="12:12">
      <c r="L256" s="4"/>
    </row>
    <row r="257" spans="12:12">
      <c r="L257" s="4"/>
    </row>
    <row r="258" spans="12:12">
      <c r="L258" s="4"/>
    </row>
    <row r="259" spans="12:12">
      <c r="L259" s="4"/>
    </row>
    <row r="260" spans="12:12">
      <c r="L260" s="4"/>
    </row>
    <row r="261" spans="12:12">
      <c r="L261" s="4"/>
    </row>
    <row r="262" spans="12:12">
      <c r="L262" s="4"/>
    </row>
    <row r="263" spans="12:12">
      <c r="L263" s="4"/>
    </row>
    <row r="264" spans="12:12">
      <c r="L264" s="4"/>
    </row>
    <row r="265" spans="12:12">
      <c r="L265" s="4"/>
    </row>
    <row r="266" spans="12:12">
      <c r="L266" s="4"/>
    </row>
    <row r="267" spans="12:12">
      <c r="L267" s="4"/>
    </row>
    <row r="268" spans="12:12">
      <c r="L268" s="4"/>
    </row>
    <row r="269" spans="12:12">
      <c r="L269" s="4"/>
    </row>
    <row r="270" spans="12:12">
      <c r="L270" s="4"/>
    </row>
    <row r="271" spans="12:12">
      <c r="L271" s="4"/>
    </row>
    <row r="272" spans="12:12">
      <c r="L272" s="4"/>
    </row>
    <row r="273" spans="12:12">
      <c r="L273" s="4"/>
    </row>
    <row r="274" spans="12:12">
      <c r="L274" s="4"/>
    </row>
    <row r="275" spans="12:12">
      <c r="L275" s="4"/>
    </row>
    <row r="276" spans="12:12">
      <c r="L276" s="4"/>
    </row>
    <row r="277" spans="12:12">
      <c r="L277" s="4"/>
    </row>
    <row r="278" spans="12:12">
      <c r="L278" s="4"/>
    </row>
    <row r="279" spans="12:12">
      <c r="L279" s="4"/>
    </row>
    <row r="280" spans="12:12">
      <c r="L280" s="4"/>
    </row>
    <row r="281" spans="12:12">
      <c r="L281" s="4"/>
    </row>
    <row r="282" spans="12:12">
      <c r="L282" s="4"/>
    </row>
    <row r="283" spans="12:12">
      <c r="L283" s="4"/>
    </row>
    <row r="284" spans="12:12">
      <c r="L284" s="4"/>
    </row>
    <row r="285" spans="12:12">
      <c r="L285" s="4"/>
    </row>
    <row r="286" spans="12:12">
      <c r="L286" s="4"/>
    </row>
    <row r="287" spans="12:12">
      <c r="L287" s="4"/>
    </row>
    <row r="288" spans="12:12">
      <c r="L288" s="4"/>
    </row>
    <row r="289" spans="12:12">
      <c r="L289" s="4"/>
    </row>
    <row r="290" spans="12:12">
      <c r="L290" s="4"/>
    </row>
    <row r="291" spans="12:12">
      <c r="L291" s="4"/>
    </row>
    <row r="292" spans="12:12">
      <c r="L292" s="4"/>
    </row>
    <row r="293" spans="12:12">
      <c r="L293" s="4"/>
    </row>
    <row r="294" spans="12:12">
      <c r="L294" s="4"/>
    </row>
    <row r="295" spans="12:12">
      <c r="L295" s="4"/>
    </row>
    <row r="296" spans="12:12">
      <c r="L296" s="4"/>
    </row>
    <row r="297" spans="12:12">
      <c r="L297" s="4"/>
    </row>
    <row r="298" spans="12:12">
      <c r="L298" s="4"/>
    </row>
    <row r="299" spans="12:12">
      <c r="L299" s="4"/>
    </row>
    <row r="300" spans="12:12">
      <c r="L300" s="4"/>
    </row>
    <row r="301" spans="12:12">
      <c r="L301" s="4"/>
    </row>
    <row r="302" spans="12:12">
      <c r="L302" s="4"/>
    </row>
    <row r="303" spans="12:12">
      <c r="L303" s="4"/>
    </row>
    <row r="304" spans="12:12">
      <c r="L304" s="4"/>
    </row>
    <row r="305" spans="12:12">
      <c r="L305" s="4"/>
    </row>
    <row r="306" spans="12:12">
      <c r="L306" s="4"/>
    </row>
    <row r="307" spans="12:12">
      <c r="L307" s="4"/>
    </row>
    <row r="308" spans="12:12">
      <c r="L308" s="4"/>
    </row>
    <row r="309" spans="12:12">
      <c r="L309" s="4"/>
    </row>
    <row r="310" spans="12:12">
      <c r="L310" s="4"/>
    </row>
    <row r="311" spans="12:12">
      <c r="L311" s="4"/>
    </row>
    <row r="312" spans="12:12">
      <c r="L312" s="4"/>
    </row>
    <row r="313" spans="12:12">
      <c r="L313" s="4"/>
    </row>
    <row r="314" spans="12:12">
      <c r="L314" s="4"/>
    </row>
    <row r="315" spans="12:12">
      <c r="L315" s="4"/>
    </row>
    <row r="316" spans="12:12">
      <c r="L316" s="4"/>
    </row>
    <row r="317" spans="12:12">
      <c r="L317" s="4"/>
    </row>
    <row r="318" spans="12:12">
      <c r="L318" s="4"/>
    </row>
    <row r="319" spans="12:12">
      <c r="L319" s="4"/>
    </row>
    <row r="320" spans="12:12">
      <c r="L320" s="4"/>
    </row>
    <row r="321" spans="12:12">
      <c r="L321" s="4"/>
    </row>
    <row r="322" spans="12:12">
      <c r="L322" s="4"/>
    </row>
    <row r="323" spans="12:12">
      <c r="L323" s="4"/>
    </row>
    <row r="324" spans="12:12">
      <c r="L324" s="4"/>
    </row>
    <row r="325" spans="12:12">
      <c r="L325" s="4"/>
    </row>
    <row r="326" spans="12:12">
      <c r="L326" s="4"/>
    </row>
    <row r="327" spans="12:12">
      <c r="L327" s="4"/>
    </row>
    <row r="328" spans="12:12">
      <c r="L328" s="4"/>
    </row>
    <row r="329" spans="12:12">
      <c r="L329" s="4"/>
    </row>
    <row r="330" spans="12:12">
      <c r="L330" s="4"/>
    </row>
    <row r="331" spans="12:12">
      <c r="L331" s="4"/>
    </row>
    <row r="332" spans="12:12">
      <c r="L332" s="4"/>
    </row>
    <row r="333" spans="12:12">
      <c r="L333" s="4"/>
    </row>
    <row r="334" spans="12:12">
      <c r="L334" s="4"/>
    </row>
    <row r="335" spans="12:12">
      <c r="L335" s="4"/>
    </row>
    <row r="336" spans="12:12">
      <c r="L336" s="4"/>
    </row>
    <row r="337" spans="12:12">
      <c r="L337" s="4"/>
    </row>
    <row r="338" spans="12:12">
      <c r="L338" s="4"/>
    </row>
    <row r="339" spans="12:12">
      <c r="L339" s="4"/>
    </row>
    <row r="340" spans="12:12">
      <c r="L340" s="4"/>
    </row>
    <row r="341" spans="12:12">
      <c r="L341" s="4"/>
    </row>
    <row r="342" spans="12:12">
      <c r="L342" s="4"/>
    </row>
    <row r="343" spans="12:12">
      <c r="L343" s="4"/>
    </row>
    <row r="344" spans="12:12">
      <c r="L344" s="4"/>
    </row>
    <row r="345" spans="12:12">
      <c r="L345" s="4"/>
    </row>
    <row r="346" spans="12:12">
      <c r="L346" s="4"/>
    </row>
    <row r="347" spans="12:12">
      <c r="L347" s="4"/>
    </row>
    <row r="348" spans="12:12">
      <c r="L348" s="4"/>
    </row>
    <row r="349" spans="12:12">
      <c r="L349" s="4"/>
    </row>
    <row r="350" spans="12:12">
      <c r="L350" s="4"/>
    </row>
    <row r="351" spans="12:12">
      <c r="L351" s="4"/>
    </row>
    <row r="352" spans="12:12">
      <c r="L352" s="4"/>
    </row>
    <row r="353" spans="12:12">
      <c r="L353" s="4"/>
    </row>
    <row r="354" spans="12:12">
      <c r="L354" s="4"/>
    </row>
    <row r="355" spans="12:12">
      <c r="L355" s="4"/>
    </row>
    <row r="356" spans="12:12">
      <c r="L356" s="4"/>
    </row>
    <row r="357" spans="12:12">
      <c r="L357" s="4"/>
    </row>
    <row r="358" spans="12:12">
      <c r="L358" s="4"/>
    </row>
    <row r="359" spans="12:12">
      <c r="L359" s="4"/>
    </row>
    <row r="360" spans="12:12">
      <c r="L360" s="4"/>
    </row>
    <row r="361" spans="12:12">
      <c r="L361" s="4"/>
    </row>
    <row r="362" spans="12:12">
      <c r="L362" s="4"/>
    </row>
    <row r="363" spans="12:12">
      <c r="L363" s="4"/>
    </row>
    <row r="364" spans="12:12">
      <c r="L364" s="4"/>
    </row>
    <row r="365" spans="12:12">
      <c r="L365" s="4"/>
    </row>
    <row r="366" spans="12:12">
      <c r="L366" s="4"/>
    </row>
    <row r="367" spans="12:12">
      <c r="L367" s="4"/>
    </row>
    <row r="368" spans="12:12">
      <c r="L368" s="4"/>
    </row>
    <row r="369" spans="12:12">
      <c r="L369" s="4"/>
    </row>
    <row r="370" spans="12:12">
      <c r="L370" s="4"/>
    </row>
    <row r="371" spans="12:12">
      <c r="L371" s="4"/>
    </row>
    <row r="372" spans="12:12">
      <c r="L372" s="4"/>
    </row>
    <row r="373" spans="12:12">
      <c r="L373" s="4"/>
    </row>
    <row r="374" spans="12:12">
      <c r="L374" s="4"/>
    </row>
    <row r="375" spans="12:12">
      <c r="L375" s="4"/>
    </row>
    <row r="376" spans="12:12">
      <c r="L376" s="4"/>
    </row>
    <row r="377" spans="12:12">
      <c r="L377" s="4"/>
    </row>
    <row r="378" spans="12:12">
      <c r="L378" s="4"/>
    </row>
    <row r="379" spans="12:12">
      <c r="L379" s="4"/>
    </row>
    <row r="380" spans="12:12">
      <c r="L380" s="4"/>
    </row>
    <row r="381" spans="12:12">
      <c r="L381" s="4"/>
    </row>
    <row r="382" spans="12:12">
      <c r="L382" s="4"/>
    </row>
    <row r="383" spans="12:12">
      <c r="L383" s="4"/>
    </row>
    <row r="384" spans="12:12">
      <c r="L384" s="4"/>
    </row>
    <row r="385" spans="12:12">
      <c r="L385" s="4"/>
    </row>
    <row r="386" spans="12:12">
      <c r="L386" s="4"/>
    </row>
    <row r="387" spans="12:12">
      <c r="L387" s="4"/>
    </row>
    <row r="388" spans="12:12">
      <c r="L388" s="4"/>
    </row>
    <row r="389" spans="12:12">
      <c r="L389" s="4"/>
    </row>
    <row r="390" spans="12:12">
      <c r="L390" s="4"/>
    </row>
    <row r="391" spans="12:12">
      <c r="L391" s="4"/>
    </row>
    <row r="392" spans="12:12">
      <c r="L392" s="4"/>
    </row>
    <row r="393" spans="12:12">
      <c r="L393" s="4"/>
    </row>
    <row r="394" spans="12:12">
      <c r="L394" s="4"/>
    </row>
    <row r="395" spans="12:12">
      <c r="L395" s="4"/>
    </row>
    <row r="396" spans="12:12">
      <c r="L396" s="4"/>
    </row>
    <row r="397" spans="12:12">
      <c r="L397" s="4"/>
    </row>
    <row r="398" spans="12:12">
      <c r="L398" s="4"/>
    </row>
    <row r="399" spans="12:12">
      <c r="L399" s="4"/>
    </row>
    <row r="400" spans="12:12">
      <c r="L400" s="4"/>
    </row>
    <row r="401" spans="12:12">
      <c r="L401" s="4"/>
    </row>
    <row r="402" spans="12:12">
      <c r="L402" s="4"/>
    </row>
    <row r="403" spans="12:12">
      <c r="L403" s="4"/>
    </row>
    <row r="404" spans="12:12">
      <c r="L404" s="4"/>
    </row>
    <row r="405" spans="12:12">
      <c r="L405" s="4"/>
    </row>
    <row r="406" spans="12:12">
      <c r="L406" s="4"/>
    </row>
    <row r="407" spans="12:12">
      <c r="L407" s="4"/>
    </row>
    <row r="408" spans="12:12">
      <c r="L408" s="4"/>
    </row>
    <row r="409" spans="12:12">
      <c r="L409" s="4"/>
    </row>
    <row r="410" spans="12:12">
      <c r="L410" s="4"/>
    </row>
    <row r="411" spans="12:12">
      <c r="L411" s="4"/>
    </row>
    <row r="412" spans="12:12">
      <c r="L412" s="4"/>
    </row>
    <row r="413" spans="12:12">
      <c r="L413" s="4"/>
    </row>
    <row r="414" spans="12:12">
      <c r="L414" s="4"/>
    </row>
    <row r="415" spans="12:12">
      <c r="L415" s="4"/>
    </row>
    <row r="416" spans="12:12">
      <c r="L416" s="4"/>
    </row>
    <row r="417" spans="12:12">
      <c r="L417" s="4"/>
    </row>
    <row r="418" spans="12:12">
      <c r="L418" s="4"/>
    </row>
    <row r="419" spans="12:12">
      <c r="L419" s="4"/>
    </row>
    <row r="420" spans="12:12">
      <c r="L420" s="4"/>
    </row>
    <row r="421" spans="12:12">
      <c r="L421" s="4"/>
    </row>
    <row r="422" spans="12:12">
      <c r="L422" s="4"/>
    </row>
    <row r="423" spans="12:12">
      <c r="L423" s="4"/>
    </row>
    <row r="424" spans="12:12">
      <c r="L424" s="4"/>
    </row>
    <row r="425" spans="12:12">
      <c r="L425" s="4"/>
    </row>
    <row r="426" spans="12:12">
      <c r="L426" s="4"/>
    </row>
    <row r="427" spans="12:12">
      <c r="L427" s="4"/>
    </row>
    <row r="428" spans="12:12">
      <c r="L428" s="4"/>
    </row>
    <row r="429" spans="12:12">
      <c r="L429" s="4"/>
    </row>
    <row r="430" spans="12:12">
      <c r="L430" s="4"/>
    </row>
    <row r="431" spans="12:12">
      <c r="L431" s="4"/>
    </row>
    <row r="432" spans="12:12">
      <c r="L432" s="4"/>
    </row>
    <row r="433" spans="12:12">
      <c r="L433" s="4"/>
    </row>
    <row r="434" spans="12:12">
      <c r="L434" s="4"/>
    </row>
    <row r="435" spans="12:12">
      <c r="L435" s="4"/>
    </row>
    <row r="436" spans="12:12">
      <c r="L436" s="4"/>
    </row>
    <row r="437" spans="12:12">
      <c r="L437" s="4"/>
    </row>
    <row r="438" spans="12:12">
      <c r="L438" s="4"/>
    </row>
    <row r="439" spans="12:12">
      <c r="L439" s="4"/>
    </row>
    <row r="440" spans="12:12">
      <c r="L440" s="4"/>
    </row>
    <row r="441" spans="12:12">
      <c r="L441" s="4"/>
    </row>
    <row r="442" spans="12:12">
      <c r="L442" s="4"/>
    </row>
    <row r="443" spans="12:12">
      <c r="L443" s="4"/>
    </row>
    <row r="444" spans="12:12">
      <c r="L444" s="4"/>
    </row>
    <row r="445" spans="12:12">
      <c r="L445" s="4"/>
    </row>
    <row r="446" spans="12:12">
      <c r="L446" s="4"/>
    </row>
  </sheetData>
  <mergeCells count="15">
    <mergeCell ref="L1:W1"/>
    <mergeCell ref="G2:H2"/>
    <mergeCell ref="I2:J2"/>
    <mergeCell ref="L2:O2"/>
    <mergeCell ref="P2:S2"/>
    <mergeCell ref="T2:W2"/>
    <mergeCell ref="F1:K1"/>
    <mergeCell ref="K2:K3"/>
    <mergeCell ref="F2:F3"/>
    <mergeCell ref="E2:E3"/>
    <mergeCell ref="A1:A3"/>
    <mergeCell ref="B1:B3"/>
    <mergeCell ref="C1:E1"/>
    <mergeCell ref="C2:C3"/>
    <mergeCell ref="D2:D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136"/>
  <sheetViews>
    <sheetView tabSelected="1" topLeftCell="A37" zoomScale="90" zoomScaleNormal="90" workbookViewId="0">
      <selection activeCell="B4" sqref="B4:B68"/>
    </sheetView>
  </sheetViews>
  <sheetFormatPr defaultRowHeight="13.5"/>
  <cols>
    <col min="1" max="1" width="10.375" style="19" customWidth="1"/>
    <col min="2" max="2" width="36.75" style="19" customWidth="1"/>
    <col min="3" max="3" width="14.625" style="19" customWidth="1"/>
    <col min="4" max="4" width="15.875" style="19" customWidth="1"/>
    <col min="5" max="5" width="8.75" style="19" customWidth="1"/>
    <col min="6" max="6" width="10.125" style="19" customWidth="1"/>
    <col min="7" max="7" width="9.25" style="19" customWidth="1"/>
    <col min="8" max="8" width="10" style="19" customWidth="1"/>
    <col min="9" max="9" width="9.5" style="19" customWidth="1"/>
    <col min="10" max="10" width="10.25" style="19" customWidth="1"/>
    <col min="11" max="16384" width="9" style="19"/>
  </cols>
  <sheetData>
    <row r="1" spans="1:92" s="25" customFormat="1" ht="27" customHeight="1">
      <c r="A1" s="131" t="s">
        <v>189</v>
      </c>
      <c r="B1" s="133" t="s">
        <v>0</v>
      </c>
      <c r="C1" s="135" t="s">
        <v>1</v>
      </c>
      <c r="D1" s="136"/>
      <c r="E1" s="139" t="s">
        <v>190</v>
      </c>
      <c r="F1" s="139"/>
      <c r="G1" s="139"/>
      <c r="H1" s="139"/>
      <c r="I1" s="139"/>
      <c r="J1" s="139"/>
      <c r="K1" s="147" t="s">
        <v>191</v>
      </c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8"/>
      <c r="AA1" s="149" t="s">
        <v>192</v>
      </c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50"/>
      <c r="AQ1" s="151" t="s">
        <v>193</v>
      </c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24"/>
      <c r="BH1" s="24"/>
      <c r="BI1" s="24"/>
      <c r="BJ1" s="24"/>
      <c r="BK1" s="24"/>
      <c r="BL1" s="24"/>
      <c r="BM1" s="24"/>
    </row>
    <row r="2" spans="1:92" s="25" customFormat="1" ht="21" customHeight="1">
      <c r="A2" s="132"/>
      <c r="B2" s="134"/>
      <c r="C2" s="133" t="s">
        <v>2</v>
      </c>
      <c r="D2" s="137" t="s">
        <v>194</v>
      </c>
      <c r="E2" s="139" t="s">
        <v>195</v>
      </c>
      <c r="F2" s="139" t="s">
        <v>196</v>
      </c>
      <c r="G2" s="139"/>
      <c r="H2" s="139" t="s">
        <v>197</v>
      </c>
      <c r="I2" s="139"/>
      <c r="J2" s="144" t="s">
        <v>198</v>
      </c>
      <c r="K2" s="141" t="s">
        <v>199</v>
      </c>
      <c r="L2" s="142" t="s">
        <v>200</v>
      </c>
      <c r="M2" s="148" t="s">
        <v>201</v>
      </c>
      <c r="N2" s="152"/>
      <c r="O2" s="152"/>
      <c r="P2" s="152"/>
      <c r="Q2" s="147" t="s">
        <v>202</v>
      </c>
      <c r="R2" s="147"/>
      <c r="S2" s="147"/>
      <c r="T2" s="147"/>
      <c r="U2" s="147"/>
      <c r="V2" s="147"/>
      <c r="W2" s="147"/>
      <c r="X2" s="147"/>
      <c r="Y2" s="142" t="s">
        <v>203</v>
      </c>
      <c r="Z2" s="142" t="s">
        <v>204</v>
      </c>
      <c r="AA2" s="145" t="s">
        <v>205</v>
      </c>
      <c r="AB2" s="145" t="s">
        <v>206</v>
      </c>
      <c r="AC2" s="149" t="s">
        <v>201</v>
      </c>
      <c r="AD2" s="149"/>
      <c r="AE2" s="149"/>
      <c r="AF2" s="149"/>
      <c r="AG2" s="153" t="s">
        <v>202</v>
      </c>
      <c r="AH2" s="153"/>
      <c r="AI2" s="153"/>
      <c r="AJ2" s="153"/>
      <c r="AK2" s="153"/>
      <c r="AL2" s="153"/>
      <c r="AM2" s="153"/>
      <c r="AN2" s="153"/>
      <c r="AO2" s="145" t="s">
        <v>207</v>
      </c>
      <c r="AP2" s="145" t="s">
        <v>208</v>
      </c>
      <c r="AQ2" s="151" t="s">
        <v>205</v>
      </c>
      <c r="AR2" s="129" t="s">
        <v>206</v>
      </c>
      <c r="AS2" s="154" t="s">
        <v>201</v>
      </c>
      <c r="AT2" s="155"/>
      <c r="AU2" s="155"/>
      <c r="AV2" s="155"/>
      <c r="AW2" s="151" t="s">
        <v>202</v>
      </c>
      <c r="AX2" s="151"/>
      <c r="AY2" s="151"/>
      <c r="AZ2" s="151"/>
      <c r="BA2" s="151"/>
      <c r="BB2" s="151"/>
      <c r="BC2" s="151"/>
      <c r="BD2" s="151"/>
      <c r="BE2" s="129" t="s">
        <v>207</v>
      </c>
      <c r="BF2" s="129" t="s">
        <v>208</v>
      </c>
      <c r="BG2" s="24"/>
      <c r="BH2" s="24"/>
      <c r="BI2" s="24"/>
      <c r="BJ2" s="24"/>
      <c r="BK2" s="24"/>
      <c r="BL2" s="24"/>
      <c r="BM2" s="24"/>
    </row>
    <row r="3" spans="1:92" s="25" customFormat="1" ht="39.75" customHeight="1">
      <c r="A3" s="132"/>
      <c r="B3" s="134"/>
      <c r="C3" s="134"/>
      <c r="D3" s="138"/>
      <c r="E3" s="140"/>
      <c r="F3" s="80" t="s">
        <v>209</v>
      </c>
      <c r="G3" s="80" t="s">
        <v>210</v>
      </c>
      <c r="H3" s="80" t="s">
        <v>209</v>
      </c>
      <c r="I3" s="80" t="s">
        <v>210</v>
      </c>
      <c r="J3" s="140"/>
      <c r="K3" s="142"/>
      <c r="L3" s="143"/>
      <c r="M3" s="81" t="s">
        <v>211</v>
      </c>
      <c r="N3" s="81" t="s">
        <v>212</v>
      </c>
      <c r="O3" s="81" t="s">
        <v>213</v>
      </c>
      <c r="P3" s="81" t="s">
        <v>214</v>
      </c>
      <c r="Q3" s="82" t="s">
        <v>215</v>
      </c>
      <c r="R3" s="81" t="s">
        <v>216</v>
      </c>
      <c r="S3" s="82" t="s">
        <v>217</v>
      </c>
      <c r="T3" s="81" t="s">
        <v>218</v>
      </c>
      <c r="U3" s="81" t="s">
        <v>219</v>
      </c>
      <c r="V3" s="81" t="s">
        <v>220</v>
      </c>
      <c r="W3" s="81" t="s">
        <v>221</v>
      </c>
      <c r="X3" s="82" t="s">
        <v>222</v>
      </c>
      <c r="Y3" s="143"/>
      <c r="Z3" s="143"/>
      <c r="AA3" s="146"/>
      <c r="AB3" s="146"/>
      <c r="AC3" s="83" t="s">
        <v>223</v>
      </c>
      <c r="AD3" s="83" t="s">
        <v>224</v>
      </c>
      <c r="AE3" s="83" t="s">
        <v>225</v>
      </c>
      <c r="AF3" s="83" t="s">
        <v>226</v>
      </c>
      <c r="AG3" s="83" t="s">
        <v>215</v>
      </c>
      <c r="AH3" s="83" t="s">
        <v>227</v>
      </c>
      <c r="AI3" s="83" t="s">
        <v>217</v>
      </c>
      <c r="AJ3" s="83" t="s">
        <v>228</v>
      </c>
      <c r="AK3" s="83" t="s">
        <v>229</v>
      </c>
      <c r="AL3" s="83" t="s">
        <v>230</v>
      </c>
      <c r="AM3" s="83" t="s">
        <v>231</v>
      </c>
      <c r="AN3" s="83" t="s">
        <v>222</v>
      </c>
      <c r="AO3" s="146"/>
      <c r="AP3" s="146"/>
      <c r="AQ3" s="129"/>
      <c r="AR3" s="130"/>
      <c r="AS3" s="84" t="s">
        <v>223</v>
      </c>
      <c r="AT3" s="84" t="s">
        <v>224</v>
      </c>
      <c r="AU3" s="84" t="s">
        <v>225</v>
      </c>
      <c r="AV3" s="84" t="s">
        <v>226</v>
      </c>
      <c r="AW3" s="84" t="s">
        <v>215</v>
      </c>
      <c r="AX3" s="84" t="s">
        <v>227</v>
      </c>
      <c r="AY3" s="84" t="s">
        <v>217</v>
      </c>
      <c r="AZ3" s="84" t="s">
        <v>228</v>
      </c>
      <c r="BA3" s="84" t="s">
        <v>229</v>
      </c>
      <c r="BB3" s="84" t="s">
        <v>230</v>
      </c>
      <c r="BC3" s="84" t="s">
        <v>231</v>
      </c>
      <c r="BD3" s="84" t="s">
        <v>222</v>
      </c>
      <c r="BE3" s="130"/>
      <c r="BF3" s="130"/>
      <c r="BG3" s="24"/>
      <c r="BH3" s="24"/>
      <c r="BI3" s="24"/>
      <c r="BJ3" s="24"/>
      <c r="BK3" s="24"/>
      <c r="BL3" s="24"/>
      <c r="BM3" s="24"/>
    </row>
    <row r="4" spans="1:92" s="18" customFormat="1" ht="15" customHeight="1">
      <c r="A4" s="28" t="s">
        <v>232</v>
      </c>
      <c r="B4" s="29" t="s">
        <v>28</v>
      </c>
      <c r="C4" s="52" t="s">
        <v>31</v>
      </c>
      <c r="D4" s="52">
        <v>18688784259</v>
      </c>
      <c r="E4" s="69">
        <v>1</v>
      </c>
      <c r="F4" s="69" t="s">
        <v>71</v>
      </c>
      <c r="G4" s="69" t="s">
        <v>72</v>
      </c>
      <c r="H4" s="69" t="s">
        <v>73</v>
      </c>
      <c r="I4" s="69" t="s">
        <v>116</v>
      </c>
      <c r="J4" s="69">
        <v>800</v>
      </c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94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94"/>
      <c r="AP4" s="69"/>
      <c r="AQ4" s="69">
        <v>55</v>
      </c>
      <c r="AR4" s="69">
        <v>35</v>
      </c>
      <c r="AS4" s="69">
        <v>560000</v>
      </c>
      <c r="AT4" s="69">
        <v>44000</v>
      </c>
      <c r="AU4" s="69">
        <v>100800</v>
      </c>
      <c r="AV4" s="69">
        <v>8000</v>
      </c>
      <c r="AW4" s="69">
        <v>7.56</v>
      </c>
      <c r="AX4" s="69">
        <v>38</v>
      </c>
      <c r="AY4" s="69">
        <v>3000</v>
      </c>
      <c r="AZ4" s="69">
        <v>1860</v>
      </c>
      <c r="BA4" s="69"/>
      <c r="BB4" s="69"/>
      <c r="BC4" s="69">
        <v>600</v>
      </c>
      <c r="BD4" s="69"/>
      <c r="BE4" s="94"/>
      <c r="BF4" s="69">
        <v>25</v>
      </c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</row>
    <row r="5" spans="1:92" s="90" customFormat="1">
      <c r="A5" s="28" t="s">
        <v>232</v>
      </c>
      <c r="B5" s="89" t="s">
        <v>28</v>
      </c>
      <c r="C5" s="72" t="s">
        <v>31</v>
      </c>
      <c r="D5" s="72">
        <v>18688784259</v>
      </c>
      <c r="E5" s="76">
        <v>2</v>
      </c>
      <c r="F5" s="76" t="s">
        <v>71</v>
      </c>
      <c r="G5" s="76" t="s">
        <v>72</v>
      </c>
      <c r="H5" s="76" t="s">
        <v>71</v>
      </c>
      <c r="I5" s="76" t="s">
        <v>106</v>
      </c>
      <c r="J5" s="76">
        <v>180</v>
      </c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95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95"/>
      <c r="AP5" s="76"/>
      <c r="AQ5" s="76"/>
      <c r="AR5" s="96">
        <v>37</v>
      </c>
      <c r="AS5" s="76"/>
      <c r="AT5" s="76"/>
      <c r="AU5" s="76"/>
      <c r="AV5" s="76"/>
      <c r="AW5" s="76"/>
      <c r="AX5" s="76"/>
      <c r="AY5" s="76"/>
      <c r="AZ5" s="76">
        <v>550</v>
      </c>
      <c r="BA5" s="76"/>
      <c r="BB5" s="76"/>
      <c r="BC5" s="76"/>
      <c r="BD5" s="76"/>
      <c r="BE5" s="95"/>
      <c r="BF5" s="76">
        <v>20</v>
      </c>
    </row>
    <row r="6" spans="1:92" s="90" customFormat="1">
      <c r="A6" s="28" t="s">
        <v>232</v>
      </c>
      <c r="B6" s="89" t="s">
        <v>28</v>
      </c>
      <c r="C6" s="72" t="s">
        <v>31</v>
      </c>
      <c r="D6" s="72">
        <v>18688784259</v>
      </c>
      <c r="E6" s="76">
        <v>3</v>
      </c>
      <c r="F6" s="76" t="s">
        <v>71</v>
      </c>
      <c r="G6" s="76" t="s">
        <v>72</v>
      </c>
      <c r="H6" s="76" t="s">
        <v>75</v>
      </c>
      <c r="I6" s="76" t="s">
        <v>107</v>
      </c>
      <c r="J6" s="76">
        <v>1400</v>
      </c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95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95"/>
      <c r="AP6" s="76"/>
      <c r="AQ6" s="76"/>
      <c r="AR6" s="96">
        <v>48</v>
      </c>
      <c r="AS6" s="76"/>
      <c r="AT6" s="76"/>
      <c r="AU6" s="76"/>
      <c r="AV6" s="76"/>
      <c r="AW6" s="76"/>
      <c r="AX6" s="76"/>
      <c r="AY6" s="76"/>
      <c r="AZ6" s="76">
        <v>1980</v>
      </c>
      <c r="BA6" s="76"/>
      <c r="BB6" s="76"/>
      <c r="BC6" s="76"/>
      <c r="BD6" s="76"/>
      <c r="BE6" s="95"/>
      <c r="BF6" s="76">
        <v>25</v>
      </c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  <c r="CJ6" s="91"/>
      <c r="CK6" s="91"/>
      <c r="CL6" s="91"/>
      <c r="CM6" s="91"/>
      <c r="CN6" s="91"/>
    </row>
    <row r="7" spans="1:92">
      <c r="A7" s="28" t="s">
        <v>232</v>
      </c>
      <c r="B7" s="29" t="s">
        <v>33</v>
      </c>
      <c r="C7" s="58" t="s">
        <v>36</v>
      </c>
      <c r="D7" s="58">
        <v>18038180836</v>
      </c>
      <c r="E7" s="69">
        <v>1</v>
      </c>
      <c r="F7" s="69" t="s">
        <v>71</v>
      </c>
      <c r="G7" s="69" t="s">
        <v>72</v>
      </c>
      <c r="H7" s="69" t="s">
        <v>110</v>
      </c>
      <c r="I7" s="69" t="s">
        <v>101</v>
      </c>
      <c r="J7" s="69">
        <v>2100</v>
      </c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97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97"/>
      <c r="AP7" s="69"/>
      <c r="AQ7" s="69">
        <v>4</v>
      </c>
      <c r="AR7" s="69">
        <v>33</v>
      </c>
      <c r="AS7" s="69">
        <v>500000</v>
      </c>
      <c r="AT7" s="69">
        <v>50400</v>
      </c>
      <c r="AU7" s="69">
        <f>12*1860</f>
        <v>22320</v>
      </c>
      <c r="AV7" s="69">
        <v>9000</v>
      </c>
      <c r="AW7" s="69">
        <v>0</v>
      </c>
      <c r="AX7" s="69">
        <v>45</v>
      </c>
      <c r="AY7" s="69">
        <v>0</v>
      </c>
      <c r="AZ7" s="69">
        <f>16800/6</f>
        <v>2800</v>
      </c>
      <c r="BA7" s="69">
        <v>0</v>
      </c>
      <c r="BB7" s="69"/>
      <c r="BC7" s="69"/>
      <c r="BD7" s="69"/>
      <c r="BE7" s="97"/>
      <c r="BF7" s="69">
        <v>6</v>
      </c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</row>
    <row r="8" spans="1:92">
      <c r="A8" s="28" t="s">
        <v>232</v>
      </c>
      <c r="B8" s="29" t="s">
        <v>33</v>
      </c>
      <c r="C8" s="58" t="s">
        <v>36</v>
      </c>
      <c r="D8" s="58">
        <v>18038180836</v>
      </c>
      <c r="E8" s="69">
        <v>2</v>
      </c>
      <c r="F8" s="69" t="s">
        <v>71</v>
      </c>
      <c r="G8" s="69" t="s">
        <v>72</v>
      </c>
      <c r="H8" s="69" t="s">
        <v>133</v>
      </c>
      <c r="I8" s="69" t="s">
        <v>59</v>
      </c>
      <c r="J8" s="69">
        <v>2300</v>
      </c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97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97"/>
      <c r="AP8" s="69"/>
      <c r="AQ8" s="69">
        <v>2</v>
      </c>
      <c r="AR8" s="69">
        <v>33</v>
      </c>
      <c r="AS8" s="69">
        <v>500000</v>
      </c>
      <c r="AT8" s="69">
        <v>50400</v>
      </c>
      <c r="AU8" s="69">
        <f>12*1860</f>
        <v>22320</v>
      </c>
      <c r="AV8" s="69">
        <v>9000</v>
      </c>
      <c r="AW8" s="69">
        <v>0</v>
      </c>
      <c r="AX8" s="69">
        <v>45</v>
      </c>
      <c r="AY8" s="69">
        <v>0</v>
      </c>
      <c r="AZ8" s="69">
        <f>16800/6</f>
        <v>2800</v>
      </c>
      <c r="BA8" s="69">
        <v>0</v>
      </c>
      <c r="BB8" s="69"/>
      <c r="BC8" s="69"/>
      <c r="BD8" s="69"/>
      <c r="BE8" s="97"/>
      <c r="BF8" s="69">
        <v>6</v>
      </c>
      <c r="BG8" s="20"/>
      <c r="BH8" s="20"/>
      <c r="BI8" s="20"/>
      <c r="BJ8" s="20"/>
    </row>
    <row r="9" spans="1:92" s="21" customFormat="1">
      <c r="A9" s="28" t="s">
        <v>232</v>
      </c>
      <c r="B9" s="29" t="s">
        <v>33</v>
      </c>
      <c r="C9" s="58" t="s">
        <v>36</v>
      </c>
      <c r="D9" s="58">
        <v>18038180836</v>
      </c>
      <c r="E9" s="69">
        <v>3</v>
      </c>
      <c r="F9" s="69" t="s">
        <v>71</v>
      </c>
      <c r="G9" s="69" t="s">
        <v>72</v>
      </c>
      <c r="H9" s="69" t="s">
        <v>90</v>
      </c>
      <c r="I9" s="69" t="s">
        <v>91</v>
      </c>
      <c r="J9" s="69">
        <v>1450</v>
      </c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97"/>
      <c r="Z9" s="69"/>
      <c r="AA9" s="69">
        <v>8</v>
      </c>
      <c r="AB9" s="69">
        <v>30</v>
      </c>
      <c r="AC9" s="69">
        <v>500000</v>
      </c>
      <c r="AD9" s="69">
        <v>50400</v>
      </c>
      <c r="AE9" s="69">
        <f>12*1860</f>
        <v>22320</v>
      </c>
      <c r="AF9" s="69">
        <v>9000</v>
      </c>
      <c r="AG9" s="69"/>
      <c r="AH9" s="69">
        <v>38</v>
      </c>
      <c r="AI9" s="69"/>
      <c r="AJ9" s="69">
        <f>16800/6</f>
        <v>2800</v>
      </c>
      <c r="AK9" s="69"/>
      <c r="AL9" s="69"/>
      <c r="AM9" s="69"/>
      <c r="AN9" s="69"/>
      <c r="AO9" s="97"/>
      <c r="AP9" s="69">
        <v>6</v>
      </c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92" s="21" customFormat="1" ht="13.5" customHeight="1">
      <c r="A10" s="28" t="s">
        <v>232</v>
      </c>
      <c r="B10" s="29" t="s">
        <v>33</v>
      </c>
      <c r="C10" s="58" t="s">
        <v>36</v>
      </c>
      <c r="D10" s="58">
        <v>18038180836</v>
      </c>
      <c r="E10" s="69">
        <v>4</v>
      </c>
      <c r="F10" s="69" t="s">
        <v>71</v>
      </c>
      <c r="G10" s="69" t="s">
        <v>106</v>
      </c>
      <c r="H10" s="69" t="s">
        <v>6</v>
      </c>
      <c r="I10" s="69" t="s">
        <v>6</v>
      </c>
      <c r="J10" s="69">
        <v>1600</v>
      </c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97"/>
      <c r="Z10" s="69"/>
      <c r="AA10" s="69">
        <v>8</v>
      </c>
      <c r="AB10" s="69">
        <v>30</v>
      </c>
      <c r="AC10" s="69">
        <v>500000</v>
      </c>
      <c r="AD10" s="69">
        <v>50400</v>
      </c>
      <c r="AE10" s="69">
        <f>12*1860</f>
        <v>22320</v>
      </c>
      <c r="AF10" s="69">
        <v>9000</v>
      </c>
      <c r="AG10" s="69"/>
      <c r="AH10" s="69">
        <v>38</v>
      </c>
      <c r="AI10" s="69"/>
      <c r="AJ10" s="69">
        <f>16800/6</f>
        <v>2800</v>
      </c>
      <c r="AK10" s="69"/>
      <c r="AL10" s="69"/>
      <c r="AM10" s="69"/>
      <c r="AN10" s="69"/>
      <c r="AO10" s="97"/>
      <c r="AP10" s="69">
        <v>6</v>
      </c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</row>
    <row r="11" spans="1:92" s="90" customFormat="1">
      <c r="A11" s="28" t="s">
        <v>232</v>
      </c>
      <c r="B11" s="71" t="s">
        <v>38</v>
      </c>
      <c r="C11" s="72" t="s">
        <v>41</v>
      </c>
      <c r="D11" s="72">
        <v>15815551339</v>
      </c>
      <c r="E11" s="71">
        <v>1</v>
      </c>
      <c r="F11" s="73" t="s">
        <v>132</v>
      </c>
      <c r="G11" s="71" t="s">
        <v>72</v>
      </c>
      <c r="H11" s="73" t="s">
        <v>58</v>
      </c>
      <c r="I11" s="73" t="s">
        <v>58</v>
      </c>
      <c r="J11" s="77">
        <v>2200</v>
      </c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5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5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5"/>
      <c r="BF11" s="92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</row>
    <row r="12" spans="1:92" s="90" customFormat="1">
      <c r="A12" s="28" t="s">
        <v>232</v>
      </c>
      <c r="B12" s="71" t="s">
        <v>38</v>
      </c>
      <c r="C12" s="72" t="s">
        <v>41</v>
      </c>
      <c r="D12" s="72">
        <v>15815551339</v>
      </c>
      <c r="E12" s="71">
        <v>2</v>
      </c>
      <c r="F12" s="73" t="s">
        <v>132</v>
      </c>
      <c r="G12" s="71" t="s">
        <v>72</v>
      </c>
      <c r="H12" s="73" t="s">
        <v>6</v>
      </c>
      <c r="I12" s="73" t="s">
        <v>6</v>
      </c>
      <c r="J12" s="78">
        <v>1550</v>
      </c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5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5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5"/>
      <c r="BF12" s="92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  <c r="CD12" s="91"/>
    </row>
    <row r="13" spans="1:92" s="90" customFormat="1">
      <c r="A13" s="28" t="s">
        <v>232</v>
      </c>
      <c r="B13" s="71" t="s">
        <v>38</v>
      </c>
      <c r="C13" s="72" t="s">
        <v>41</v>
      </c>
      <c r="D13" s="72">
        <v>15815551339</v>
      </c>
      <c r="E13" s="74">
        <v>3</v>
      </c>
      <c r="F13" s="73" t="s">
        <v>132</v>
      </c>
      <c r="G13" s="74" t="s">
        <v>72</v>
      </c>
      <c r="H13" s="73" t="s">
        <v>110</v>
      </c>
      <c r="I13" s="73" t="s">
        <v>101</v>
      </c>
      <c r="J13" s="79">
        <v>2063</v>
      </c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5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5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5"/>
      <c r="BF13" s="92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</row>
    <row r="14" spans="1:92" s="90" customFormat="1">
      <c r="A14" s="28" t="s">
        <v>232</v>
      </c>
      <c r="B14" s="71" t="s">
        <v>38</v>
      </c>
      <c r="C14" s="72" t="s">
        <v>41</v>
      </c>
      <c r="D14" s="72">
        <v>15815551339</v>
      </c>
      <c r="E14" s="75">
        <v>4</v>
      </c>
      <c r="F14" s="75" t="s">
        <v>6</v>
      </c>
      <c r="G14" s="75" t="s">
        <v>6</v>
      </c>
      <c r="H14" s="73" t="s">
        <v>58</v>
      </c>
      <c r="I14" s="73" t="s">
        <v>58</v>
      </c>
      <c r="J14" s="71">
        <v>1262</v>
      </c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5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5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5"/>
      <c r="BF14" s="92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</row>
    <row r="15" spans="1:92" s="90" customFormat="1">
      <c r="A15" s="28" t="s">
        <v>232</v>
      </c>
      <c r="B15" s="71" t="s">
        <v>38</v>
      </c>
      <c r="C15" s="72" t="s">
        <v>41</v>
      </c>
      <c r="D15" s="72">
        <v>15815551339</v>
      </c>
      <c r="E15" s="75">
        <v>5</v>
      </c>
      <c r="F15" s="75" t="s">
        <v>6</v>
      </c>
      <c r="G15" s="75" t="s">
        <v>6</v>
      </c>
      <c r="H15" s="73" t="s">
        <v>110</v>
      </c>
      <c r="I15" s="73" t="s">
        <v>101</v>
      </c>
      <c r="J15" s="71">
        <v>2154</v>
      </c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5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5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5"/>
      <c r="BF15" s="92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</row>
    <row r="16" spans="1:92" s="90" customFormat="1">
      <c r="A16" s="28" t="s">
        <v>232</v>
      </c>
      <c r="B16" s="71" t="s">
        <v>38</v>
      </c>
      <c r="C16" s="72" t="s">
        <v>41</v>
      </c>
      <c r="D16" s="72">
        <v>15815551339</v>
      </c>
      <c r="E16" s="75">
        <v>6</v>
      </c>
      <c r="F16" s="75" t="s">
        <v>58</v>
      </c>
      <c r="G16" s="75" t="s">
        <v>58</v>
      </c>
      <c r="H16" s="73" t="s">
        <v>110</v>
      </c>
      <c r="I16" s="73" t="s">
        <v>101</v>
      </c>
      <c r="J16" s="71">
        <v>2449</v>
      </c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5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5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5"/>
      <c r="BF16" s="92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</row>
    <row r="17" spans="1:92" s="90" customFormat="1">
      <c r="A17" s="28" t="s">
        <v>232</v>
      </c>
      <c r="B17" s="93" t="s">
        <v>42</v>
      </c>
      <c r="C17" s="72" t="s">
        <v>43</v>
      </c>
      <c r="D17" s="72">
        <v>13823705873</v>
      </c>
      <c r="E17" s="73">
        <v>1</v>
      </c>
      <c r="F17" s="73" t="s">
        <v>132</v>
      </c>
      <c r="G17" s="73" t="s">
        <v>72</v>
      </c>
      <c r="H17" s="73" t="s">
        <v>77</v>
      </c>
      <c r="I17" s="73" t="s">
        <v>117</v>
      </c>
      <c r="J17" s="71">
        <v>550</v>
      </c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</row>
    <row r="18" spans="1:92">
      <c r="A18" s="28" t="s">
        <v>232</v>
      </c>
      <c r="B18" s="41" t="s">
        <v>42</v>
      </c>
      <c r="C18" s="66" t="s">
        <v>43</v>
      </c>
      <c r="D18" s="66">
        <v>13823705873</v>
      </c>
      <c r="E18" s="69">
        <v>1</v>
      </c>
      <c r="F18" s="69" t="s">
        <v>71</v>
      </c>
      <c r="G18" s="69" t="s">
        <v>72</v>
      </c>
      <c r="H18" s="69" t="s">
        <v>77</v>
      </c>
      <c r="I18" s="69" t="s">
        <v>103</v>
      </c>
      <c r="J18" s="33">
        <v>560</v>
      </c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97"/>
      <c r="Z18" s="69"/>
      <c r="AA18" s="69">
        <v>3</v>
      </c>
      <c r="AB18" s="69">
        <v>30</v>
      </c>
      <c r="AC18" s="69">
        <v>498600</v>
      </c>
      <c r="AD18" s="69">
        <v>35700</v>
      </c>
      <c r="AE18" s="69">
        <v>24788</v>
      </c>
      <c r="AF18" s="69">
        <v>11000</v>
      </c>
      <c r="AG18" s="69"/>
      <c r="AH18" s="69">
        <v>315</v>
      </c>
      <c r="AI18" s="69"/>
      <c r="AJ18" s="69">
        <v>1200</v>
      </c>
      <c r="AK18" s="69"/>
      <c r="AL18" s="69">
        <v>200</v>
      </c>
      <c r="AM18" s="69"/>
      <c r="AN18" s="69"/>
      <c r="AO18" s="97"/>
      <c r="AP18" s="69">
        <v>25</v>
      </c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97"/>
      <c r="BF18" s="69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</row>
    <row r="19" spans="1:92">
      <c r="A19" s="28" t="s">
        <v>232</v>
      </c>
      <c r="B19" s="41" t="s">
        <v>42</v>
      </c>
      <c r="C19" s="66" t="s">
        <v>43</v>
      </c>
      <c r="D19" s="66">
        <v>13823705873</v>
      </c>
      <c r="E19" s="69">
        <v>2</v>
      </c>
      <c r="F19" s="69" t="s">
        <v>71</v>
      </c>
      <c r="G19" s="69" t="s">
        <v>72</v>
      </c>
      <c r="H19" s="69" t="s">
        <v>77</v>
      </c>
      <c r="I19" s="69" t="s">
        <v>104</v>
      </c>
      <c r="J19" s="36">
        <v>800</v>
      </c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97"/>
      <c r="Z19" s="69"/>
      <c r="AA19" s="69">
        <v>3</v>
      </c>
      <c r="AB19" s="69">
        <v>30</v>
      </c>
      <c r="AC19" s="69">
        <v>498600</v>
      </c>
      <c r="AD19" s="69">
        <v>35700</v>
      </c>
      <c r="AE19" s="69">
        <v>24788</v>
      </c>
      <c r="AF19" s="69">
        <v>11000</v>
      </c>
      <c r="AG19" s="69"/>
      <c r="AH19" s="69">
        <v>420</v>
      </c>
      <c r="AI19" s="69"/>
      <c r="AJ19" s="69">
        <v>1700</v>
      </c>
      <c r="AK19" s="69"/>
      <c r="AL19" s="69">
        <v>200</v>
      </c>
      <c r="AM19" s="69"/>
      <c r="AN19" s="69"/>
      <c r="AO19" s="97"/>
      <c r="AP19" s="69">
        <v>3</v>
      </c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97"/>
      <c r="BF19" s="69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</row>
    <row r="20" spans="1:92">
      <c r="A20" s="28" t="s">
        <v>232</v>
      </c>
      <c r="B20" s="71" t="s">
        <v>44</v>
      </c>
      <c r="C20" s="72" t="s">
        <v>47</v>
      </c>
      <c r="D20" s="72"/>
      <c r="E20" s="100">
        <v>1</v>
      </c>
      <c r="F20" s="100" t="s">
        <v>71</v>
      </c>
      <c r="G20" s="100" t="s">
        <v>72</v>
      </c>
      <c r="H20" s="100" t="s">
        <v>71</v>
      </c>
      <c r="I20" s="100" t="s">
        <v>106</v>
      </c>
      <c r="J20" s="71">
        <v>160</v>
      </c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97"/>
      <c r="Z20" s="69"/>
      <c r="AA20" s="69">
        <v>30</v>
      </c>
      <c r="AB20" s="69">
        <v>30</v>
      </c>
      <c r="AC20" s="69">
        <v>350000</v>
      </c>
      <c r="AD20" s="69">
        <v>8000</v>
      </c>
      <c r="AE20" s="69">
        <v>5000</v>
      </c>
      <c r="AF20" s="69">
        <v>1850</v>
      </c>
      <c r="AG20" s="69">
        <v>7.5</v>
      </c>
      <c r="AH20" s="69">
        <v>10</v>
      </c>
      <c r="AI20" s="69">
        <v>1000</v>
      </c>
      <c r="AJ20" s="69">
        <v>0</v>
      </c>
      <c r="AK20" s="69">
        <v>100</v>
      </c>
      <c r="AL20" s="69">
        <v>130</v>
      </c>
      <c r="AM20" s="69">
        <v>50</v>
      </c>
      <c r="AN20" s="69">
        <v>1000</v>
      </c>
      <c r="AO20" s="97"/>
      <c r="AP20" s="69">
        <v>25</v>
      </c>
      <c r="AQ20" s="69">
        <v>0</v>
      </c>
      <c r="AR20" s="69">
        <v>0</v>
      </c>
      <c r="AS20" s="69">
        <v>0</v>
      </c>
      <c r="AT20" s="69">
        <v>0</v>
      </c>
      <c r="AU20" s="69">
        <v>0</v>
      </c>
      <c r="AV20" s="69">
        <v>0</v>
      </c>
      <c r="AW20" s="69">
        <v>0</v>
      </c>
      <c r="AX20" s="69">
        <v>0</v>
      </c>
      <c r="AY20" s="69">
        <v>0</v>
      </c>
      <c r="AZ20" s="69">
        <v>0</v>
      </c>
      <c r="BA20" s="69">
        <v>0</v>
      </c>
      <c r="BB20" s="69">
        <v>0</v>
      </c>
      <c r="BC20" s="69">
        <v>0</v>
      </c>
      <c r="BD20" s="69">
        <v>0</v>
      </c>
      <c r="BE20" s="97"/>
      <c r="BF20" s="69">
        <v>0</v>
      </c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</row>
    <row r="21" spans="1:92" s="90" customFormat="1">
      <c r="A21" s="28" t="s">
        <v>232</v>
      </c>
      <c r="B21" s="71" t="s">
        <v>44</v>
      </c>
      <c r="C21" s="72" t="s">
        <v>47</v>
      </c>
      <c r="D21" s="72"/>
      <c r="E21" s="71">
        <v>2</v>
      </c>
      <c r="F21" s="73" t="s">
        <v>132</v>
      </c>
      <c r="G21" s="71" t="s">
        <v>72</v>
      </c>
      <c r="H21" s="73" t="s">
        <v>6</v>
      </c>
      <c r="I21" s="73" t="s">
        <v>6</v>
      </c>
      <c r="J21" s="71">
        <v>160</v>
      </c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5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5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5"/>
      <c r="BF21" s="92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</row>
    <row r="22" spans="1:92" s="90" customFormat="1">
      <c r="A22" s="28" t="s">
        <v>232</v>
      </c>
      <c r="B22" s="71" t="s">
        <v>44</v>
      </c>
      <c r="C22" s="72" t="s">
        <v>47</v>
      </c>
      <c r="D22" s="72"/>
      <c r="E22" s="71">
        <v>3</v>
      </c>
      <c r="F22" s="73" t="s">
        <v>132</v>
      </c>
      <c r="G22" s="71" t="s">
        <v>72</v>
      </c>
      <c r="H22" s="73" t="s">
        <v>77</v>
      </c>
      <c r="I22" s="73" t="s">
        <v>104</v>
      </c>
      <c r="J22" s="71">
        <v>900</v>
      </c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5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5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5"/>
      <c r="BF22" s="92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</row>
    <row r="23" spans="1:92">
      <c r="A23" s="28" t="s">
        <v>232</v>
      </c>
      <c r="B23" s="33" t="s">
        <v>48</v>
      </c>
      <c r="C23" s="51" t="s">
        <v>51</v>
      </c>
      <c r="D23" s="52">
        <v>18128806511</v>
      </c>
      <c r="E23" s="69">
        <v>1</v>
      </c>
      <c r="F23" s="69" t="s">
        <v>71</v>
      </c>
      <c r="G23" s="69" t="s">
        <v>72</v>
      </c>
      <c r="H23" s="69" t="s">
        <v>58</v>
      </c>
      <c r="I23" s="69" t="s">
        <v>58</v>
      </c>
      <c r="J23" s="31">
        <v>2167</v>
      </c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97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97"/>
      <c r="AP23" s="69"/>
      <c r="AQ23" s="69">
        <v>107</v>
      </c>
      <c r="AR23" s="69">
        <v>35</v>
      </c>
      <c r="AS23" s="69">
        <v>460000</v>
      </c>
      <c r="AT23" s="69">
        <v>32000</v>
      </c>
      <c r="AU23" s="69">
        <v>3706</v>
      </c>
      <c r="AV23" s="69">
        <v>15000</v>
      </c>
      <c r="AW23" s="69">
        <v>7.41</v>
      </c>
      <c r="AX23" s="69">
        <v>42</v>
      </c>
      <c r="AY23" s="69">
        <v>5000</v>
      </c>
      <c r="AZ23" s="69">
        <v>4120</v>
      </c>
      <c r="BA23" s="69"/>
      <c r="BB23" s="69"/>
      <c r="BC23" s="69">
        <v>300</v>
      </c>
      <c r="BD23" s="69"/>
      <c r="BE23" s="97"/>
      <c r="BF23" s="69">
        <v>6</v>
      </c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</row>
    <row r="24" spans="1:92">
      <c r="A24" s="28" t="s">
        <v>232</v>
      </c>
      <c r="B24" s="33" t="s">
        <v>48</v>
      </c>
      <c r="C24" s="51" t="s">
        <v>51</v>
      </c>
      <c r="D24" s="52">
        <v>18128806511</v>
      </c>
      <c r="E24" s="69">
        <v>2</v>
      </c>
      <c r="F24" s="69" t="s">
        <v>71</v>
      </c>
      <c r="G24" s="69" t="s">
        <v>72</v>
      </c>
      <c r="H24" s="69" t="s">
        <v>74</v>
      </c>
      <c r="I24" s="69" t="s">
        <v>118</v>
      </c>
      <c r="J24" s="31">
        <v>1584</v>
      </c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97"/>
      <c r="Z24" s="69"/>
      <c r="AA24" s="69"/>
      <c r="AB24" s="61">
        <v>25</v>
      </c>
      <c r="AC24" s="69"/>
      <c r="AD24" s="69"/>
      <c r="AE24" s="69"/>
      <c r="AF24" s="69"/>
      <c r="AG24" s="69"/>
      <c r="AH24" s="69"/>
      <c r="AI24" s="69"/>
      <c r="AJ24" s="69">
        <v>2850</v>
      </c>
      <c r="AK24" s="69"/>
      <c r="AL24" s="69"/>
      <c r="AM24" s="69"/>
      <c r="AN24" s="69"/>
      <c r="AO24" s="97"/>
      <c r="AP24" s="69">
        <v>8</v>
      </c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97"/>
      <c r="BF24" s="69"/>
    </row>
    <row r="25" spans="1:92">
      <c r="A25" s="28" t="s">
        <v>232</v>
      </c>
      <c r="B25" s="33" t="s">
        <v>48</v>
      </c>
      <c r="C25" s="51" t="s">
        <v>51</v>
      </c>
      <c r="D25" s="52">
        <v>18128806511</v>
      </c>
      <c r="E25" s="69">
        <v>3</v>
      </c>
      <c r="F25" s="69" t="s">
        <v>71</v>
      </c>
      <c r="G25" s="69" t="s">
        <v>72</v>
      </c>
      <c r="H25" s="69" t="s">
        <v>6</v>
      </c>
      <c r="I25" s="69" t="s">
        <v>6</v>
      </c>
      <c r="J25" s="31">
        <v>1488</v>
      </c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97"/>
      <c r="Z25" s="69"/>
      <c r="AA25" s="69"/>
      <c r="AB25" s="61">
        <v>25</v>
      </c>
      <c r="AC25" s="69"/>
      <c r="AD25" s="69"/>
      <c r="AE25" s="69"/>
      <c r="AF25" s="69"/>
      <c r="AG25" s="69"/>
      <c r="AH25" s="69"/>
      <c r="AI25" s="69"/>
      <c r="AJ25" s="69">
        <v>2670</v>
      </c>
      <c r="AK25" s="69"/>
      <c r="AL25" s="69"/>
      <c r="AM25" s="69"/>
      <c r="AN25" s="69"/>
      <c r="AO25" s="97"/>
      <c r="AP25" s="69">
        <v>8</v>
      </c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97"/>
      <c r="BF25" s="69"/>
    </row>
    <row r="26" spans="1:92">
      <c r="A26" s="28" t="s">
        <v>232</v>
      </c>
      <c r="B26" s="33" t="s">
        <v>48</v>
      </c>
      <c r="C26" s="51" t="s">
        <v>51</v>
      </c>
      <c r="D26" s="52">
        <v>18128806511</v>
      </c>
      <c r="E26" s="69">
        <v>4</v>
      </c>
      <c r="F26" s="69" t="s">
        <v>71</v>
      </c>
      <c r="G26" s="69" t="s">
        <v>72</v>
      </c>
      <c r="H26" s="69" t="s">
        <v>89</v>
      </c>
      <c r="I26" s="69" t="s">
        <v>105</v>
      </c>
      <c r="J26" s="31">
        <v>1461</v>
      </c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97"/>
      <c r="Z26" s="69"/>
      <c r="AA26" s="69"/>
      <c r="AB26" s="61">
        <v>25</v>
      </c>
      <c r="AC26" s="69"/>
      <c r="AD26" s="69"/>
      <c r="AE26" s="69"/>
      <c r="AF26" s="69"/>
      <c r="AG26" s="69"/>
      <c r="AH26" s="69"/>
      <c r="AI26" s="69"/>
      <c r="AJ26" s="69">
        <v>2630</v>
      </c>
      <c r="AK26" s="69"/>
      <c r="AL26" s="69"/>
      <c r="AM26" s="69"/>
      <c r="AN26" s="69"/>
      <c r="AO26" s="97"/>
      <c r="AP26" s="69">
        <v>8</v>
      </c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97"/>
      <c r="BF26" s="69"/>
    </row>
    <row r="27" spans="1:92">
      <c r="A27" s="28" t="s">
        <v>232</v>
      </c>
      <c r="B27" s="33" t="s">
        <v>48</v>
      </c>
      <c r="C27" s="51" t="s">
        <v>51</v>
      </c>
      <c r="D27" s="52">
        <v>18128806511</v>
      </c>
      <c r="E27" s="69">
        <v>5</v>
      </c>
      <c r="F27" s="69" t="s">
        <v>71</v>
      </c>
      <c r="G27" s="69" t="s">
        <v>72</v>
      </c>
      <c r="H27" s="69" t="s">
        <v>110</v>
      </c>
      <c r="I27" s="69" t="s">
        <v>101</v>
      </c>
      <c r="J27" s="31">
        <v>1858</v>
      </c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97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97"/>
      <c r="AP27" s="69"/>
      <c r="AQ27" s="69"/>
      <c r="AR27" s="69">
        <v>35</v>
      </c>
      <c r="AS27" s="69"/>
      <c r="AT27" s="69"/>
      <c r="AU27" s="69"/>
      <c r="AV27" s="69"/>
      <c r="AW27" s="69"/>
      <c r="AX27" s="69"/>
      <c r="AY27" s="69"/>
      <c r="AZ27" s="69">
        <v>3530</v>
      </c>
      <c r="BA27" s="69"/>
      <c r="BB27" s="69"/>
      <c r="BC27" s="69"/>
      <c r="BD27" s="69"/>
      <c r="BE27" s="97"/>
      <c r="BF27" s="69">
        <v>6</v>
      </c>
    </row>
    <row r="28" spans="1:92">
      <c r="A28" s="28" t="s">
        <v>232</v>
      </c>
      <c r="B28" s="33" t="s">
        <v>48</v>
      </c>
      <c r="C28" s="51" t="s">
        <v>51</v>
      </c>
      <c r="D28" s="52">
        <v>18128806511</v>
      </c>
      <c r="E28" s="69">
        <v>6</v>
      </c>
      <c r="F28" s="69" t="s">
        <v>71</v>
      </c>
      <c r="G28" s="69" t="s">
        <v>72</v>
      </c>
      <c r="H28" s="69" t="s">
        <v>115</v>
      </c>
      <c r="I28" s="69" t="s">
        <v>119</v>
      </c>
      <c r="J28" s="31">
        <v>1528</v>
      </c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97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97"/>
      <c r="AP28" s="69"/>
      <c r="AQ28" s="69"/>
      <c r="AR28" s="69">
        <v>35</v>
      </c>
      <c r="AS28" s="69"/>
      <c r="AT28" s="69"/>
      <c r="AU28" s="69"/>
      <c r="AV28" s="69"/>
      <c r="AW28" s="69"/>
      <c r="AX28" s="69"/>
      <c r="AY28" s="69"/>
      <c r="AZ28" s="69">
        <v>2920</v>
      </c>
      <c r="BA28" s="69"/>
      <c r="BB28" s="69"/>
      <c r="BC28" s="69"/>
      <c r="BD28" s="69"/>
      <c r="BE28" s="97"/>
      <c r="BF28" s="69">
        <v>6</v>
      </c>
    </row>
    <row r="29" spans="1:92">
      <c r="A29" s="28" t="s">
        <v>232</v>
      </c>
      <c r="B29" s="48" t="s">
        <v>52</v>
      </c>
      <c r="C29" s="42" t="s">
        <v>173</v>
      </c>
      <c r="D29" s="42">
        <v>15989869199</v>
      </c>
      <c r="E29" s="69">
        <v>1</v>
      </c>
      <c r="F29" s="69" t="s">
        <v>71</v>
      </c>
      <c r="G29" s="69" t="s">
        <v>72</v>
      </c>
      <c r="H29" s="69" t="s">
        <v>71</v>
      </c>
      <c r="I29" s="69" t="s">
        <v>106</v>
      </c>
      <c r="J29" s="69">
        <v>230</v>
      </c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97"/>
      <c r="Z29" s="69"/>
      <c r="AA29" s="69">
        <v>20</v>
      </c>
      <c r="AB29" s="69">
        <v>20</v>
      </c>
      <c r="AC29" s="69">
        <v>40</v>
      </c>
      <c r="AD29" s="69">
        <v>1500</v>
      </c>
      <c r="AE29" s="69">
        <v>2000</v>
      </c>
      <c r="AF29" s="69">
        <v>9000</v>
      </c>
      <c r="AG29" s="69">
        <v>2.9</v>
      </c>
      <c r="AH29" s="69">
        <v>34</v>
      </c>
      <c r="AI29" s="69">
        <v>250</v>
      </c>
      <c r="AJ29" s="69">
        <v>320</v>
      </c>
      <c r="AK29" s="69">
        <v>300</v>
      </c>
      <c r="AL29" s="69">
        <v>80</v>
      </c>
      <c r="AM29" s="69"/>
      <c r="AN29" s="69">
        <v>800</v>
      </c>
      <c r="AO29" s="97"/>
      <c r="AP29" s="69">
        <v>27.5</v>
      </c>
      <c r="AQ29" s="69"/>
      <c r="AR29" s="97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97"/>
      <c r="BF29" s="69"/>
    </row>
    <row r="30" spans="1:92">
      <c r="A30" s="28" t="s">
        <v>232</v>
      </c>
      <c r="B30" s="48" t="s">
        <v>52</v>
      </c>
      <c r="C30" s="42" t="s">
        <v>173</v>
      </c>
      <c r="D30" s="42">
        <v>15989869199</v>
      </c>
      <c r="E30" s="69">
        <v>2</v>
      </c>
      <c r="F30" s="69" t="s">
        <v>71</v>
      </c>
      <c r="G30" s="69" t="s">
        <v>72</v>
      </c>
      <c r="H30" s="69" t="s">
        <v>71</v>
      </c>
      <c r="I30" s="69" t="s">
        <v>120</v>
      </c>
      <c r="J30" s="69">
        <v>250</v>
      </c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97"/>
      <c r="Z30" s="69"/>
      <c r="AA30" s="69">
        <v>15</v>
      </c>
      <c r="AB30" s="69">
        <v>25</v>
      </c>
      <c r="AC30" s="69">
        <v>40</v>
      </c>
      <c r="AD30" s="69">
        <v>1500</v>
      </c>
      <c r="AE30" s="69">
        <v>2000</v>
      </c>
      <c r="AF30" s="69">
        <v>9000</v>
      </c>
      <c r="AG30" s="69">
        <v>2.9</v>
      </c>
      <c r="AH30" s="69">
        <v>34</v>
      </c>
      <c r="AI30" s="69">
        <v>250</v>
      </c>
      <c r="AJ30" s="69">
        <v>320</v>
      </c>
      <c r="AK30" s="69">
        <v>300</v>
      </c>
      <c r="AL30" s="69">
        <v>80</v>
      </c>
      <c r="AM30" s="69"/>
      <c r="AN30" s="69">
        <v>800</v>
      </c>
      <c r="AO30" s="97"/>
      <c r="AP30" s="69">
        <v>27.5</v>
      </c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97"/>
      <c r="BF30" s="69"/>
    </row>
    <row r="31" spans="1:92">
      <c r="A31" s="28" t="s">
        <v>232</v>
      </c>
      <c r="B31" s="48" t="s">
        <v>52</v>
      </c>
      <c r="C31" s="42" t="s">
        <v>173</v>
      </c>
      <c r="D31" s="42">
        <v>15989869199</v>
      </c>
      <c r="E31" s="69">
        <v>3</v>
      </c>
      <c r="F31" s="69" t="s">
        <v>71</v>
      </c>
      <c r="G31" s="69" t="s">
        <v>72</v>
      </c>
      <c r="H31" s="69" t="s">
        <v>71</v>
      </c>
      <c r="I31" s="69" t="s">
        <v>121</v>
      </c>
      <c r="J31" s="69">
        <v>280</v>
      </c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97"/>
      <c r="Z31" s="69"/>
      <c r="AA31" s="69">
        <v>15</v>
      </c>
      <c r="AB31" s="69">
        <v>22</v>
      </c>
      <c r="AC31" s="69">
        <v>40</v>
      </c>
      <c r="AD31" s="69">
        <v>1500</v>
      </c>
      <c r="AE31" s="69">
        <v>2000</v>
      </c>
      <c r="AF31" s="69">
        <v>9000</v>
      </c>
      <c r="AG31" s="69">
        <v>2.9</v>
      </c>
      <c r="AH31" s="69">
        <v>34</v>
      </c>
      <c r="AI31" s="69">
        <v>250</v>
      </c>
      <c r="AJ31" s="69">
        <v>320</v>
      </c>
      <c r="AK31" s="69">
        <v>300</v>
      </c>
      <c r="AL31" s="69">
        <v>80</v>
      </c>
      <c r="AM31" s="69"/>
      <c r="AN31" s="69">
        <v>800</v>
      </c>
      <c r="AO31" s="97"/>
      <c r="AP31" s="69">
        <v>27.5</v>
      </c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97"/>
      <c r="BF31" s="69"/>
    </row>
    <row r="32" spans="1:92">
      <c r="A32" s="28" t="s">
        <v>232</v>
      </c>
      <c r="B32" s="48" t="s">
        <v>52</v>
      </c>
      <c r="C32" s="42" t="s">
        <v>173</v>
      </c>
      <c r="D32" s="42">
        <v>15989869199</v>
      </c>
      <c r="E32" s="69">
        <v>4</v>
      </c>
      <c r="F32" s="69" t="s">
        <v>71</v>
      </c>
      <c r="G32" s="69" t="s">
        <v>72</v>
      </c>
      <c r="H32" s="69" t="s">
        <v>71</v>
      </c>
      <c r="I32" s="69" t="s">
        <v>113</v>
      </c>
      <c r="J32" s="69">
        <v>250</v>
      </c>
      <c r="K32" s="69">
        <v>10</v>
      </c>
      <c r="L32" s="69">
        <v>18</v>
      </c>
      <c r="M32" s="69">
        <v>40</v>
      </c>
      <c r="N32" s="69">
        <v>1500</v>
      </c>
      <c r="O32" s="69">
        <v>2000</v>
      </c>
      <c r="P32" s="69">
        <v>9000</v>
      </c>
      <c r="Q32" s="69">
        <v>2.9</v>
      </c>
      <c r="R32" s="69">
        <v>34</v>
      </c>
      <c r="S32" s="69">
        <v>250</v>
      </c>
      <c r="T32" s="69">
        <v>320</v>
      </c>
      <c r="U32" s="69">
        <v>300</v>
      </c>
      <c r="V32" s="69">
        <v>80</v>
      </c>
      <c r="W32" s="69"/>
      <c r="X32" s="69">
        <v>800</v>
      </c>
      <c r="Y32" s="97"/>
      <c r="Z32" s="69">
        <v>27.5</v>
      </c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97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97"/>
      <c r="BF32" s="69"/>
    </row>
    <row r="33" spans="1:58">
      <c r="A33" s="28" t="s">
        <v>232</v>
      </c>
      <c r="B33" s="48" t="s">
        <v>52</v>
      </c>
      <c r="C33" s="42" t="s">
        <v>173</v>
      </c>
      <c r="D33" s="42">
        <v>15989869199</v>
      </c>
      <c r="E33" s="69">
        <v>5</v>
      </c>
      <c r="F33" s="69" t="s">
        <v>71</v>
      </c>
      <c r="G33" s="69" t="s">
        <v>72</v>
      </c>
      <c r="H33" s="69" t="s">
        <v>71</v>
      </c>
      <c r="I33" s="69" t="s">
        <v>122</v>
      </c>
      <c r="J33" s="69">
        <v>250</v>
      </c>
      <c r="K33" s="69">
        <v>15</v>
      </c>
      <c r="L33" s="69">
        <v>18</v>
      </c>
      <c r="M33" s="69">
        <v>40</v>
      </c>
      <c r="N33" s="69">
        <v>1500</v>
      </c>
      <c r="O33" s="69">
        <v>2000</v>
      </c>
      <c r="P33" s="69">
        <v>9000</v>
      </c>
      <c r="Q33" s="69">
        <v>2.9</v>
      </c>
      <c r="R33" s="69">
        <v>34</v>
      </c>
      <c r="S33" s="69">
        <v>250</v>
      </c>
      <c r="T33" s="69">
        <v>320</v>
      </c>
      <c r="U33" s="69">
        <v>300</v>
      </c>
      <c r="V33" s="69">
        <v>80</v>
      </c>
      <c r="W33" s="69"/>
      <c r="X33" s="69">
        <v>800</v>
      </c>
      <c r="Y33" s="97"/>
      <c r="Z33" s="69">
        <v>27.5</v>
      </c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97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97"/>
      <c r="BF33" s="69"/>
    </row>
    <row r="34" spans="1:58">
      <c r="A34" s="28" t="s">
        <v>232</v>
      </c>
      <c r="B34" s="48" t="s">
        <v>52</v>
      </c>
      <c r="C34" s="42" t="s">
        <v>173</v>
      </c>
      <c r="D34" s="42">
        <v>15989869199</v>
      </c>
      <c r="E34" s="69">
        <v>6</v>
      </c>
      <c r="F34" s="69" t="s">
        <v>71</v>
      </c>
      <c r="G34" s="69" t="s">
        <v>72</v>
      </c>
      <c r="H34" s="69" t="s">
        <v>71</v>
      </c>
      <c r="I34" s="69" t="s">
        <v>123</v>
      </c>
      <c r="J34" s="69">
        <v>260</v>
      </c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69">
        <v>11</v>
      </c>
      <c r="AB34" s="69">
        <v>20</v>
      </c>
      <c r="AC34" s="69">
        <v>40</v>
      </c>
      <c r="AD34" s="69">
        <v>1500</v>
      </c>
      <c r="AE34" s="69">
        <v>2000</v>
      </c>
      <c r="AF34" s="69">
        <v>9000</v>
      </c>
      <c r="AG34" s="69">
        <v>2.9</v>
      </c>
      <c r="AH34" s="69">
        <v>34</v>
      </c>
      <c r="AI34" s="69">
        <v>250</v>
      </c>
      <c r="AJ34" s="69">
        <v>320</v>
      </c>
      <c r="AK34" s="69">
        <v>300</v>
      </c>
      <c r="AL34" s="69">
        <v>80</v>
      </c>
      <c r="AM34" s="69"/>
      <c r="AN34" s="69">
        <v>800</v>
      </c>
      <c r="AO34" s="97"/>
      <c r="AP34" s="69">
        <v>27.5</v>
      </c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97"/>
      <c r="BF34" s="69"/>
    </row>
    <row r="35" spans="1:58">
      <c r="A35" s="28" t="s">
        <v>232</v>
      </c>
      <c r="B35" s="33" t="s">
        <v>54</v>
      </c>
      <c r="C35" s="42" t="s">
        <v>57</v>
      </c>
      <c r="D35" s="42">
        <v>13316171878</v>
      </c>
      <c r="E35" s="69">
        <v>1</v>
      </c>
      <c r="F35" s="69" t="s">
        <v>71</v>
      </c>
      <c r="G35" s="69" t="s">
        <v>72</v>
      </c>
      <c r="H35" s="69" t="s">
        <v>58</v>
      </c>
      <c r="I35" s="69" t="s">
        <v>58</v>
      </c>
      <c r="J35" s="69">
        <v>2385</v>
      </c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97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97"/>
      <c r="AP35" s="69"/>
      <c r="AQ35" s="69">
        <v>12</v>
      </c>
      <c r="AR35" s="69">
        <v>35</v>
      </c>
      <c r="AS35" s="69">
        <v>140000</v>
      </c>
      <c r="AT35" s="69">
        <v>96000</v>
      </c>
      <c r="AU35" s="69">
        <v>4139</v>
      </c>
      <c r="AV35" s="69">
        <v>10000</v>
      </c>
      <c r="AW35" s="69"/>
      <c r="AX35" s="69">
        <v>1800</v>
      </c>
      <c r="AY35" s="69"/>
      <c r="AZ35" s="69">
        <v>5600</v>
      </c>
      <c r="BA35" s="69">
        <v>800</v>
      </c>
      <c r="BB35" s="69"/>
      <c r="BC35" s="69">
        <v>1295</v>
      </c>
      <c r="BD35" s="69"/>
      <c r="BE35" s="97"/>
      <c r="BF35" s="69">
        <v>8</v>
      </c>
    </row>
    <row r="36" spans="1:58">
      <c r="A36" s="28" t="s">
        <v>232</v>
      </c>
      <c r="B36" s="33" t="s">
        <v>54</v>
      </c>
      <c r="C36" s="42" t="s">
        <v>57</v>
      </c>
      <c r="D36" s="42">
        <v>13316171878</v>
      </c>
      <c r="E36" s="69">
        <v>2</v>
      </c>
      <c r="F36" s="69" t="s">
        <v>71</v>
      </c>
      <c r="G36" s="69" t="s">
        <v>106</v>
      </c>
      <c r="H36" s="69" t="s">
        <v>58</v>
      </c>
      <c r="I36" s="69" t="s">
        <v>58</v>
      </c>
      <c r="J36" s="69">
        <v>2400</v>
      </c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97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97"/>
      <c r="AP36" s="69"/>
      <c r="AQ36" s="69">
        <v>5</v>
      </c>
      <c r="AR36" s="69">
        <v>35</v>
      </c>
      <c r="AS36" s="69">
        <v>140000</v>
      </c>
      <c r="AT36" s="69">
        <v>96000</v>
      </c>
      <c r="AU36" s="69">
        <v>4139</v>
      </c>
      <c r="AV36" s="69">
        <v>10000</v>
      </c>
      <c r="AW36" s="69"/>
      <c r="AX36" s="69">
        <v>1800</v>
      </c>
      <c r="AY36" s="69"/>
      <c r="AZ36" s="69">
        <v>5600</v>
      </c>
      <c r="BA36" s="69">
        <v>800</v>
      </c>
      <c r="BB36" s="69"/>
      <c r="BC36" s="69">
        <v>1295</v>
      </c>
      <c r="BD36" s="69"/>
      <c r="BE36" s="97"/>
      <c r="BF36" s="69">
        <v>8</v>
      </c>
    </row>
    <row r="37" spans="1:58">
      <c r="A37" s="28" t="s">
        <v>232</v>
      </c>
      <c r="B37" s="33" t="s">
        <v>54</v>
      </c>
      <c r="C37" s="42" t="s">
        <v>57</v>
      </c>
      <c r="D37" s="42">
        <v>13316171878</v>
      </c>
      <c r="E37" s="69">
        <v>5</v>
      </c>
      <c r="F37" s="69" t="s">
        <v>71</v>
      </c>
      <c r="G37" s="69" t="s">
        <v>72</v>
      </c>
      <c r="H37" s="69" t="s">
        <v>59</v>
      </c>
      <c r="I37" s="69" t="s">
        <v>59</v>
      </c>
      <c r="J37" s="69">
        <v>2370</v>
      </c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97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97"/>
      <c r="AP37" s="69"/>
      <c r="AQ37" s="69">
        <v>4</v>
      </c>
      <c r="AR37" s="69">
        <v>35</v>
      </c>
      <c r="AS37" s="69">
        <v>140000</v>
      </c>
      <c r="AT37" s="69">
        <v>96000</v>
      </c>
      <c r="AU37" s="69">
        <v>4139</v>
      </c>
      <c r="AV37" s="69">
        <v>10000</v>
      </c>
      <c r="AW37" s="69"/>
      <c r="AX37" s="69">
        <v>1800</v>
      </c>
      <c r="AY37" s="69"/>
      <c r="AZ37" s="69">
        <v>5600</v>
      </c>
      <c r="BA37" s="69">
        <v>800</v>
      </c>
      <c r="BB37" s="69"/>
      <c r="BC37" s="69">
        <v>1295</v>
      </c>
      <c r="BD37" s="69"/>
      <c r="BE37" s="97"/>
      <c r="BF37" s="69">
        <v>8</v>
      </c>
    </row>
    <row r="38" spans="1:58">
      <c r="A38" s="28" t="s">
        <v>232</v>
      </c>
      <c r="B38" s="33" t="s">
        <v>54</v>
      </c>
      <c r="C38" s="42" t="s">
        <v>57</v>
      </c>
      <c r="D38" s="42">
        <v>13316171878</v>
      </c>
      <c r="E38" s="69">
        <v>6</v>
      </c>
      <c r="F38" s="69" t="s">
        <v>71</v>
      </c>
      <c r="G38" s="69" t="s">
        <v>106</v>
      </c>
      <c r="H38" s="69" t="s">
        <v>59</v>
      </c>
      <c r="I38" s="69" t="s">
        <v>59</v>
      </c>
      <c r="J38" s="69">
        <v>2300</v>
      </c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97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97"/>
      <c r="AP38" s="69"/>
      <c r="AQ38" s="69">
        <v>2</v>
      </c>
      <c r="AR38" s="69">
        <v>35</v>
      </c>
      <c r="AS38" s="69">
        <v>140000</v>
      </c>
      <c r="AT38" s="69">
        <v>96000</v>
      </c>
      <c r="AU38" s="69">
        <v>4139</v>
      </c>
      <c r="AV38" s="69">
        <v>10000</v>
      </c>
      <c r="AW38" s="69"/>
      <c r="AX38" s="69">
        <v>1800</v>
      </c>
      <c r="AY38" s="69"/>
      <c r="AZ38" s="69">
        <v>5600</v>
      </c>
      <c r="BA38" s="69">
        <v>800</v>
      </c>
      <c r="BB38" s="69"/>
      <c r="BC38" s="69">
        <v>1295</v>
      </c>
      <c r="BD38" s="69"/>
      <c r="BE38" s="97"/>
      <c r="BF38" s="69">
        <v>8</v>
      </c>
    </row>
    <row r="39" spans="1:58">
      <c r="A39" s="28" t="s">
        <v>232</v>
      </c>
      <c r="B39" s="29" t="s">
        <v>60</v>
      </c>
      <c r="C39" s="42" t="s">
        <v>62</v>
      </c>
      <c r="D39" s="42">
        <v>15889753541</v>
      </c>
      <c r="E39" s="69">
        <v>1</v>
      </c>
      <c r="F39" s="69" t="s">
        <v>71</v>
      </c>
      <c r="G39" s="69" t="s">
        <v>72</v>
      </c>
      <c r="H39" s="69" t="s">
        <v>74</v>
      </c>
      <c r="I39" s="69" t="s">
        <v>118</v>
      </c>
      <c r="J39" s="69">
        <v>1850</v>
      </c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97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97"/>
      <c r="AP39" s="69"/>
      <c r="AQ39" s="69">
        <v>1</v>
      </c>
      <c r="AR39" s="69">
        <v>35</v>
      </c>
      <c r="AS39" s="69">
        <v>580000</v>
      </c>
      <c r="AT39" s="69">
        <v>42900</v>
      </c>
      <c r="AU39" s="69">
        <v>28000</v>
      </c>
      <c r="AV39" s="69">
        <v>8500</v>
      </c>
      <c r="AW39" s="69">
        <v>7.5</v>
      </c>
      <c r="AX39" s="69">
        <v>8325</v>
      </c>
      <c r="AY39" s="69">
        <v>1000</v>
      </c>
      <c r="AZ39" s="69">
        <v>4300</v>
      </c>
      <c r="BA39" s="69">
        <v>1400</v>
      </c>
      <c r="BB39" s="69">
        <v>260</v>
      </c>
      <c r="BC39" s="69">
        <v>150</v>
      </c>
      <c r="BD39" s="69">
        <v>800</v>
      </c>
      <c r="BE39" s="97"/>
      <c r="BF39" s="69">
        <v>4</v>
      </c>
    </row>
    <row r="40" spans="1:58">
      <c r="A40" s="28" t="s">
        <v>232</v>
      </c>
      <c r="B40" s="29" t="s">
        <v>60</v>
      </c>
      <c r="C40" s="42" t="s">
        <v>62</v>
      </c>
      <c r="D40" s="42">
        <v>15889753541</v>
      </c>
      <c r="E40" s="69">
        <v>2</v>
      </c>
      <c r="F40" s="69" t="s">
        <v>71</v>
      </c>
      <c r="G40" s="69" t="s">
        <v>72</v>
      </c>
      <c r="H40" s="69" t="s">
        <v>112</v>
      </c>
      <c r="I40" s="69" t="s">
        <v>124</v>
      </c>
      <c r="J40" s="69">
        <v>2600</v>
      </c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97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97"/>
      <c r="AP40" s="69"/>
      <c r="AQ40" s="69">
        <v>1</v>
      </c>
      <c r="AR40" s="69">
        <v>35</v>
      </c>
      <c r="AS40" s="69">
        <v>580000</v>
      </c>
      <c r="AT40" s="69">
        <v>42900</v>
      </c>
      <c r="AU40" s="69">
        <v>28000</v>
      </c>
      <c r="AV40" s="69">
        <v>8500</v>
      </c>
      <c r="AW40" s="69">
        <v>7.5</v>
      </c>
      <c r="AX40" s="69">
        <v>11700</v>
      </c>
      <c r="AY40" s="69">
        <v>1000</v>
      </c>
      <c r="AZ40" s="69">
        <v>6500</v>
      </c>
      <c r="BA40" s="69">
        <v>1400</v>
      </c>
      <c r="BB40" s="69">
        <v>480</v>
      </c>
      <c r="BC40" s="69">
        <v>200</v>
      </c>
      <c r="BD40" s="69">
        <v>800</v>
      </c>
      <c r="BE40" s="97"/>
      <c r="BF40" s="69">
        <v>4</v>
      </c>
    </row>
    <row r="41" spans="1:58">
      <c r="A41" s="28" t="s">
        <v>232</v>
      </c>
      <c r="B41" s="29" t="s">
        <v>60</v>
      </c>
      <c r="C41" s="42" t="s">
        <v>62</v>
      </c>
      <c r="D41" s="42">
        <v>15889753541</v>
      </c>
      <c r="E41" s="69">
        <v>3</v>
      </c>
      <c r="F41" s="69" t="s">
        <v>71</v>
      </c>
      <c r="G41" s="69" t="s">
        <v>72</v>
      </c>
      <c r="H41" s="69" t="s">
        <v>254</v>
      </c>
      <c r="I41" s="69" t="s">
        <v>125</v>
      </c>
      <c r="J41" s="69">
        <v>3300</v>
      </c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97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97"/>
      <c r="AP41" s="69"/>
      <c r="AQ41" s="69">
        <v>1</v>
      </c>
      <c r="AR41" s="69">
        <v>35</v>
      </c>
      <c r="AS41" s="69">
        <v>650000</v>
      </c>
      <c r="AT41" s="69">
        <v>42900</v>
      </c>
      <c r="AU41" s="69">
        <v>28000</v>
      </c>
      <c r="AV41" s="69">
        <v>8500</v>
      </c>
      <c r="AW41" s="69">
        <v>7.5</v>
      </c>
      <c r="AX41" s="69">
        <v>14850</v>
      </c>
      <c r="AY41" s="69">
        <v>1000</v>
      </c>
      <c r="AZ41" s="69">
        <v>8500</v>
      </c>
      <c r="BA41" s="69">
        <v>1400</v>
      </c>
      <c r="BB41" s="69">
        <v>640</v>
      </c>
      <c r="BC41" s="69">
        <v>300</v>
      </c>
      <c r="BD41" s="69">
        <v>800</v>
      </c>
      <c r="BE41" s="97"/>
      <c r="BF41" s="69">
        <v>3</v>
      </c>
    </row>
    <row r="42" spans="1:58">
      <c r="A42" s="28" t="s">
        <v>232</v>
      </c>
      <c r="B42" s="33" t="s">
        <v>63</v>
      </c>
      <c r="C42" s="45" t="s">
        <v>141</v>
      </c>
      <c r="D42" s="45">
        <v>13902992582</v>
      </c>
      <c r="E42" s="69">
        <v>1</v>
      </c>
      <c r="F42" s="69" t="s">
        <v>71</v>
      </c>
      <c r="G42" s="69" t="s">
        <v>72</v>
      </c>
      <c r="H42" s="69" t="s">
        <v>110</v>
      </c>
      <c r="I42" s="69" t="s">
        <v>101</v>
      </c>
      <c r="J42" s="69">
        <v>2300</v>
      </c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97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97"/>
      <c r="AP42" s="69"/>
      <c r="AQ42" s="69">
        <v>15</v>
      </c>
      <c r="AR42" s="69">
        <v>40</v>
      </c>
      <c r="AS42" s="69">
        <v>1080000</v>
      </c>
      <c r="AT42" s="69">
        <v>68200</v>
      </c>
      <c r="AU42" s="69">
        <v>27500</v>
      </c>
      <c r="AV42" s="69">
        <v>15000</v>
      </c>
      <c r="AW42" s="69"/>
      <c r="AX42" s="69">
        <v>900</v>
      </c>
      <c r="AY42" s="69">
        <v>1100</v>
      </c>
      <c r="AZ42" s="69">
        <v>4000</v>
      </c>
      <c r="BA42" s="69"/>
      <c r="BB42" s="69">
        <v>800</v>
      </c>
      <c r="BC42" s="69">
        <v>300</v>
      </c>
      <c r="BD42" s="69">
        <v>0.08</v>
      </c>
      <c r="BE42" s="97"/>
      <c r="BF42" s="69">
        <v>3.5</v>
      </c>
    </row>
    <row r="43" spans="1:58">
      <c r="A43" s="28" t="s">
        <v>232</v>
      </c>
      <c r="B43" s="33" t="s">
        <v>63</v>
      </c>
      <c r="C43" s="45" t="s">
        <v>141</v>
      </c>
      <c r="D43" s="45">
        <v>13902992582</v>
      </c>
      <c r="E43" s="69">
        <v>2</v>
      </c>
      <c r="F43" s="69" t="s">
        <v>71</v>
      </c>
      <c r="G43" s="69" t="s">
        <v>72</v>
      </c>
      <c r="H43" s="69" t="s">
        <v>89</v>
      </c>
      <c r="I43" s="69" t="s">
        <v>105</v>
      </c>
      <c r="J43" s="69">
        <v>1650</v>
      </c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97"/>
      <c r="Z43" s="69"/>
      <c r="AA43" s="69">
        <v>10</v>
      </c>
      <c r="AB43" s="69">
        <v>30</v>
      </c>
      <c r="AC43" s="69">
        <v>670000</v>
      </c>
      <c r="AD43" s="69">
        <v>57200</v>
      </c>
      <c r="AE43" s="69">
        <v>24500</v>
      </c>
      <c r="AF43" s="69">
        <v>15000</v>
      </c>
      <c r="AG43" s="69"/>
      <c r="AH43" s="69">
        <v>970</v>
      </c>
      <c r="AI43" s="69">
        <v>1000</v>
      </c>
      <c r="AJ43" s="69">
        <v>4000</v>
      </c>
      <c r="AK43" s="69"/>
      <c r="AL43" s="69">
        <v>800</v>
      </c>
      <c r="AM43" s="69">
        <v>300</v>
      </c>
      <c r="AN43" s="69">
        <v>0.08</v>
      </c>
      <c r="AO43" s="97"/>
      <c r="AP43" s="69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69">
        <v>3.5</v>
      </c>
    </row>
    <row r="44" spans="1:58">
      <c r="A44" s="28" t="s">
        <v>232</v>
      </c>
      <c r="B44" s="33" t="s">
        <v>63</v>
      </c>
      <c r="C44" s="45" t="s">
        <v>141</v>
      </c>
      <c r="D44" s="45">
        <v>13902992582</v>
      </c>
      <c r="E44" s="69">
        <v>3</v>
      </c>
      <c r="F44" s="69" t="s">
        <v>71</v>
      </c>
      <c r="G44" s="69" t="s">
        <v>72</v>
      </c>
      <c r="H44" s="69" t="s">
        <v>89</v>
      </c>
      <c r="I44" s="69" t="s">
        <v>126</v>
      </c>
      <c r="J44" s="69">
        <v>1600</v>
      </c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97"/>
      <c r="Z44" s="69"/>
      <c r="AA44" s="69">
        <v>26</v>
      </c>
      <c r="AB44" s="69">
        <v>30</v>
      </c>
      <c r="AC44" s="69">
        <v>450000</v>
      </c>
      <c r="AD44" s="69">
        <v>46800</v>
      </c>
      <c r="AE44" s="69">
        <v>22000</v>
      </c>
      <c r="AF44" s="69">
        <v>15000</v>
      </c>
      <c r="AG44" s="69"/>
      <c r="AH44" s="69">
        <v>545</v>
      </c>
      <c r="AI44" s="69">
        <v>900</v>
      </c>
      <c r="AJ44" s="69">
        <v>2300</v>
      </c>
      <c r="AK44" s="69"/>
      <c r="AL44" s="69">
        <v>500</v>
      </c>
      <c r="AM44" s="69">
        <v>300</v>
      </c>
      <c r="AN44" s="69">
        <v>0.08</v>
      </c>
      <c r="AO44" s="97"/>
      <c r="AP44" s="69">
        <v>4.5</v>
      </c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97"/>
      <c r="BF44" s="69"/>
    </row>
    <row r="45" spans="1:58">
      <c r="A45" s="28" t="s">
        <v>232</v>
      </c>
      <c r="B45" s="33" t="s">
        <v>66</v>
      </c>
      <c r="C45" s="46" t="s">
        <v>179</v>
      </c>
      <c r="D45" s="46">
        <v>13302958739</v>
      </c>
      <c r="E45" s="69">
        <v>1</v>
      </c>
      <c r="F45" s="69" t="s">
        <v>71</v>
      </c>
      <c r="G45" s="69" t="s">
        <v>72</v>
      </c>
      <c r="H45" s="69" t="s">
        <v>6</v>
      </c>
      <c r="I45" s="69" t="s">
        <v>6</v>
      </c>
      <c r="J45" s="69">
        <v>2000</v>
      </c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69">
        <v>2</v>
      </c>
      <c r="AB45" s="69">
        <v>30</v>
      </c>
      <c r="AC45" s="69">
        <v>1065500</v>
      </c>
      <c r="AD45" s="69">
        <v>48000</v>
      </c>
      <c r="AE45" s="69">
        <v>32560</v>
      </c>
      <c r="AF45" s="69">
        <v>8000</v>
      </c>
      <c r="AG45" s="69"/>
      <c r="AH45" s="69">
        <v>780</v>
      </c>
      <c r="AI45" s="69">
        <v>1500</v>
      </c>
      <c r="AJ45" s="69">
        <v>3250</v>
      </c>
      <c r="AK45" s="69">
        <v>800</v>
      </c>
      <c r="AL45" s="69">
        <v>100</v>
      </c>
      <c r="AM45" s="69">
        <v>100</v>
      </c>
      <c r="AN45" s="69"/>
      <c r="AO45" s="97"/>
      <c r="AP45" s="69">
        <v>26</v>
      </c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97"/>
      <c r="BF45" s="69"/>
    </row>
    <row r="46" spans="1:58">
      <c r="A46" s="28" t="s">
        <v>232</v>
      </c>
      <c r="B46" s="33" t="s">
        <v>66</v>
      </c>
      <c r="C46" s="46" t="s">
        <v>179</v>
      </c>
      <c r="D46" s="46">
        <v>13302958739</v>
      </c>
      <c r="E46" s="69">
        <v>2</v>
      </c>
      <c r="F46" s="69" t="s">
        <v>71</v>
      </c>
      <c r="G46" s="69" t="s">
        <v>72</v>
      </c>
      <c r="H46" s="69" t="s">
        <v>77</v>
      </c>
      <c r="I46" s="69" t="s">
        <v>103</v>
      </c>
      <c r="J46" s="69">
        <v>630</v>
      </c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69">
        <v>2</v>
      </c>
      <c r="AB46" s="69">
        <v>30</v>
      </c>
      <c r="AC46" s="69">
        <v>1065500</v>
      </c>
      <c r="AD46" s="69">
        <v>48000</v>
      </c>
      <c r="AE46" s="69">
        <v>32560</v>
      </c>
      <c r="AF46" s="69">
        <v>8000</v>
      </c>
      <c r="AG46" s="69"/>
      <c r="AH46" s="69">
        <v>240</v>
      </c>
      <c r="AI46" s="69">
        <v>1500</v>
      </c>
      <c r="AJ46" s="69">
        <v>1680</v>
      </c>
      <c r="AK46" s="69">
        <v>800</v>
      </c>
      <c r="AL46" s="69">
        <v>100</v>
      </c>
      <c r="AM46" s="69">
        <v>100</v>
      </c>
      <c r="AN46" s="69"/>
      <c r="AO46" s="97"/>
      <c r="AP46" s="69">
        <v>30</v>
      </c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97"/>
      <c r="BF46" s="69"/>
    </row>
    <row r="47" spans="1:58">
      <c r="A47" s="28" t="s">
        <v>232</v>
      </c>
      <c r="B47" s="33" t="s">
        <v>66</v>
      </c>
      <c r="C47" s="46" t="s">
        <v>179</v>
      </c>
      <c r="D47" s="46">
        <v>13302958739</v>
      </c>
      <c r="E47" s="69">
        <v>3</v>
      </c>
      <c r="F47" s="69" t="s">
        <v>71</v>
      </c>
      <c r="G47" s="69" t="s">
        <v>72</v>
      </c>
      <c r="H47" s="69" t="s">
        <v>77</v>
      </c>
      <c r="I47" s="69" t="s">
        <v>114</v>
      </c>
      <c r="J47" s="69">
        <v>700</v>
      </c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69">
        <v>2</v>
      </c>
      <c r="AB47" s="69">
        <v>30</v>
      </c>
      <c r="AC47" s="69">
        <v>1065500</v>
      </c>
      <c r="AD47" s="69">
        <v>48000</v>
      </c>
      <c r="AE47" s="69">
        <v>32560</v>
      </c>
      <c r="AF47" s="69">
        <v>8000</v>
      </c>
      <c r="AG47" s="69"/>
      <c r="AH47" s="69">
        <v>280</v>
      </c>
      <c r="AI47" s="69">
        <v>1500</v>
      </c>
      <c r="AJ47" s="69">
        <v>1850</v>
      </c>
      <c r="AK47" s="69">
        <v>800</v>
      </c>
      <c r="AL47" s="69">
        <v>100</v>
      </c>
      <c r="AM47" s="69">
        <v>100</v>
      </c>
      <c r="AN47" s="69"/>
      <c r="AO47" s="97"/>
      <c r="AP47" s="69">
        <v>30</v>
      </c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97"/>
      <c r="BF47" s="69"/>
    </row>
    <row r="48" spans="1:58">
      <c r="A48" s="28" t="s">
        <v>232</v>
      </c>
      <c r="B48" s="33" t="s">
        <v>66</v>
      </c>
      <c r="C48" s="46" t="s">
        <v>179</v>
      </c>
      <c r="D48" s="46">
        <v>13302958739</v>
      </c>
      <c r="E48" s="69">
        <v>4</v>
      </c>
      <c r="F48" s="69" t="s">
        <v>71</v>
      </c>
      <c r="G48" s="69" t="s">
        <v>72</v>
      </c>
      <c r="H48" s="69" t="s">
        <v>77</v>
      </c>
      <c r="I48" s="69" t="s">
        <v>104</v>
      </c>
      <c r="J48" s="69">
        <v>890</v>
      </c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69">
        <v>2</v>
      </c>
      <c r="AB48" s="69">
        <v>30</v>
      </c>
      <c r="AC48" s="69">
        <v>1065500</v>
      </c>
      <c r="AD48" s="69">
        <v>48000</v>
      </c>
      <c r="AE48" s="69">
        <v>32560</v>
      </c>
      <c r="AF48" s="69">
        <v>8000</v>
      </c>
      <c r="AG48" s="69"/>
      <c r="AH48" s="69">
        <v>345</v>
      </c>
      <c r="AI48" s="69">
        <v>1500</v>
      </c>
      <c r="AJ48" s="69">
        <v>2350</v>
      </c>
      <c r="AK48" s="69">
        <v>800</v>
      </c>
      <c r="AL48" s="69">
        <v>100</v>
      </c>
      <c r="AM48" s="69">
        <v>100</v>
      </c>
      <c r="AN48" s="69"/>
      <c r="AO48" s="97"/>
      <c r="AP48" s="69">
        <v>30</v>
      </c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97"/>
      <c r="BF48" s="69"/>
    </row>
    <row r="49" spans="1:58">
      <c r="A49" s="28" t="s">
        <v>232</v>
      </c>
      <c r="B49" s="33" t="s">
        <v>67</v>
      </c>
      <c r="C49" s="42" t="s">
        <v>70</v>
      </c>
      <c r="D49" s="42">
        <v>13430518780</v>
      </c>
      <c r="E49" s="69">
        <v>1</v>
      </c>
      <c r="F49" s="69" t="s">
        <v>71</v>
      </c>
      <c r="G49" s="69" t="s">
        <v>72</v>
      </c>
      <c r="H49" s="69" t="s">
        <v>73</v>
      </c>
      <c r="I49" s="69" t="s">
        <v>116</v>
      </c>
      <c r="J49" s="69">
        <v>1000</v>
      </c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97"/>
      <c r="Z49" s="69"/>
      <c r="AA49" s="69">
        <v>60</v>
      </c>
      <c r="AB49" s="69">
        <v>30</v>
      </c>
      <c r="AC49" s="69">
        <v>600000</v>
      </c>
      <c r="AD49" s="69">
        <v>44000</v>
      </c>
      <c r="AE49" s="69">
        <v>31300</v>
      </c>
      <c r="AF49" s="69">
        <v>12000</v>
      </c>
      <c r="AG49" s="69"/>
      <c r="AH49" s="69">
        <v>380</v>
      </c>
      <c r="AI49" s="69"/>
      <c r="AJ49" s="69">
        <v>2000</v>
      </c>
      <c r="AK49" s="69"/>
      <c r="AL49" s="69"/>
      <c r="AM49" s="69"/>
      <c r="AN49" s="69"/>
      <c r="AO49" s="97"/>
      <c r="AP49" s="69">
        <v>7</v>
      </c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97"/>
      <c r="BF49" s="69"/>
    </row>
    <row r="50" spans="1:58">
      <c r="A50" s="28" t="s">
        <v>232</v>
      </c>
      <c r="B50" s="33" t="s">
        <v>67</v>
      </c>
      <c r="C50" s="42" t="s">
        <v>70</v>
      </c>
      <c r="D50" s="42">
        <v>13430518780</v>
      </c>
      <c r="E50" s="69">
        <v>2</v>
      </c>
      <c r="F50" s="69" t="s">
        <v>71</v>
      </c>
      <c r="G50" s="69" t="s">
        <v>72</v>
      </c>
      <c r="H50" s="69" t="s">
        <v>74</v>
      </c>
      <c r="I50" s="69" t="s">
        <v>118</v>
      </c>
      <c r="J50" s="69">
        <v>1500</v>
      </c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97"/>
      <c r="Z50" s="69"/>
      <c r="AA50" s="69">
        <v>60</v>
      </c>
      <c r="AB50" s="69">
        <v>30</v>
      </c>
      <c r="AC50" s="69">
        <v>600000</v>
      </c>
      <c r="AD50" s="69">
        <v>44000</v>
      </c>
      <c r="AE50" s="69">
        <v>31300</v>
      </c>
      <c r="AF50" s="69">
        <v>18000</v>
      </c>
      <c r="AG50" s="69"/>
      <c r="AH50" s="69">
        <v>570</v>
      </c>
      <c r="AI50" s="69"/>
      <c r="AJ50" s="69">
        <v>3000</v>
      </c>
      <c r="AK50" s="69"/>
      <c r="AL50" s="69"/>
      <c r="AM50" s="69"/>
      <c r="AN50" s="69"/>
      <c r="AO50" s="97"/>
      <c r="AP50" s="69">
        <v>7</v>
      </c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97"/>
      <c r="BF50" s="69"/>
    </row>
    <row r="51" spans="1:58">
      <c r="A51" s="28" t="s">
        <v>232</v>
      </c>
      <c r="B51" s="33" t="s">
        <v>67</v>
      </c>
      <c r="C51" s="42" t="s">
        <v>70</v>
      </c>
      <c r="D51" s="42">
        <v>13430518780</v>
      </c>
      <c r="E51" s="69">
        <v>3</v>
      </c>
      <c r="F51" s="69" t="s">
        <v>71</v>
      </c>
      <c r="G51" s="69" t="s">
        <v>72</v>
      </c>
      <c r="H51" s="69" t="s">
        <v>75</v>
      </c>
      <c r="I51" s="69" t="s">
        <v>107</v>
      </c>
      <c r="J51" s="69">
        <v>1200</v>
      </c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97"/>
      <c r="Z51" s="69"/>
      <c r="AA51" s="69">
        <v>60</v>
      </c>
      <c r="AB51" s="69">
        <v>30</v>
      </c>
      <c r="AC51" s="69">
        <v>600000</v>
      </c>
      <c r="AD51" s="69">
        <v>44000</v>
      </c>
      <c r="AE51" s="69">
        <v>31300</v>
      </c>
      <c r="AF51" s="69">
        <v>14000</v>
      </c>
      <c r="AG51" s="69"/>
      <c r="AH51" s="69">
        <v>456</v>
      </c>
      <c r="AI51" s="69"/>
      <c r="AJ51" s="69">
        <v>2400</v>
      </c>
      <c r="AK51" s="69"/>
      <c r="AL51" s="69"/>
      <c r="AM51" s="69"/>
      <c r="AN51" s="69"/>
      <c r="AO51" s="97"/>
      <c r="AP51" s="69">
        <v>7</v>
      </c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97"/>
      <c r="BF51" s="69"/>
    </row>
    <row r="52" spans="1:58">
      <c r="A52" s="28" t="s">
        <v>232</v>
      </c>
      <c r="B52" s="33" t="s">
        <v>67</v>
      </c>
      <c r="C52" s="42" t="s">
        <v>70</v>
      </c>
      <c r="D52" s="42">
        <v>13430518780</v>
      </c>
      <c r="E52" s="69">
        <v>4</v>
      </c>
      <c r="F52" s="69" t="s">
        <v>71</v>
      </c>
      <c r="G52" s="69" t="s">
        <v>72</v>
      </c>
      <c r="H52" s="69" t="s">
        <v>76</v>
      </c>
      <c r="I52" s="69" t="s">
        <v>127</v>
      </c>
      <c r="J52" s="69">
        <v>1700</v>
      </c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97"/>
      <c r="Z52" s="69"/>
      <c r="AA52" s="69">
        <v>60</v>
      </c>
      <c r="AB52" s="69">
        <v>30</v>
      </c>
      <c r="AC52" s="69">
        <v>600000</v>
      </c>
      <c r="AD52" s="69">
        <v>44000</v>
      </c>
      <c r="AE52" s="69">
        <v>31300</v>
      </c>
      <c r="AF52" s="69">
        <v>20000</v>
      </c>
      <c r="AG52" s="69"/>
      <c r="AH52" s="69">
        <v>646</v>
      </c>
      <c r="AI52" s="69"/>
      <c r="AJ52" s="69">
        <v>3400</v>
      </c>
      <c r="AK52" s="69"/>
      <c r="AL52" s="69"/>
      <c r="AM52" s="69"/>
      <c r="AN52" s="69"/>
      <c r="AO52" s="97"/>
      <c r="AP52" s="69">
        <v>7</v>
      </c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97"/>
      <c r="BF52" s="69"/>
    </row>
    <row r="53" spans="1:58">
      <c r="A53" s="28" t="s">
        <v>232</v>
      </c>
      <c r="B53" s="33" t="s">
        <v>67</v>
      </c>
      <c r="C53" s="42" t="s">
        <v>70</v>
      </c>
      <c r="D53" s="42">
        <v>13430518780</v>
      </c>
      <c r="E53" s="69">
        <v>5</v>
      </c>
      <c r="F53" s="69" t="s">
        <v>71</v>
      </c>
      <c r="G53" s="69" t="s">
        <v>72</v>
      </c>
      <c r="H53" s="69" t="s">
        <v>255</v>
      </c>
      <c r="I53" s="69" t="s">
        <v>128</v>
      </c>
      <c r="J53" s="69">
        <v>600</v>
      </c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97"/>
      <c r="Z53" s="69"/>
      <c r="AA53" s="69">
        <v>60</v>
      </c>
      <c r="AB53" s="69">
        <v>30</v>
      </c>
      <c r="AC53" s="69">
        <v>600000</v>
      </c>
      <c r="AD53" s="69">
        <v>44000</v>
      </c>
      <c r="AE53" s="69">
        <v>31300</v>
      </c>
      <c r="AF53" s="69">
        <v>8000</v>
      </c>
      <c r="AG53" s="69"/>
      <c r="AH53" s="69">
        <v>228</v>
      </c>
      <c r="AI53" s="69"/>
      <c r="AJ53" s="69">
        <v>1200</v>
      </c>
      <c r="AK53" s="69"/>
      <c r="AL53" s="69"/>
      <c r="AM53" s="69"/>
      <c r="AN53" s="69"/>
      <c r="AO53" s="97"/>
      <c r="AP53" s="69">
        <v>7</v>
      </c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97"/>
      <c r="BF53" s="69"/>
    </row>
    <row r="54" spans="1:58">
      <c r="A54" s="28" t="s">
        <v>232</v>
      </c>
      <c r="B54" s="33" t="s">
        <v>67</v>
      </c>
      <c r="C54" s="42" t="s">
        <v>70</v>
      </c>
      <c r="D54" s="42">
        <v>13430518780</v>
      </c>
      <c r="E54" s="69">
        <v>6</v>
      </c>
      <c r="F54" s="69" t="s">
        <v>71</v>
      </c>
      <c r="G54" s="69" t="s">
        <v>72</v>
      </c>
      <c r="H54" s="69" t="s">
        <v>255</v>
      </c>
      <c r="I54" s="69" t="s">
        <v>129</v>
      </c>
      <c r="J54" s="69">
        <v>800</v>
      </c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97"/>
      <c r="Z54" s="69"/>
      <c r="AA54" s="69">
        <v>60</v>
      </c>
      <c r="AB54" s="69">
        <v>30</v>
      </c>
      <c r="AC54" s="69">
        <v>600000</v>
      </c>
      <c r="AD54" s="69">
        <v>44000</v>
      </c>
      <c r="AE54" s="69">
        <v>31300</v>
      </c>
      <c r="AF54" s="69">
        <v>10000</v>
      </c>
      <c r="AG54" s="69"/>
      <c r="AH54" s="69">
        <v>304</v>
      </c>
      <c r="AI54" s="69"/>
      <c r="AJ54" s="69">
        <v>1600</v>
      </c>
      <c r="AK54" s="69"/>
      <c r="AL54" s="69"/>
      <c r="AM54" s="69"/>
      <c r="AN54" s="69"/>
      <c r="AO54" s="97"/>
      <c r="AP54" s="69">
        <v>9</v>
      </c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97"/>
      <c r="BF54" s="69"/>
    </row>
    <row r="55" spans="1:58">
      <c r="A55" s="28" t="s">
        <v>232</v>
      </c>
      <c r="B55" s="33" t="s">
        <v>67</v>
      </c>
      <c r="C55" s="42" t="s">
        <v>70</v>
      </c>
      <c r="D55" s="42">
        <v>13430518780</v>
      </c>
      <c r="E55" s="69">
        <v>7</v>
      </c>
      <c r="F55" s="69" t="s">
        <v>71</v>
      </c>
      <c r="G55" s="69" t="s">
        <v>72</v>
      </c>
      <c r="H55" s="69" t="s">
        <v>77</v>
      </c>
      <c r="I55" s="69" t="s">
        <v>103</v>
      </c>
      <c r="J55" s="69">
        <v>700</v>
      </c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97"/>
      <c r="Z55" s="69"/>
      <c r="AA55" s="69">
        <v>60</v>
      </c>
      <c r="AB55" s="69">
        <v>30</v>
      </c>
      <c r="AC55" s="69">
        <v>600000</v>
      </c>
      <c r="AD55" s="69">
        <v>44000</v>
      </c>
      <c r="AE55" s="69">
        <v>31300</v>
      </c>
      <c r="AF55" s="69">
        <v>10000</v>
      </c>
      <c r="AG55" s="69"/>
      <c r="AH55" s="69">
        <v>266</v>
      </c>
      <c r="AI55" s="69"/>
      <c r="AJ55" s="69">
        <v>1400</v>
      </c>
      <c r="AK55" s="69"/>
      <c r="AL55" s="69"/>
      <c r="AM55" s="69"/>
      <c r="AN55" s="69"/>
      <c r="AO55" s="97"/>
      <c r="AP55" s="69">
        <v>8</v>
      </c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97"/>
      <c r="BF55" s="69"/>
    </row>
    <row r="56" spans="1:58">
      <c r="A56" s="28" t="s">
        <v>232</v>
      </c>
      <c r="B56" s="33" t="s">
        <v>78</v>
      </c>
      <c r="C56" s="42" t="s">
        <v>81</v>
      </c>
      <c r="D56" s="42">
        <v>13360513308</v>
      </c>
      <c r="E56" s="69">
        <v>1</v>
      </c>
      <c r="F56" s="69" t="s">
        <v>71</v>
      </c>
      <c r="G56" s="69" t="s">
        <v>72</v>
      </c>
      <c r="H56" s="69" t="s">
        <v>73</v>
      </c>
      <c r="I56" s="69" t="s">
        <v>116</v>
      </c>
      <c r="J56" s="69">
        <v>800</v>
      </c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97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97"/>
      <c r="AP56" s="69"/>
      <c r="AQ56" s="69">
        <v>10</v>
      </c>
      <c r="AR56" s="69">
        <v>33</v>
      </c>
      <c r="AS56" s="69">
        <v>50000</v>
      </c>
      <c r="AT56" s="69">
        <v>30000</v>
      </c>
      <c r="AU56" s="69">
        <v>720</v>
      </c>
      <c r="AV56" s="69">
        <v>10000</v>
      </c>
      <c r="AW56" s="69">
        <v>7.83</v>
      </c>
      <c r="AX56" s="69">
        <v>33</v>
      </c>
      <c r="AY56" s="69">
        <v>5000</v>
      </c>
      <c r="AZ56" s="69">
        <v>3080</v>
      </c>
      <c r="BA56" s="69">
        <v>0</v>
      </c>
      <c r="BB56" s="69">
        <v>200</v>
      </c>
      <c r="BC56" s="69">
        <v>200</v>
      </c>
      <c r="BD56" s="69">
        <v>800</v>
      </c>
      <c r="BE56" s="97"/>
      <c r="BF56" s="69">
        <v>30</v>
      </c>
    </row>
    <row r="57" spans="1:58">
      <c r="A57" s="28" t="s">
        <v>232</v>
      </c>
      <c r="B57" s="33" t="s">
        <v>82</v>
      </c>
      <c r="C57" s="42" t="s">
        <v>85</v>
      </c>
      <c r="D57" s="42">
        <v>13421318132</v>
      </c>
      <c r="E57" s="69">
        <v>1</v>
      </c>
      <c r="F57" s="69" t="s">
        <v>71</v>
      </c>
      <c r="G57" s="69" t="s">
        <v>72</v>
      </c>
      <c r="H57" s="69" t="s">
        <v>89</v>
      </c>
      <c r="I57" s="69" t="s">
        <v>105</v>
      </c>
      <c r="J57" s="69">
        <v>1500</v>
      </c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97"/>
      <c r="Z57" s="69"/>
      <c r="AA57" s="69">
        <v>5</v>
      </c>
      <c r="AB57" s="69">
        <v>30</v>
      </c>
      <c r="AC57" s="69">
        <v>492360</v>
      </c>
      <c r="AD57" s="69">
        <v>38060</v>
      </c>
      <c r="AE57" s="69">
        <v>20244.330000000002</v>
      </c>
      <c r="AF57" s="69">
        <v>8000</v>
      </c>
      <c r="AG57" s="69">
        <v>7.3</v>
      </c>
      <c r="AH57" s="69">
        <v>40</v>
      </c>
      <c r="AI57" s="69"/>
      <c r="AJ57" s="69">
        <v>3200</v>
      </c>
      <c r="AK57" s="69">
        <v>0</v>
      </c>
      <c r="AL57" s="69">
        <v>0</v>
      </c>
      <c r="AM57" s="69">
        <v>0</v>
      </c>
      <c r="AN57" s="69"/>
      <c r="AO57" s="97"/>
      <c r="AP57" s="69">
        <v>8</v>
      </c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97"/>
      <c r="BF57" s="69"/>
    </row>
    <row r="58" spans="1:58">
      <c r="A58" s="28" t="s">
        <v>232</v>
      </c>
      <c r="B58" s="33" t="s">
        <v>82</v>
      </c>
      <c r="C58" s="42" t="s">
        <v>85</v>
      </c>
      <c r="D58" s="42">
        <v>13421318132</v>
      </c>
      <c r="E58" s="69">
        <v>2</v>
      </c>
      <c r="F58" s="69" t="s">
        <v>71</v>
      </c>
      <c r="G58" s="69" t="s">
        <v>106</v>
      </c>
      <c r="H58" s="69" t="s">
        <v>75</v>
      </c>
      <c r="I58" s="69" t="s">
        <v>107</v>
      </c>
      <c r="J58" s="69">
        <v>1050</v>
      </c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97"/>
      <c r="Z58" s="69"/>
      <c r="AA58" s="69">
        <v>5</v>
      </c>
      <c r="AB58" s="69">
        <v>30</v>
      </c>
      <c r="AC58" s="69">
        <v>492360</v>
      </c>
      <c r="AD58" s="69">
        <v>38060</v>
      </c>
      <c r="AE58" s="69">
        <v>20244.330000000002</v>
      </c>
      <c r="AF58" s="69">
        <v>10000</v>
      </c>
      <c r="AG58" s="69">
        <v>7.3</v>
      </c>
      <c r="AH58" s="69">
        <v>40</v>
      </c>
      <c r="AI58" s="69"/>
      <c r="AJ58" s="69">
        <v>2300</v>
      </c>
      <c r="AK58" s="69">
        <v>0</v>
      </c>
      <c r="AL58" s="69">
        <v>0</v>
      </c>
      <c r="AM58" s="69">
        <v>0</v>
      </c>
      <c r="AN58" s="69"/>
      <c r="AO58" s="97"/>
      <c r="AP58" s="69">
        <v>8</v>
      </c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97"/>
      <c r="BF58" s="69"/>
    </row>
    <row r="59" spans="1:58">
      <c r="A59" s="28" t="s">
        <v>232</v>
      </c>
      <c r="B59" s="33" t="s">
        <v>102</v>
      </c>
      <c r="C59" s="42" t="s">
        <v>88</v>
      </c>
      <c r="D59" s="42">
        <v>15989023763</v>
      </c>
      <c r="E59" s="69">
        <v>1</v>
      </c>
      <c r="F59" s="69" t="s">
        <v>71</v>
      </c>
      <c r="G59" s="69" t="s">
        <v>72</v>
      </c>
      <c r="H59" s="69" t="s">
        <v>89</v>
      </c>
      <c r="I59" s="69" t="s">
        <v>130</v>
      </c>
      <c r="J59" s="69">
        <v>3100</v>
      </c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69">
        <v>30</v>
      </c>
      <c r="AB59" s="69"/>
      <c r="AC59" s="69">
        <v>1362000</v>
      </c>
      <c r="AD59" s="69">
        <v>36000</v>
      </c>
      <c r="AE59" s="69">
        <v>79487</v>
      </c>
      <c r="AF59" s="69">
        <v>6000</v>
      </c>
      <c r="AG59" s="69"/>
      <c r="AH59" s="69">
        <v>1050</v>
      </c>
      <c r="AI59" s="69"/>
      <c r="AJ59" s="69">
        <v>2600</v>
      </c>
      <c r="AK59" s="69"/>
      <c r="AL59" s="69">
        <v>300</v>
      </c>
      <c r="AM59" s="69">
        <v>5000</v>
      </c>
      <c r="AN59" s="69"/>
      <c r="AO59" s="97"/>
      <c r="AP59" s="69">
        <v>12</v>
      </c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97"/>
      <c r="BF59" s="69"/>
    </row>
    <row r="60" spans="1:58">
      <c r="A60" s="28" t="s">
        <v>232</v>
      </c>
      <c r="B60" s="33" t="s">
        <v>102</v>
      </c>
      <c r="C60" s="42" t="s">
        <v>88</v>
      </c>
      <c r="D60" s="42">
        <v>15989023763</v>
      </c>
      <c r="E60" s="69">
        <v>2</v>
      </c>
      <c r="F60" s="69" t="s">
        <v>71</v>
      </c>
      <c r="G60" s="69" t="s">
        <v>72</v>
      </c>
      <c r="H60" s="69" t="s">
        <v>6</v>
      </c>
      <c r="I60" s="69" t="s">
        <v>6</v>
      </c>
      <c r="J60" s="69">
        <v>3034</v>
      </c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69">
        <v>25</v>
      </c>
      <c r="AB60" s="69"/>
      <c r="AC60" s="69">
        <v>544650</v>
      </c>
      <c r="AD60" s="69">
        <v>36000</v>
      </c>
      <c r="AE60" s="69"/>
      <c r="AF60" s="69">
        <v>6000</v>
      </c>
      <c r="AG60" s="69"/>
      <c r="AH60" s="69">
        <v>1030</v>
      </c>
      <c r="AI60" s="69"/>
      <c r="AJ60" s="69">
        <v>2850</v>
      </c>
      <c r="AK60" s="69"/>
      <c r="AL60" s="69">
        <v>301</v>
      </c>
      <c r="AM60" s="69">
        <v>5000</v>
      </c>
      <c r="AN60" s="69"/>
      <c r="AO60" s="97"/>
      <c r="AP60" s="69">
        <v>13</v>
      </c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97"/>
      <c r="BF60" s="69"/>
    </row>
    <row r="61" spans="1:58">
      <c r="A61" s="28" t="s">
        <v>232</v>
      </c>
      <c r="B61" s="33" t="s">
        <v>102</v>
      </c>
      <c r="C61" s="42" t="s">
        <v>88</v>
      </c>
      <c r="D61" s="42">
        <v>15989023763</v>
      </c>
      <c r="E61" s="69">
        <v>3</v>
      </c>
      <c r="F61" s="69" t="s">
        <v>71</v>
      </c>
      <c r="G61" s="69" t="s">
        <v>72</v>
      </c>
      <c r="H61" s="69" t="s">
        <v>255</v>
      </c>
      <c r="I61" s="69" t="s">
        <v>128</v>
      </c>
      <c r="J61" s="69">
        <v>1464</v>
      </c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69"/>
      <c r="AB61" s="69"/>
      <c r="AC61" s="69"/>
      <c r="AD61" s="69">
        <v>36000</v>
      </c>
      <c r="AE61" s="69"/>
      <c r="AF61" s="69">
        <v>6000</v>
      </c>
      <c r="AG61" s="69"/>
      <c r="AH61" s="69">
        <v>520</v>
      </c>
      <c r="AI61" s="69"/>
      <c r="AJ61" s="69"/>
      <c r="AK61" s="69"/>
      <c r="AL61" s="69">
        <v>302</v>
      </c>
      <c r="AM61" s="69">
        <v>5000</v>
      </c>
      <c r="AN61" s="69"/>
      <c r="AO61" s="97"/>
      <c r="AP61" s="69">
        <v>20</v>
      </c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97"/>
      <c r="BF61" s="69"/>
    </row>
    <row r="62" spans="1:58">
      <c r="A62" s="28" t="s">
        <v>232</v>
      </c>
      <c r="B62" s="33" t="s">
        <v>102</v>
      </c>
      <c r="C62" s="42" t="s">
        <v>88</v>
      </c>
      <c r="D62" s="42">
        <v>15989023763</v>
      </c>
      <c r="E62" s="69">
        <v>4</v>
      </c>
      <c r="F62" s="69" t="s">
        <v>71</v>
      </c>
      <c r="G62" s="69" t="s">
        <v>72</v>
      </c>
      <c r="H62" s="69" t="s">
        <v>89</v>
      </c>
      <c r="I62" s="69" t="s">
        <v>105</v>
      </c>
      <c r="J62" s="69">
        <v>3272</v>
      </c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69"/>
      <c r="AB62" s="69"/>
      <c r="AC62" s="69"/>
      <c r="AD62" s="69">
        <v>36000</v>
      </c>
      <c r="AE62" s="69"/>
      <c r="AF62" s="69">
        <v>6000</v>
      </c>
      <c r="AG62" s="69"/>
      <c r="AH62" s="69">
        <v>1010</v>
      </c>
      <c r="AI62" s="69"/>
      <c r="AJ62" s="69">
        <v>2700</v>
      </c>
      <c r="AK62" s="69"/>
      <c r="AL62" s="69">
        <v>303</v>
      </c>
      <c r="AM62" s="69">
        <v>5000</v>
      </c>
      <c r="AN62" s="69"/>
      <c r="AO62" s="97"/>
      <c r="AP62" s="69">
        <v>11</v>
      </c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97"/>
      <c r="BF62" s="69"/>
    </row>
    <row r="63" spans="1:58">
      <c r="A63" s="28" t="s">
        <v>232</v>
      </c>
      <c r="B63" s="33" t="s">
        <v>92</v>
      </c>
      <c r="C63" s="42" t="s">
        <v>188</v>
      </c>
      <c r="D63" s="42">
        <v>13530663094</v>
      </c>
      <c r="E63" s="69">
        <v>1</v>
      </c>
      <c r="F63" s="69" t="s">
        <v>71</v>
      </c>
      <c r="G63" s="69" t="s">
        <v>72</v>
      </c>
      <c r="H63" s="69" t="s">
        <v>110</v>
      </c>
      <c r="I63" s="69" t="s">
        <v>101</v>
      </c>
      <c r="J63" s="69">
        <v>1950</v>
      </c>
      <c r="K63" s="69">
        <v>12</v>
      </c>
      <c r="L63" s="49">
        <v>14</v>
      </c>
      <c r="M63" s="69">
        <v>311850</v>
      </c>
      <c r="N63" s="69"/>
      <c r="O63" s="69"/>
      <c r="P63" s="69"/>
      <c r="Q63" s="69">
        <v>7.2</v>
      </c>
      <c r="R63" s="69">
        <v>468</v>
      </c>
      <c r="S63" s="69"/>
      <c r="T63" s="69">
        <v>9378.9105735294106</v>
      </c>
      <c r="U63" s="69"/>
      <c r="V63" s="69">
        <v>900</v>
      </c>
      <c r="W63" s="69"/>
      <c r="X63" s="69"/>
      <c r="Y63" s="97"/>
      <c r="Z63" s="69">
        <v>2</v>
      </c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97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97"/>
      <c r="BF63" s="69"/>
    </row>
    <row r="64" spans="1:58">
      <c r="A64" s="28" t="s">
        <v>232</v>
      </c>
      <c r="B64" s="33" t="s">
        <v>92</v>
      </c>
      <c r="C64" s="42" t="s">
        <v>188</v>
      </c>
      <c r="D64" s="42">
        <v>13530663094</v>
      </c>
      <c r="E64" s="69">
        <v>2</v>
      </c>
      <c r="F64" s="69" t="s">
        <v>71</v>
      </c>
      <c r="G64" s="69" t="s">
        <v>72</v>
      </c>
      <c r="H64" s="69" t="s">
        <v>115</v>
      </c>
      <c r="I64" s="69" t="s">
        <v>119</v>
      </c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97"/>
      <c r="Z64" s="69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69">
        <v>6</v>
      </c>
      <c r="AR64" s="49">
        <v>30.5</v>
      </c>
      <c r="AS64" s="69">
        <v>1186480.17</v>
      </c>
      <c r="AT64" s="69"/>
      <c r="AU64" s="69"/>
      <c r="AV64" s="69"/>
      <c r="AW64" s="69">
        <v>7.2</v>
      </c>
      <c r="AX64" s="69">
        <v>560</v>
      </c>
      <c r="AY64" s="69"/>
      <c r="AZ64" s="69">
        <v>12195.880413683375</v>
      </c>
      <c r="BA64" s="69"/>
      <c r="BB64" s="69">
        <v>900</v>
      </c>
      <c r="BC64" s="69"/>
      <c r="BD64" s="69"/>
      <c r="BE64" s="97"/>
      <c r="BF64" s="69">
        <v>5</v>
      </c>
    </row>
    <row r="65" spans="1:58">
      <c r="A65" s="28" t="s">
        <v>232</v>
      </c>
      <c r="B65" s="33" t="s">
        <v>92</v>
      </c>
      <c r="C65" s="42" t="s">
        <v>188</v>
      </c>
      <c r="D65" s="42">
        <v>13530663094</v>
      </c>
      <c r="E65" s="69">
        <v>3</v>
      </c>
      <c r="F65" s="69" t="s">
        <v>71</v>
      </c>
      <c r="G65" s="69" t="s">
        <v>72</v>
      </c>
      <c r="H65" s="69" t="s">
        <v>58</v>
      </c>
      <c r="I65" s="69" t="s">
        <v>58</v>
      </c>
      <c r="J65" s="69">
        <v>2300</v>
      </c>
      <c r="K65" s="69">
        <v>12</v>
      </c>
      <c r="L65" s="49">
        <v>14</v>
      </c>
      <c r="M65" s="69">
        <v>311850</v>
      </c>
      <c r="N65" s="69"/>
      <c r="O65" s="69"/>
      <c r="P65" s="69"/>
      <c r="Q65" s="69">
        <v>7.2</v>
      </c>
      <c r="R65" s="69">
        <v>506</v>
      </c>
      <c r="S65" s="69"/>
      <c r="T65" s="69">
        <v>9625.5196006342539</v>
      </c>
      <c r="U65" s="69"/>
      <c r="V65" s="69">
        <v>900</v>
      </c>
      <c r="W65" s="69"/>
      <c r="X65" s="69"/>
      <c r="Y65" s="97"/>
      <c r="Z65" s="69">
        <v>3</v>
      </c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97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97"/>
      <c r="BF65" s="69"/>
    </row>
    <row r="66" spans="1:58">
      <c r="A66" s="28" t="s">
        <v>232</v>
      </c>
      <c r="B66" s="33" t="s">
        <v>92</v>
      </c>
      <c r="C66" s="42" t="s">
        <v>188</v>
      </c>
      <c r="D66" s="42">
        <v>13530663094</v>
      </c>
      <c r="E66" s="69">
        <v>4</v>
      </c>
      <c r="F66" s="69" t="s">
        <v>71</v>
      </c>
      <c r="G66" s="69" t="s">
        <v>72</v>
      </c>
      <c r="H66" s="69" t="s">
        <v>131</v>
      </c>
      <c r="I66" s="69" t="s">
        <v>131</v>
      </c>
      <c r="J66" s="69">
        <v>1650</v>
      </c>
      <c r="K66" s="69">
        <v>12</v>
      </c>
      <c r="L66" s="49">
        <v>14</v>
      </c>
      <c r="M66" s="69">
        <v>314471</v>
      </c>
      <c r="N66" s="69"/>
      <c r="O66" s="69"/>
      <c r="P66" s="69"/>
      <c r="Q66" s="69">
        <v>7.2</v>
      </c>
      <c r="R66" s="69">
        <v>412.5</v>
      </c>
      <c r="S66" s="69"/>
      <c r="T66" s="69">
        <v>9337.2224829157167</v>
      </c>
      <c r="U66" s="69"/>
      <c r="V66" s="69">
        <v>900</v>
      </c>
      <c r="W66" s="69"/>
      <c r="X66" s="69"/>
      <c r="Y66" s="97"/>
      <c r="Z66" s="69">
        <v>2</v>
      </c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97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97"/>
      <c r="BF66" s="69"/>
    </row>
    <row r="67" spans="1:58">
      <c r="A67" s="28" t="s">
        <v>232</v>
      </c>
      <c r="B67" s="33" t="s">
        <v>97</v>
      </c>
      <c r="C67" s="42" t="s">
        <v>100</v>
      </c>
      <c r="D67" s="42"/>
      <c r="E67" s="69">
        <v>1</v>
      </c>
      <c r="F67" s="69" t="s">
        <v>71</v>
      </c>
      <c r="G67" s="69" t="s">
        <v>72</v>
      </c>
      <c r="H67" s="69" t="s">
        <v>6</v>
      </c>
      <c r="I67" s="69" t="s">
        <v>6</v>
      </c>
      <c r="J67" s="69">
        <v>2000</v>
      </c>
      <c r="K67" s="69">
        <v>2</v>
      </c>
      <c r="L67" s="69">
        <v>35</v>
      </c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97"/>
      <c r="Z67" s="69">
        <v>10</v>
      </c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97"/>
      <c r="AP67" s="69"/>
      <c r="AQ67" s="69">
        <v>2</v>
      </c>
      <c r="AR67" s="69">
        <v>35</v>
      </c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97"/>
      <c r="BF67" s="69">
        <v>10</v>
      </c>
    </row>
    <row r="68" spans="1:58">
      <c r="A68" s="28" t="s">
        <v>232</v>
      </c>
      <c r="B68" s="33" t="s">
        <v>97</v>
      </c>
      <c r="C68" s="42" t="s">
        <v>100</v>
      </c>
      <c r="D68" s="42"/>
      <c r="E68" s="69">
        <v>2</v>
      </c>
      <c r="F68" s="69" t="s">
        <v>71</v>
      </c>
      <c r="G68" s="69" t="s">
        <v>72</v>
      </c>
      <c r="H68" s="69" t="s">
        <v>71</v>
      </c>
      <c r="I68" s="69" t="s">
        <v>113</v>
      </c>
      <c r="J68" s="69">
        <v>200</v>
      </c>
      <c r="K68" s="69">
        <v>1</v>
      </c>
      <c r="L68" s="69">
        <v>35</v>
      </c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97"/>
      <c r="Z68" s="69">
        <v>30</v>
      </c>
      <c r="AA68" s="69">
        <v>1</v>
      </c>
      <c r="AB68" s="69">
        <v>30</v>
      </c>
      <c r="AC68" s="69"/>
      <c r="AD68" s="69"/>
      <c r="AE68" s="69"/>
      <c r="AF68" s="69">
        <v>5000</v>
      </c>
      <c r="AG68" s="69">
        <v>6.82</v>
      </c>
      <c r="AH68" s="69">
        <v>150</v>
      </c>
      <c r="AI68" s="69"/>
      <c r="AJ68" s="69">
        <v>375</v>
      </c>
      <c r="AK68" s="69">
        <v>600</v>
      </c>
      <c r="AL68" s="69">
        <v>70</v>
      </c>
      <c r="AM68" s="69">
        <v>30</v>
      </c>
      <c r="AN68" s="69"/>
      <c r="AO68" s="97"/>
      <c r="AP68" s="69">
        <v>30</v>
      </c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97"/>
      <c r="BF68" s="69"/>
    </row>
    <row r="69" spans="1:58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58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58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58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58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58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58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58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58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5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58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58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</sheetData>
  <mergeCells count="31">
    <mergeCell ref="BF2:BF3"/>
    <mergeCell ref="K1:Z1"/>
    <mergeCell ref="AA1:AP1"/>
    <mergeCell ref="AQ1:BF1"/>
    <mergeCell ref="M2:P2"/>
    <mergeCell ref="Q2:X2"/>
    <mergeCell ref="Y2:Y3"/>
    <mergeCell ref="AC2:AF2"/>
    <mergeCell ref="AG2:AN2"/>
    <mergeCell ref="AO2:AO3"/>
    <mergeCell ref="AS2:AV2"/>
    <mergeCell ref="AW2:BD2"/>
    <mergeCell ref="BE2:BE3"/>
    <mergeCell ref="AA2:AA3"/>
    <mergeCell ref="AB2:AB3"/>
    <mergeCell ref="AQ2:AQ3"/>
    <mergeCell ref="AR2:AR3"/>
    <mergeCell ref="A1:A3"/>
    <mergeCell ref="B1:B3"/>
    <mergeCell ref="C1:D1"/>
    <mergeCell ref="C2:C3"/>
    <mergeCell ref="D2:D3"/>
    <mergeCell ref="E2:E3"/>
    <mergeCell ref="K2:K3"/>
    <mergeCell ref="L2:L3"/>
    <mergeCell ref="E1:J1"/>
    <mergeCell ref="F2:G2"/>
    <mergeCell ref="H2:I2"/>
    <mergeCell ref="J2:J3"/>
    <mergeCell ref="Z2:Z3"/>
    <mergeCell ref="AP2:AP3"/>
  </mergeCells>
  <phoneticPr fontId="21" type="noConversion"/>
  <conditionalFormatting sqref="AC2:AC3 AP1:AR3 AY2 BF1:BF3 AI2 S2 K1:L3 AW2 AG2 Q2 Y2:Z2 AO2 AP2:AS3 BE2 K1:BF1 M3:Z3 M2 AB2:AC2 AB3:AO3 AS3:BE3 Z1:AB3 A1:D3">
    <cfRule type="containsBlanks" priority="63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2"/>
  <sheetViews>
    <sheetView workbookViewId="0">
      <selection activeCell="U4" sqref="U4:U27"/>
    </sheetView>
  </sheetViews>
  <sheetFormatPr defaultRowHeight="13.5"/>
  <cols>
    <col min="1" max="3" width="9" style="15"/>
    <col min="4" max="4" width="12.75" style="15" bestFit="1" customWidth="1"/>
    <col min="5" max="11" width="9" style="15"/>
    <col min="12" max="20" width="13.875" style="15" customWidth="1"/>
    <col min="21" max="21" width="13" style="15" customWidth="1"/>
    <col min="22" max="16384" width="9" style="15"/>
  </cols>
  <sheetData>
    <row r="1" spans="1:22" ht="13.5" customHeight="1">
      <c r="A1" s="156" t="s">
        <v>8</v>
      </c>
      <c r="B1" s="156" t="s">
        <v>9</v>
      </c>
      <c r="C1" s="156" t="s">
        <v>10</v>
      </c>
      <c r="D1" s="156"/>
      <c r="E1" s="156"/>
      <c r="F1" s="123" t="s">
        <v>7</v>
      </c>
      <c r="G1" s="124"/>
      <c r="H1" s="124"/>
      <c r="I1" s="124"/>
      <c r="J1" s="124"/>
      <c r="K1" s="124"/>
      <c r="L1" s="157" t="s">
        <v>11</v>
      </c>
      <c r="M1" s="158"/>
      <c r="N1" s="158"/>
      <c r="O1" s="158"/>
      <c r="P1" s="158"/>
      <c r="Q1" s="158"/>
      <c r="R1" s="158"/>
      <c r="S1" s="158"/>
      <c r="T1" s="158"/>
      <c r="U1" s="9" t="s">
        <v>3</v>
      </c>
      <c r="V1" s="14"/>
    </row>
    <row r="2" spans="1:22" ht="16.5" customHeight="1">
      <c r="A2" s="156"/>
      <c r="B2" s="156"/>
      <c r="C2" s="156" t="s">
        <v>12</v>
      </c>
      <c r="D2" s="156" t="s">
        <v>13</v>
      </c>
      <c r="E2" s="156" t="s">
        <v>14</v>
      </c>
      <c r="F2" s="156" t="s">
        <v>15</v>
      </c>
      <c r="G2" s="156" t="s">
        <v>16</v>
      </c>
      <c r="H2" s="156"/>
      <c r="I2" s="156" t="s">
        <v>17</v>
      </c>
      <c r="J2" s="156"/>
      <c r="K2" s="156" t="s">
        <v>18</v>
      </c>
      <c r="L2" s="123" t="s">
        <v>19</v>
      </c>
      <c r="M2" s="123"/>
      <c r="N2" s="123"/>
      <c r="O2" s="123" t="s">
        <v>20</v>
      </c>
      <c r="P2" s="123"/>
      <c r="Q2" s="123"/>
      <c r="R2" s="123" t="s">
        <v>21</v>
      </c>
      <c r="S2" s="123"/>
      <c r="T2" s="159"/>
      <c r="U2" s="123" t="s">
        <v>4</v>
      </c>
      <c r="V2" s="14"/>
    </row>
    <row r="3" spans="1:22" ht="39" customHeight="1">
      <c r="A3" s="156"/>
      <c r="B3" s="156"/>
      <c r="C3" s="156"/>
      <c r="D3" s="156"/>
      <c r="E3" s="156"/>
      <c r="F3" s="156"/>
      <c r="G3" s="12" t="s">
        <v>22</v>
      </c>
      <c r="H3" s="12" t="s">
        <v>23</v>
      </c>
      <c r="I3" s="12" t="s">
        <v>22</v>
      </c>
      <c r="J3" s="12" t="s">
        <v>23</v>
      </c>
      <c r="K3" s="156"/>
      <c r="L3" s="13" t="s">
        <v>24</v>
      </c>
      <c r="M3" s="13" t="s">
        <v>25</v>
      </c>
      <c r="N3" s="13" t="s">
        <v>26</v>
      </c>
      <c r="O3" s="13" t="s">
        <v>24</v>
      </c>
      <c r="P3" s="13" t="s">
        <v>27</v>
      </c>
      <c r="Q3" s="13" t="s">
        <v>26</v>
      </c>
      <c r="R3" s="13" t="s">
        <v>24</v>
      </c>
      <c r="S3" s="13" t="s">
        <v>25</v>
      </c>
      <c r="T3" s="13" t="s">
        <v>26</v>
      </c>
      <c r="U3" s="123"/>
      <c r="V3" s="14"/>
    </row>
    <row r="4" spans="1:22">
      <c r="A4" s="16" t="s">
        <v>136</v>
      </c>
      <c r="B4" s="16">
        <v>2014.12</v>
      </c>
      <c r="C4" s="16" t="s">
        <v>137</v>
      </c>
      <c r="D4" s="16">
        <v>13823518066</v>
      </c>
      <c r="E4" s="16"/>
      <c r="F4" s="37">
        <v>1</v>
      </c>
      <c r="G4" s="37" t="s">
        <v>71</v>
      </c>
      <c r="H4" s="38" t="s">
        <v>72</v>
      </c>
      <c r="I4" s="31" t="s">
        <v>71</v>
      </c>
      <c r="J4" s="31" t="s">
        <v>106</v>
      </c>
      <c r="K4" s="39">
        <v>180</v>
      </c>
      <c r="L4" s="40">
        <v>0.55555555555555558</v>
      </c>
      <c r="M4" s="40"/>
      <c r="N4" s="40"/>
      <c r="O4" s="40">
        <v>0.42569071269608638</v>
      </c>
      <c r="P4" s="40"/>
      <c r="Q4" s="40">
        <v>0.13196114962942726</v>
      </c>
      <c r="R4" s="40">
        <v>0.39039039039039042</v>
      </c>
      <c r="S4" s="40"/>
      <c r="T4" s="40"/>
      <c r="U4" s="160">
        <v>100</v>
      </c>
    </row>
    <row r="5" spans="1:22">
      <c r="A5" s="16"/>
      <c r="B5" s="16"/>
      <c r="C5" s="16"/>
      <c r="D5" s="16"/>
      <c r="E5" s="16"/>
      <c r="F5" s="37">
        <v>2</v>
      </c>
      <c r="G5" s="37" t="s">
        <v>71</v>
      </c>
      <c r="H5" s="32" t="s">
        <v>72</v>
      </c>
      <c r="I5" s="31" t="s">
        <v>71</v>
      </c>
      <c r="J5" s="31" t="s">
        <v>113</v>
      </c>
      <c r="K5" s="31">
        <v>250</v>
      </c>
      <c r="L5" s="40">
        <v>0.51111111111111107</v>
      </c>
      <c r="M5" s="40">
        <v>0.51111111111111107</v>
      </c>
      <c r="N5" s="40">
        <v>0.21467421584263693</v>
      </c>
      <c r="O5" s="40">
        <v>0.22857142857142856</v>
      </c>
      <c r="P5" s="40">
        <v>0.22857142857142856</v>
      </c>
      <c r="Q5" s="40"/>
      <c r="R5" s="40"/>
      <c r="S5" s="40"/>
      <c r="T5" s="40"/>
      <c r="U5" s="161"/>
    </row>
    <row r="6" spans="1:22">
      <c r="A6" s="16"/>
      <c r="B6" s="16"/>
      <c r="C6" s="16"/>
      <c r="D6" s="16"/>
      <c r="E6" s="16"/>
      <c r="F6" s="37">
        <v>3</v>
      </c>
      <c r="G6" s="37" t="s">
        <v>71</v>
      </c>
      <c r="H6" s="32" t="s">
        <v>72</v>
      </c>
      <c r="I6" s="31" t="s">
        <v>71</v>
      </c>
      <c r="J6" s="31" t="s">
        <v>122</v>
      </c>
      <c r="K6" s="31">
        <v>250</v>
      </c>
      <c r="L6" s="40">
        <v>0.52222222222222225</v>
      </c>
      <c r="M6" s="40">
        <v>0.52222222222222225</v>
      </c>
      <c r="N6" s="40">
        <v>0.21467421584263691</v>
      </c>
      <c r="O6" s="40"/>
      <c r="P6" s="40"/>
      <c r="Q6" s="40"/>
      <c r="R6" s="40"/>
      <c r="S6" s="40"/>
      <c r="T6" s="40"/>
      <c r="U6" s="161"/>
    </row>
    <row r="7" spans="1:22">
      <c r="A7" s="16"/>
      <c r="B7" s="16"/>
      <c r="C7" s="16"/>
      <c r="D7" s="16"/>
      <c r="E7" s="16"/>
      <c r="F7" s="37">
        <v>4</v>
      </c>
      <c r="G7" s="37" t="s">
        <v>71</v>
      </c>
      <c r="H7" s="32" t="s">
        <v>72</v>
      </c>
      <c r="I7" s="31" t="s">
        <v>71</v>
      </c>
      <c r="J7" s="31" t="s">
        <v>123</v>
      </c>
      <c r="K7" s="31">
        <v>260</v>
      </c>
      <c r="L7" s="40">
        <v>0.61965811965811968</v>
      </c>
      <c r="M7" s="40">
        <v>0.61965811965811968</v>
      </c>
      <c r="N7" s="40">
        <v>0.18585673536989328</v>
      </c>
      <c r="O7" s="40"/>
      <c r="P7" s="40"/>
      <c r="Q7" s="40"/>
      <c r="R7" s="40"/>
      <c r="S7" s="40"/>
      <c r="T7" s="40"/>
      <c r="U7" s="161"/>
    </row>
    <row r="8" spans="1:22">
      <c r="F8" s="37">
        <v>5</v>
      </c>
      <c r="G8" s="37" t="s">
        <v>71</v>
      </c>
      <c r="H8" s="31" t="s">
        <v>72</v>
      </c>
      <c r="I8" s="31" t="s">
        <v>77</v>
      </c>
      <c r="J8" s="31" t="s">
        <v>117</v>
      </c>
      <c r="K8" s="33">
        <v>550</v>
      </c>
      <c r="L8" s="40">
        <v>0.48484848484848481</v>
      </c>
      <c r="M8" s="40"/>
      <c r="N8" s="40"/>
      <c r="O8" s="40">
        <v>0.4242424242424242</v>
      </c>
      <c r="P8" s="40"/>
      <c r="Q8" s="40"/>
      <c r="R8" s="40"/>
      <c r="S8" s="40"/>
      <c r="T8" s="40"/>
      <c r="U8" s="161"/>
    </row>
    <row r="9" spans="1:22">
      <c r="F9" s="37">
        <v>6</v>
      </c>
      <c r="G9" s="37" t="s">
        <v>71</v>
      </c>
      <c r="H9" s="31" t="s">
        <v>72</v>
      </c>
      <c r="I9" s="31" t="s">
        <v>77</v>
      </c>
      <c r="J9" s="31" t="s">
        <v>103</v>
      </c>
      <c r="K9" s="33">
        <v>560</v>
      </c>
      <c r="L9" s="40">
        <v>0.47619047619047611</v>
      </c>
      <c r="M9" s="40"/>
      <c r="N9" s="40">
        <v>0.22610168360716604</v>
      </c>
      <c r="O9" s="40">
        <v>0.33333333333333331</v>
      </c>
      <c r="P9" s="40">
        <v>0.30952380952380953</v>
      </c>
      <c r="Q9" s="40">
        <v>0.21669100406797778</v>
      </c>
      <c r="R9" s="40"/>
      <c r="S9" s="40"/>
      <c r="T9" s="40"/>
      <c r="U9" s="161"/>
    </row>
    <row r="10" spans="1:22">
      <c r="A10" s="10" t="s">
        <v>5</v>
      </c>
      <c r="F10" s="37">
        <v>7</v>
      </c>
      <c r="G10" s="37" t="s">
        <v>71</v>
      </c>
      <c r="H10" s="33" t="s">
        <v>72</v>
      </c>
      <c r="I10" s="37" t="s">
        <v>134</v>
      </c>
      <c r="J10" s="31" t="s">
        <v>128</v>
      </c>
      <c r="K10" s="33">
        <v>600</v>
      </c>
      <c r="L10" s="40"/>
      <c r="M10" s="40"/>
      <c r="N10" s="40"/>
      <c r="O10" s="40">
        <v>0.33333333333333331</v>
      </c>
      <c r="P10" s="40">
        <v>0.22222222222222224</v>
      </c>
      <c r="Q10" s="40">
        <v>0.22707994987468677</v>
      </c>
      <c r="R10" s="40"/>
      <c r="S10" s="40"/>
      <c r="T10" s="40"/>
      <c r="U10" s="161"/>
    </row>
    <row r="11" spans="1:22">
      <c r="F11" s="37">
        <v>8</v>
      </c>
      <c r="G11" s="37" t="s">
        <v>71</v>
      </c>
      <c r="H11" s="33" t="s">
        <v>72</v>
      </c>
      <c r="I11" s="31" t="s">
        <v>77</v>
      </c>
      <c r="J11" s="31" t="s">
        <v>114</v>
      </c>
      <c r="K11" s="33">
        <v>700</v>
      </c>
      <c r="L11" s="40"/>
      <c r="M11" s="40"/>
      <c r="N11" s="40">
        <v>0.2253912646198831</v>
      </c>
      <c r="O11" s="40">
        <v>0.32380952380952377</v>
      </c>
      <c r="P11" s="40">
        <v>0.32380952380952377</v>
      </c>
      <c r="Q11" s="40"/>
      <c r="R11" s="40"/>
      <c r="S11" s="40"/>
      <c r="T11" s="40"/>
      <c r="U11" s="161"/>
    </row>
    <row r="12" spans="1:22">
      <c r="F12" s="37">
        <v>9</v>
      </c>
      <c r="G12" s="37" t="s">
        <v>71</v>
      </c>
      <c r="H12" s="31" t="s">
        <v>72</v>
      </c>
      <c r="I12" s="31" t="s">
        <v>73</v>
      </c>
      <c r="J12" s="31" t="s">
        <v>116</v>
      </c>
      <c r="K12" s="31">
        <v>800</v>
      </c>
      <c r="L12" s="40">
        <v>0.38750000000000001</v>
      </c>
      <c r="M12" s="40"/>
      <c r="N12" s="40">
        <v>0.22710762670565307</v>
      </c>
      <c r="O12" s="40">
        <v>0.32111895161290321</v>
      </c>
      <c r="P12" s="40">
        <v>0.16666666666666666</v>
      </c>
      <c r="Q12" s="40">
        <v>0.17103859649122807</v>
      </c>
      <c r="R12" s="40">
        <v>0.36994949494949497</v>
      </c>
      <c r="S12" s="40">
        <v>0.23106060606060605</v>
      </c>
      <c r="T12" s="40">
        <v>0.14559692113199843</v>
      </c>
      <c r="U12" s="161"/>
    </row>
    <row r="13" spans="1:22">
      <c r="F13" s="37">
        <v>10</v>
      </c>
      <c r="G13" s="37" t="s">
        <v>71</v>
      </c>
      <c r="H13" s="31" t="s">
        <v>72</v>
      </c>
      <c r="I13" s="31" t="s">
        <v>77</v>
      </c>
      <c r="J13" s="31" t="s">
        <v>104</v>
      </c>
      <c r="K13" s="36">
        <v>800</v>
      </c>
      <c r="L13" s="40">
        <v>0.47222222222222221</v>
      </c>
      <c r="M13" s="40"/>
      <c r="N13" s="40">
        <v>0.21597893669097842</v>
      </c>
      <c r="O13" s="40">
        <v>0.32272159800249689</v>
      </c>
      <c r="P13" s="40">
        <v>0.20425856568178663</v>
      </c>
      <c r="Q13" s="40">
        <v>0.3088060142185528</v>
      </c>
      <c r="R13" s="40"/>
      <c r="S13" s="40"/>
      <c r="T13" s="40"/>
      <c r="U13" s="161"/>
    </row>
    <row r="14" spans="1:22">
      <c r="F14" s="37">
        <v>11</v>
      </c>
      <c r="G14" s="37" t="s">
        <v>71</v>
      </c>
      <c r="H14" s="33" t="s">
        <v>72</v>
      </c>
      <c r="I14" s="37" t="s">
        <v>134</v>
      </c>
      <c r="J14" s="31" t="s">
        <v>129</v>
      </c>
      <c r="K14" s="33">
        <v>800</v>
      </c>
      <c r="L14" s="40"/>
      <c r="M14" s="40"/>
      <c r="N14" s="40"/>
      <c r="O14" s="40">
        <v>0.33333333333333331</v>
      </c>
      <c r="P14" s="40">
        <v>0.25</v>
      </c>
      <c r="Q14" s="40">
        <v>0.20395355750487329</v>
      </c>
      <c r="R14" s="40"/>
      <c r="S14" s="40"/>
      <c r="T14" s="40"/>
      <c r="U14" s="161"/>
    </row>
    <row r="15" spans="1:22">
      <c r="F15" s="37">
        <v>12</v>
      </c>
      <c r="G15" s="37" t="s">
        <v>71</v>
      </c>
      <c r="H15" s="31" t="s">
        <v>72</v>
      </c>
      <c r="I15" s="31" t="s">
        <v>75</v>
      </c>
      <c r="J15" s="31" t="s">
        <v>107</v>
      </c>
      <c r="K15" s="31">
        <v>1400</v>
      </c>
      <c r="L15" s="40">
        <v>0.2821428571428572</v>
      </c>
      <c r="M15" s="40"/>
      <c r="N15" s="40"/>
      <c r="O15" s="40">
        <v>0.22740907386576678</v>
      </c>
      <c r="P15" s="40">
        <v>0.16666666666666666</v>
      </c>
      <c r="Q15" s="40">
        <v>0.20601165413533842</v>
      </c>
      <c r="R15" s="40">
        <v>0.21884679177028446</v>
      </c>
      <c r="S15" s="40">
        <v>0.21299118711697218</v>
      </c>
      <c r="T15" s="40"/>
      <c r="U15" s="161"/>
    </row>
    <row r="16" spans="1:22">
      <c r="F16" s="37">
        <v>13</v>
      </c>
      <c r="G16" s="37" t="s">
        <v>71</v>
      </c>
      <c r="H16" s="33" t="s">
        <v>72</v>
      </c>
      <c r="I16" s="31" t="s">
        <v>90</v>
      </c>
      <c r="J16" s="31" t="s">
        <v>91</v>
      </c>
      <c r="K16" s="32">
        <v>1450</v>
      </c>
      <c r="L16" s="40"/>
      <c r="M16" s="40"/>
      <c r="N16" s="40"/>
      <c r="O16" s="40"/>
      <c r="P16" s="40"/>
      <c r="Q16" s="40"/>
      <c r="R16" s="40">
        <v>0.26436781609195403</v>
      </c>
      <c r="S16" s="40">
        <v>0.29885057471264365</v>
      </c>
      <c r="T16" s="40">
        <v>0.12138019089870269</v>
      </c>
      <c r="U16" s="161"/>
    </row>
    <row r="17" spans="6:21">
      <c r="F17" s="37">
        <v>14</v>
      </c>
      <c r="G17" s="37" t="s">
        <v>71</v>
      </c>
      <c r="H17" s="31" t="s">
        <v>72</v>
      </c>
      <c r="I17" s="31" t="s">
        <v>89</v>
      </c>
      <c r="J17" s="31" t="s">
        <v>105</v>
      </c>
      <c r="K17" s="31">
        <v>1461</v>
      </c>
      <c r="L17" s="40">
        <v>0.4654346338124572</v>
      </c>
      <c r="M17" s="40">
        <v>0.41067761806981523</v>
      </c>
      <c r="N17" s="40"/>
      <c r="O17" s="40">
        <v>0.26164328388350133</v>
      </c>
      <c r="P17" s="40">
        <v>0.29103661856647944</v>
      </c>
      <c r="Q17" s="40">
        <v>0.11412585038986355</v>
      </c>
      <c r="R17" s="40">
        <v>0.2235289507695199</v>
      </c>
      <c r="S17" s="40">
        <v>0.20935409031929439</v>
      </c>
      <c r="T17" s="40">
        <v>0.23777156907420063</v>
      </c>
      <c r="U17" s="161"/>
    </row>
    <row r="18" spans="6:21">
      <c r="F18" s="37">
        <v>15</v>
      </c>
      <c r="G18" s="37" t="s">
        <v>71</v>
      </c>
      <c r="H18" s="31" t="s">
        <v>72</v>
      </c>
      <c r="I18" s="31" t="s">
        <v>115</v>
      </c>
      <c r="J18" s="31" t="s">
        <v>119</v>
      </c>
      <c r="K18" s="31">
        <v>1528</v>
      </c>
      <c r="L18" s="40">
        <v>0.4755671902268761</v>
      </c>
      <c r="M18" s="40">
        <v>0.42757417102966844</v>
      </c>
      <c r="N18" s="40"/>
      <c r="O18" s="40">
        <v>0.35340314136125656</v>
      </c>
      <c r="P18" s="40">
        <v>0.31675392670157071</v>
      </c>
      <c r="Q18" s="40"/>
      <c r="R18" s="40">
        <v>0.34592370979805537</v>
      </c>
      <c r="S18" s="40">
        <v>0.31039640987284972</v>
      </c>
      <c r="T18" s="40"/>
      <c r="U18" s="161"/>
    </row>
    <row r="19" spans="6:21">
      <c r="F19" s="37">
        <v>16</v>
      </c>
      <c r="G19" s="37" t="s">
        <v>71</v>
      </c>
      <c r="H19" s="33" t="s">
        <v>72</v>
      </c>
      <c r="I19" s="31" t="s">
        <v>6</v>
      </c>
      <c r="J19" s="31" t="s">
        <v>6</v>
      </c>
      <c r="K19" s="34">
        <v>1550</v>
      </c>
      <c r="L19" s="40">
        <v>0.43906810035842292</v>
      </c>
      <c r="M19" s="40">
        <v>0.3942652329749104</v>
      </c>
      <c r="N19" s="40">
        <v>0.16761016995614036</v>
      </c>
      <c r="O19" s="40">
        <v>0.26918287992363626</v>
      </c>
      <c r="P19" s="40">
        <v>0.20509699879277912</v>
      </c>
      <c r="Q19" s="40"/>
      <c r="R19" s="40">
        <v>0.22057047513109804</v>
      </c>
      <c r="S19" s="40">
        <v>0.20640658933206207</v>
      </c>
      <c r="T19" s="40"/>
      <c r="U19" s="161"/>
    </row>
    <row r="20" spans="6:21">
      <c r="F20" s="37">
        <v>17</v>
      </c>
      <c r="G20" s="37" t="s">
        <v>71</v>
      </c>
      <c r="H20" s="31" t="s">
        <v>72</v>
      </c>
      <c r="I20" s="31" t="s">
        <v>74</v>
      </c>
      <c r="J20" s="31" t="s">
        <v>118</v>
      </c>
      <c r="K20" s="31">
        <v>1584</v>
      </c>
      <c r="L20" s="40">
        <v>0.46296296296296291</v>
      </c>
      <c r="M20" s="40">
        <v>0.41245791245791247</v>
      </c>
      <c r="N20" s="40"/>
      <c r="O20" s="40">
        <v>0.26666666666666666</v>
      </c>
      <c r="P20" s="40">
        <v>0.24444444444444444</v>
      </c>
      <c r="Q20" s="40">
        <v>0.2034688387635756</v>
      </c>
      <c r="R20" s="40">
        <v>0.24884517782245055</v>
      </c>
      <c r="S20" s="40">
        <v>0.27777777777777773</v>
      </c>
      <c r="T20" s="40">
        <v>0.90184361240940192</v>
      </c>
      <c r="U20" s="161"/>
    </row>
    <row r="21" spans="6:21">
      <c r="F21" s="37">
        <v>18</v>
      </c>
      <c r="G21" s="37" t="s">
        <v>71</v>
      </c>
      <c r="H21" s="30" t="s">
        <v>72</v>
      </c>
      <c r="I21" s="31" t="s">
        <v>89</v>
      </c>
      <c r="J21" s="31" t="s">
        <v>126</v>
      </c>
      <c r="K21" s="33">
        <v>1620</v>
      </c>
      <c r="L21" s="40"/>
      <c r="M21" s="40"/>
      <c r="N21" s="40"/>
      <c r="O21" s="40">
        <v>0.18518518518518517</v>
      </c>
      <c r="P21" s="40">
        <v>0.18518518518518517</v>
      </c>
      <c r="Q21" s="40">
        <v>0.20481239847303442</v>
      </c>
      <c r="R21" s="40"/>
      <c r="S21" s="40"/>
      <c r="T21" s="40"/>
      <c r="U21" s="161"/>
    </row>
    <row r="22" spans="6:21">
      <c r="F22" s="37">
        <v>19</v>
      </c>
      <c r="G22" s="37" t="s">
        <v>71</v>
      </c>
      <c r="H22" s="33" t="s">
        <v>72</v>
      </c>
      <c r="I22" s="31" t="s">
        <v>76</v>
      </c>
      <c r="J22" s="31" t="s">
        <v>127</v>
      </c>
      <c r="K22" s="33">
        <v>1700</v>
      </c>
      <c r="L22" s="40"/>
      <c r="M22" s="40"/>
      <c r="N22" s="40"/>
      <c r="O22" s="40">
        <v>0.2745098039215686</v>
      </c>
      <c r="P22" s="40">
        <v>0.19607843137254904</v>
      </c>
      <c r="Q22" s="40">
        <v>0.20128937048503617</v>
      </c>
      <c r="R22" s="40"/>
      <c r="S22" s="40"/>
      <c r="T22" s="40"/>
      <c r="U22" s="161"/>
    </row>
    <row r="23" spans="6:21">
      <c r="F23" s="37">
        <v>20</v>
      </c>
      <c r="G23" s="37" t="s">
        <v>71</v>
      </c>
      <c r="H23" s="33" t="s">
        <v>72</v>
      </c>
      <c r="I23" s="31" t="s">
        <v>110</v>
      </c>
      <c r="J23" s="31" t="s">
        <v>101</v>
      </c>
      <c r="K23" s="32">
        <v>2100</v>
      </c>
      <c r="L23" s="40">
        <v>0.53103695730175815</v>
      </c>
      <c r="M23" s="40">
        <v>0.44851094366702543</v>
      </c>
      <c r="N23" s="40"/>
      <c r="O23" s="40">
        <v>0.41980624327233584</v>
      </c>
      <c r="P23" s="40">
        <v>0.37674919268030138</v>
      </c>
      <c r="Q23" s="40"/>
      <c r="R23" s="40">
        <v>0.28790373301033606</v>
      </c>
      <c r="S23" s="40">
        <v>0.21455761905602205</v>
      </c>
      <c r="T23" s="40">
        <v>0.18112283425956199</v>
      </c>
      <c r="U23" s="161"/>
    </row>
    <row r="24" spans="6:21">
      <c r="F24" s="37">
        <v>21</v>
      </c>
      <c r="G24" s="37" t="s">
        <v>71</v>
      </c>
      <c r="H24" s="33" t="s">
        <v>72</v>
      </c>
      <c r="I24" s="31" t="s">
        <v>58</v>
      </c>
      <c r="J24" s="31" t="s">
        <v>58</v>
      </c>
      <c r="K24" s="33">
        <v>2200</v>
      </c>
      <c r="L24" s="40">
        <v>0.38455622211967389</v>
      </c>
      <c r="M24" s="40">
        <v>0.33840947546531308</v>
      </c>
      <c r="N24" s="40">
        <v>0.15732036052033382</v>
      </c>
      <c r="O24" s="40">
        <v>0.32302722658052607</v>
      </c>
      <c r="P24" s="40">
        <v>0.28610982925703737</v>
      </c>
      <c r="Q24" s="40">
        <v>0.1447534684272595</v>
      </c>
      <c r="R24" s="40">
        <v>0.25506124504332317</v>
      </c>
      <c r="S24" s="40">
        <v>0.24483592276307628</v>
      </c>
      <c r="T24" s="40">
        <v>0.13121363118899945</v>
      </c>
      <c r="U24" s="161"/>
    </row>
    <row r="25" spans="6:21">
      <c r="F25" s="37">
        <v>22</v>
      </c>
      <c r="G25" s="37" t="s">
        <v>71</v>
      </c>
      <c r="H25" s="33" t="s">
        <v>72</v>
      </c>
      <c r="I25" s="31" t="s">
        <v>59</v>
      </c>
      <c r="J25" s="31" t="s">
        <v>59</v>
      </c>
      <c r="K25" s="32">
        <v>2300</v>
      </c>
      <c r="L25" s="40"/>
      <c r="M25" s="40"/>
      <c r="N25" s="40"/>
      <c r="O25" s="40"/>
      <c r="P25" s="40"/>
      <c r="Q25" s="40"/>
      <c r="R25" s="40">
        <v>0.22780154371324512</v>
      </c>
      <c r="S25" s="40">
        <v>0.21299118711697218</v>
      </c>
      <c r="T25" s="40">
        <v>0.21361977562143936</v>
      </c>
      <c r="U25" s="161"/>
    </row>
    <row r="26" spans="6:21">
      <c r="F26" s="37">
        <v>23</v>
      </c>
      <c r="G26" s="37" t="s">
        <v>71</v>
      </c>
      <c r="H26" s="33" t="s">
        <v>72</v>
      </c>
      <c r="I26" s="31" t="s">
        <v>112</v>
      </c>
      <c r="J26" s="31" t="s">
        <v>124</v>
      </c>
      <c r="K26" s="32">
        <v>2600</v>
      </c>
      <c r="L26" s="40"/>
      <c r="M26" s="40"/>
      <c r="N26" s="40"/>
      <c r="O26" s="40"/>
      <c r="P26" s="40"/>
      <c r="Q26" s="40"/>
      <c r="R26" s="40">
        <v>0.14102564102564102</v>
      </c>
      <c r="S26" s="40"/>
      <c r="T26" s="40">
        <v>0.89230948766146134</v>
      </c>
      <c r="U26" s="161"/>
    </row>
    <row r="27" spans="6:21">
      <c r="F27" s="37">
        <v>24</v>
      </c>
      <c r="G27" s="37" t="s">
        <v>71</v>
      </c>
      <c r="H27" s="32" t="s">
        <v>72</v>
      </c>
      <c r="I27" s="29" t="s">
        <v>135</v>
      </c>
      <c r="J27" s="29" t="s">
        <v>125</v>
      </c>
      <c r="K27" s="32">
        <v>3300</v>
      </c>
      <c r="L27" s="40"/>
      <c r="M27" s="40"/>
      <c r="N27" s="40"/>
      <c r="O27" s="40"/>
      <c r="P27" s="40"/>
      <c r="Q27" s="40"/>
      <c r="R27" s="40">
        <v>0.16498316498316498</v>
      </c>
      <c r="S27" s="40"/>
      <c r="T27" s="40">
        <v>0.8940836181362497</v>
      </c>
      <c r="U27" s="162"/>
    </row>
    <row r="29" spans="6:21">
      <c r="N29"/>
      <c r="P29"/>
      <c r="Q29"/>
      <c r="R29"/>
    </row>
    <row r="30" spans="6:21">
      <c r="N30"/>
      <c r="O30"/>
      <c r="P30"/>
      <c r="Q30"/>
    </row>
    <row r="31" spans="6:21">
      <c r="N31"/>
      <c r="O31"/>
      <c r="P31"/>
      <c r="R31"/>
    </row>
    <row r="32" spans="6:21">
      <c r="N32"/>
      <c r="O32"/>
      <c r="P32"/>
    </row>
    <row r="33" spans="14:18">
      <c r="N33"/>
      <c r="O33"/>
      <c r="P33"/>
    </row>
    <row r="34" spans="14:18">
      <c r="N34"/>
      <c r="O34"/>
      <c r="P34"/>
      <c r="R34"/>
    </row>
    <row r="35" spans="14:18">
      <c r="N35"/>
      <c r="O35"/>
      <c r="P35"/>
      <c r="R35"/>
    </row>
    <row r="36" spans="14:18">
      <c r="N36"/>
      <c r="O36"/>
      <c r="P36"/>
      <c r="Q36"/>
    </row>
    <row r="37" spans="14:18">
      <c r="N37"/>
      <c r="O37"/>
    </row>
    <row r="38" spans="14:18">
      <c r="N38"/>
      <c r="O38"/>
      <c r="P38"/>
      <c r="Q38"/>
    </row>
    <row r="39" spans="14:18">
      <c r="N39"/>
      <c r="O39"/>
      <c r="P39"/>
      <c r="Q39"/>
    </row>
    <row r="40" spans="14:18">
      <c r="N40"/>
      <c r="O40"/>
      <c r="Q40"/>
      <c r="R40"/>
    </row>
    <row r="41" spans="14:18">
      <c r="N41"/>
      <c r="O41"/>
      <c r="P41"/>
      <c r="Q41"/>
      <c r="R41"/>
    </row>
    <row r="42" spans="14:18">
      <c r="N42"/>
      <c r="O42"/>
      <c r="P42"/>
      <c r="Q42"/>
    </row>
  </sheetData>
  <mergeCells count="17">
    <mergeCell ref="L1:T1"/>
    <mergeCell ref="L2:N2"/>
    <mergeCell ref="O2:Q2"/>
    <mergeCell ref="R2:T2"/>
    <mergeCell ref="U4:U27"/>
    <mergeCell ref="U2:U3"/>
    <mergeCell ref="A1:A3"/>
    <mergeCell ref="B1:B3"/>
    <mergeCell ref="C2:C3"/>
    <mergeCell ref="D2:D3"/>
    <mergeCell ref="C1:E1"/>
    <mergeCell ref="E2:E3"/>
    <mergeCell ref="F1:K1"/>
    <mergeCell ref="F2:F3"/>
    <mergeCell ref="G2:H2"/>
    <mergeCell ref="I2:J2"/>
    <mergeCell ref="K2:K3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2016-05-13T05:47:16Z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