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5480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表2普货整车运输价格基础数据采集表!$J$1:$J$500</definedName>
    <definedName name="_xlnm._FilterDatabase" localSheetId="2" hidden="1">表3普货整车运输成本基础数据采集表!$I$1:$I$50</definedName>
    <definedName name="_xlnm._FilterDatabase" localSheetId="3" hidden="1">表4普货整车运输运价与成本测算表!$K$1:$K$33</definedName>
  </definedNames>
  <calcPr calcId="124519"/>
</workbook>
</file>

<file path=xl/calcChain.xml><?xml version="1.0" encoding="utf-8"?>
<calcChain xmlns="http://schemas.openxmlformats.org/spreadsheetml/2006/main">
  <c r="AJ9" i="5"/>
  <c r="AE9"/>
  <c r="AZ8"/>
  <c r="AU8"/>
  <c r="AZ7"/>
  <c r="AU7"/>
</calcChain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10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<sst xmlns="http://schemas.openxmlformats.org/spreadsheetml/2006/main" count="1355" uniqueCount="332">
  <si>
    <t>0755-82554614 </t>
  </si>
  <si>
    <t>0755-23801592</t>
  </si>
  <si>
    <t>D</t>
  </si>
  <si>
    <t>0755-83799431</t>
  </si>
  <si>
    <t>0755-84190966</t>
    <phoneticPr fontId="20" type="noConversion"/>
  </si>
  <si>
    <t>广东省</t>
    <phoneticPr fontId="20" type="noConversion"/>
  </si>
  <si>
    <t>广州市</t>
    <phoneticPr fontId="20" type="noConversion"/>
  </si>
  <si>
    <t>上海市</t>
    <phoneticPr fontId="20" type="noConversion"/>
  </si>
  <si>
    <t>0755-25821873</t>
  </si>
  <si>
    <t>0755-25821973</t>
  </si>
  <si>
    <t>0755-25821192</t>
  </si>
  <si>
    <t>0755-22317320</t>
  </si>
  <si>
    <t>0755-22316968</t>
  </si>
  <si>
    <t>0755-22316217</t>
  </si>
  <si>
    <t>0755-29490063</t>
  </si>
  <si>
    <t>0755-27941351</t>
  </si>
  <si>
    <r>
      <rPr>
        <sz val="10"/>
        <rFont val="宋体"/>
        <family val="3"/>
        <charset val="134"/>
      </rPr>
      <t>梅春雷</t>
    </r>
  </si>
  <si>
    <r>
      <rPr>
        <sz val="10"/>
        <rFont val="宋体"/>
        <family val="3"/>
        <charset val="134"/>
      </rPr>
      <t>张凯</t>
    </r>
  </si>
  <si>
    <r>
      <rPr>
        <sz val="10"/>
        <rFont val="宋体"/>
        <family val="3"/>
        <charset val="134"/>
      </rPr>
      <t>姚远</t>
    </r>
  </si>
  <si>
    <r>
      <rPr>
        <sz val="10"/>
        <rFont val="宋体"/>
        <family val="3"/>
        <charset val="134"/>
      </rPr>
      <t>钟兵</t>
    </r>
  </si>
  <si>
    <r>
      <rPr>
        <sz val="10"/>
        <rFont val="宋体"/>
        <family val="3"/>
        <charset val="134"/>
      </rPr>
      <t>深圳市捷安国际运输有限公司</t>
    </r>
    <phoneticPr fontId="20" type="noConversion"/>
  </si>
  <si>
    <r>
      <rPr>
        <sz val="10"/>
        <rFont val="宋体"/>
        <family val="3"/>
        <charset val="134"/>
      </rPr>
      <t>罗教学</t>
    </r>
    <phoneticPr fontId="20" type="noConversion"/>
  </si>
  <si>
    <r>
      <rPr>
        <sz val="10"/>
        <rFont val="宋体"/>
        <family val="3"/>
        <charset val="134"/>
      </rPr>
      <t>蒋玉玲</t>
    </r>
    <phoneticPr fontId="20" type="noConversion"/>
  </si>
  <si>
    <r>
      <rPr>
        <sz val="10"/>
        <rFont val="宋体"/>
        <family val="3"/>
        <charset val="134"/>
      </rPr>
      <t>张和平</t>
    </r>
  </si>
  <si>
    <r>
      <rPr>
        <sz val="10"/>
        <rFont val="宋体"/>
        <family val="3"/>
        <charset val="134"/>
      </rPr>
      <t>罗志明</t>
    </r>
  </si>
  <si>
    <r>
      <rPr>
        <b/>
        <sz val="10"/>
        <rFont val="宋体"/>
        <family val="3"/>
        <charset val="134"/>
      </rPr>
      <t>公司名称</t>
    </r>
    <phoneticPr fontId="20" type="noConversion"/>
  </si>
  <si>
    <r>
      <rPr>
        <b/>
        <sz val="10"/>
        <rFont val="宋体"/>
        <family val="3"/>
        <charset val="134"/>
      </rPr>
      <t>公司地址</t>
    </r>
    <phoneticPr fontId="20" type="noConversion"/>
  </si>
  <si>
    <r>
      <rPr>
        <b/>
        <sz val="10"/>
        <rFont val="宋体"/>
        <family val="3"/>
        <charset val="134"/>
      </rPr>
      <t>邮政编码</t>
    </r>
    <phoneticPr fontId="20" type="noConversion"/>
  </si>
  <si>
    <r>
      <rPr>
        <b/>
        <sz val="10"/>
        <rFont val="宋体"/>
        <family val="3"/>
        <charset val="134"/>
      </rPr>
      <t>单位负责人</t>
    </r>
    <phoneticPr fontId="20" type="noConversion"/>
  </si>
  <si>
    <r>
      <rPr>
        <b/>
        <sz val="10"/>
        <rFont val="宋体"/>
        <family val="3"/>
        <charset val="134"/>
      </rPr>
      <t>信息填报人</t>
    </r>
    <phoneticPr fontId="20" type="noConversion"/>
  </si>
  <si>
    <r>
      <rPr>
        <b/>
        <sz val="10"/>
        <rFont val="宋体"/>
        <family val="3"/>
        <charset val="134"/>
      </rPr>
      <t>自有运输车辆数量（辆）</t>
    </r>
    <phoneticPr fontId="20" type="noConversion"/>
  </si>
  <si>
    <r>
      <rPr>
        <b/>
        <sz val="10"/>
        <rFont val="宋体"/>
        <family val="3"/>
        <charset val="134"/>
      </rPr>
      <t>企业资产总额（万元）</t>
    </r>
    <phoneticPr fontId="20" type="noConversion"/>
  </si>
  <si>
    <r>
      <rPr>
        <b/>
        <sz val="10"/>
        <rFont val="宋体"/>
        <family val="3"/>
        <charset val="134"/>
      </rPr>
      <t>企业性质：</t>
    </r>
    <r>
      <rPr>
        <b/>
        <sz val="10"/>
        <rFont val="Times New Roman"/>
        <family val="1"/>
      </rPr>
      <t>A</t>
    </r>
    <r>
      <rPr>
        <b/>
        <sz val="10"/>
        <rFont val="宋体"/>
        <family val="3"/>
        <charset val="134"/>
      </rPr>
      <t>国有或国有控股；</t>
    </r>
    <r>
      <rPr>
        <b/>
        <sz val="10"/>
        <rFont val="Times New Roman"/>
        <family val="1"/>
      </rPr>
      <t>B</t>
    </r>
    <r>
      <rPr>
        <b/>
        <sz val="10"/>
        <rFont val="宋体"/>
        <family val="3"/>
        <charset val="134"/>
      </rPr>
      <t>集体所有；</t>
    </r>
    <r>
      <rPr>
        <b/>
        <sz val="10"/>
        <rFont val="Times New Roman"/>
        <family val="1"/>
      </rPr>
      <t>C</t>
    </r>
    <r>
      <rPr>
        <b/>
        <sz val="10"/>
        <rFont val="宋体"/>
        <family val="3"/>
        <charset val="134"/>
      </rPr>
      <t>三资企业；</t>
    </r>
    <r>
      <rPr>
        <b/>
        <sz val="10"/>
        <rFont val="Times New Roman"/>
        <family val="1"/>
      </rPr>
      <t>D</t>
    </r>
    <r>
      <rPr>
        <b/>
        <sz val="10"/>
        <rFont val="宋体"/>
        <family val="3"/>
        <charset val="134"/>
      </rPr>
      <t>私营企业；</t>
    </r>
    <r>
      <rPr>
        <b/>
        <sz val="10"/>
        <rFont val="Times New Roman"/>
        <family val="1"/>
      </rPr>
      <t>E</t>
    </r>
    <r>
      <rPr>
        <b/>
        <sz val="10"/>
        <rFont val="宋体"/>
        <family val="3"/>
        <charset val="134"/>
      </rPr>
      <t>其他企业；</t>
    </r>
    <phoneticPr fontId="20" type="noConversion"/>
  </si>
  <si>
    <r>
      <rPr>
        <b/>
        <sz val="10"/>
        <rFont val="宋体"/>
        <family val="3"/>
        <charset val="134"/>
      </rPr>
      <t>年货运量（万吨）</t>
    </r>
    <phoneticPr fontId="20" type="noConversion"/>
  </si>
  <si>
    <r>
      <rPr>
        <b/>
        <sz val="10"/>
        <rFont val="宋体"/>
        <family val="3"/>
        <charset val="134"/>
      </rPr>
      <t>年货运总营业收入（万元）</t>
    </r>
    <phoneticPr fontId="20" type="noConversion"/>
  </si>
  <si>
    <r>
      <rPr>
        <b/>
        <sz val="10"/>
        <rFont val="宋体"/>
        <family val="3"/>
        <charset val="134"/>
      </rPr>
      <t>主要样本线路</t>
    </r>
    <phoneticPr fontId="20" type="noConversion"/>
  </si>
  <si>
    <r>
      <rPr>
        <b/>
        <sz val="10"/>
        <rFont val="宋体"/>
        <family val="3"/>
        <charset val="134"/>
      </rPr>
      <t>货运线路上主要使用车型限载质量（吨）</t>
    </r>
    <phoneticPr fontId="20" type="noConversion"/>
  </si>
  <si>
    <r>
      <rPr>
        <b/>
        <sz val="10"/>
        <rFont val="宋体"/>
        <family val="3"/>
        <charset val="134"/>
      </rPr>
      <t>姓名</t>
    </r>
    <phoneticPr fontId="20" type="noConversion"/>
  </si>
  <si>
    <r>
      <rPr>
        <b/>
        <sz val="10"/>
        <rFont val="宋体"/>
        <family val="3"/>
        <charset val="134"/>
      </rPr>
      <t>移动电话</t>
    </r>
    <phoneticPr fontId="20" type="noConversion"/>
  </si>
  <si>
    <r>
      <rPr>
        <b/>
        <sz val="10"/>
        <rFont val="宋体"/>
        <family val="3"/>
        <charset val="134"/>
      </rPr>
      <t>固定电话</t>
    </r>
    <phoneticPr fontId="20" type="noConversion"/>
  </si>
  <si>
    <r>
      <rPr>
        <b/>
        <sz val="10"/>
        <rFont val="宋体"/>
        <family val="3"/>
        <charset val="134"/>
      </rPr>
      <t>传真</t>
    </r>
    <phoneticPr fontId="20" type="noConversion"/>
  </si>
  <si>
    <r>
      <rPr>
        <b/>
        <sz val="10"/>
        <rFont val="宋体"/>
        <family val="3"/>
        <charset val="134"/>
      </rPr>
      <t>序号</t>
    </r>
    <phoneticPr fontId="20" type="noConversion"/>
  </si>
  <si>
    <r>
      <rPr>
        <b/>
        <sz val="10"/>
        <rFont val="宋体"/>
        <family val="3"/>
        <charset val="134"/>
      </rPr>
      <t>出发地</t>
    </r>
    <phoneticPr fontId="20" type="noConversion"/>
  </si>
  <si>
    <r>
      <rPr>
        <b/>
        <sz val="10"/>
        <rFont val="宋体"/>
        <family val="3"/>
        <charset val="134"/>
      </rPr>
      <t>目的地</t>
    </r>
    <phoneticPr fontId="20" type="noConversion"/>
  </si>
  <si>
    <r>
      <rPr>
        <b/>
        <sz val="10"/>
        <rFont val="宋体"/>
        <family val="3"/>
        <charset val="134"/>
      </rPr>
      <t>线路运距（公里）</t>
    </r>
    <phoneticPr fontId="20" type="noConversion"/>
  </si>
  <si>
    <r>
      <rPr>
        <b/>
        <sz val="10"/>
        <rFont val="宋体"/>
        <family val="3"/>
        <charset val="134"/>
      </rPr>
      <t>省份</t>
    </r>
    <phoneticPr fontId="20" type="noConversion"/>
  </si>
  <si>
    <r>
      <rPr>
        <b/>
        <sz val="10"/>
        <rFont val="宋体"/>
        <family val="3"/>
        <charset val="134"/>
      </rPr>
      <t>城市</t>
    </r>
    <phoneticPr fontId="20" type="noConversion"/>
  </si>
  <si>
    <r>
      <rPr>
        <sz val="10"/>
        <rFont val="宋体"/>
        <family val="3"/>
        <charset val="134"/>
      </rPr>
      <t>深圳市美泰国际物流有限公司</t>
    </r>
    <phoneticPr fontId="20" type="noConversion"/>
  </si>
  <si>
    <r>
      <rPr>
        <sz val="10"/>
        <rFont val="宋体"/>
        <family val="3"/>
        <charset val="134"/>
      </rPr>
      <t>深圳市福田区天安创新科技广场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期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座</t>
    </r>
    <phoneticPr fontId="20" type="noConversion"/>
  </si>
  <si>
    <r>
      <rPr>
        <sz val="10"/>
        <rFont val="宋体"/>
        <family val="3"/>
        <charset val="134"/>
      </rPr>
      <t>周伍权</t>
    </r>
    <phoneticPr fontId="20" type="noConversion"/>
  </si>
  <si>
    <r>
      <rPr>
        <sz val="10"/>
        <rFont val="宋体"/>
        <family val="3"/>
        <charset val="134"/>
      </rPr>
      <t>王桃兰</t>
    </r>
  </si>
  <si>
    <r>
      <rPr>
        <sz val="10"/>
        <rFont val="宋体"/>
        <family val="3"/>
        <charset val="134"/>
      </rPr>
      <t>广东省</t>
    </r>
    <phoneticPr fontId="20" type="noConversion"/>
  </si>
  <si>
    <r>
      <rPr>
        <sz val="10"/>
        <rFont val="宋体"/>
        <family val="3"/>
        <charset val="134"/>
      </rPr>
      <t>深圳市</t>
    </r>
    <phoneticPr fontId="20" type="noConversion"/>
  </si>
  <si>
    <r>
      <rPr>
        <sz val="10"/>
        <rFont val="宋体"/>
        <family val="3"/>
        <charset val="134"/>
      </rPr>
      <t>湖南省</t>
    </r>
    <phoneticPr fontId="20" type="noConversion"/>
  </si>
  <si>
    <r>
      <rPr>
        <sz val="10"/>
        <rFont val="宋体"/>
        <family val="3"/>
        <charset val="134"/>
      </rPr>
      <t>长沙市</t>
    </r>
    <phoneticPr fontId="20" type="noConversion"/>
  </si>
  <si>
    <r>
      <rPr>
        <sz val="10"/>
        <rFont val="宋体"/>
        <family val="3"/>
        <charset val="134"/>
      </rPr>
      <t>广州市</t>
    </r>
    <phoneticPr fontId="20" type="noConversion"/>
  </si>
  <si>
    <r>
      <rPr>
        <sz val="10"/>
        <rFont val="宋体"/>
        <family val="3"/>
        <charset val="134"/>
      </rPr>
      <t>湖北省</t>
    </r>
    <phoneticPr fontId="20" type="noConversion"/>
  </si>
  <si>
    <r>
      <rPr>
        <sz val="10"/>
        <rFont val="宋体"/>
        <family val="3"/>
        <charset val="134"/>
      </rPr>
      <t>武汉市</t>
    </r>
    <phoneticPr fontId="20" type="noConversion"/>
  </si>
  <si>
    <r>
      <rPr>
        <sz val="10"/>
        <rFont val="宋体"/>
        <family val="3"/>
        <charset val="134"/>
      </rPr>
      <t>深圳市海格物流股份有限公司</t>
    </r>
    <phoneticPr fontId="20" type="noConversion"/>
  </si>
  <si>
    <r>
      <rPr>
        <sz val="10"/>
        <rFont val="宋体"/>
        <family val="3"/>
        <charset val="134"/>
      </rPr>
      <t>深圳市福田保税区黄槐道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号深福保工业园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座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301J</t>
    </r>
    <phoneticPr fontId="20" type="noConversion"/>
  </si>
  <si>
    <r>
      <rPr>
        <sz val="10"/>
        <rFont val="宋体"/>
        <family val="3"/>
        <charset val="134"/>
      </rPr>
      <t>四川省</t>
    </r>
    <phoneticPr fontId="20" type="noConversion"/>
  </si>
  <si>
    <r>
      <rPr>
        <sz val="10"/>
        <rFont val="宋体"/>
        <family val="3"/>
        <charset val="134"/>
      </rPr>
      <t>成都市</t>
    </r>
    <phoneticPr fontId="20" type="noConversion"/>
  </si>
  <si>
    <r>
      <rPr>
        <sz val="10"/>
        <rFont val="宋体"/>
        <family val="3"/>
        <charset val="134"/>
      </rPr>
      <t>天津市</t>
    </r>
    <phoneticPr fontId="20" type="noConversion"/>
  </si>
  <si>
    <r>
      <rPr>
        <sz val="10"/>
        <rFont val="宋体"/>
        <family val="3"/>
        <charset val="134"/>
      </rPr>
      <t>浙江省</t>
    </r>
    <phoneticPr fontId="20" type="noConversion"/>
  </si>
  <si>
    <r>
      <rPr>
        <sz val="10"/>
        <rFont val="宋体"/>
        <family val="3"/>
        <charset val="134"/>
      </rPr>
      <t>嘉兴市</t>
    </r>
    <phoneticPr fontId="20" type="noConversion"/>
  </si>
  <si>
    <r>
      <rPr>
        <sz val="10"/>
        <rFont val="宋体"/>
        <family val="3"/>
        <charset val="134"/>
      </rPr>
      <t>深圳市华鹏飞现代物流股份有限公司</t>
    </r>
    <phoneticPr fontId="20" type="noConversion"/>
  </si>
  <si>
    <r>
      <rPr>
        <sz val="10"/>
        <rFont val="宋体"/>
        <family val="3"/>
        <charset val="134"/>
      </rPr>
      <t>深圳市八卦路众鑫科技大厦</t>
    </r>
    <r>
      <rPr>
        <sz val="10"/>
        <rFont val="Times New Roman"/>
        <family val="1"/>
      </rPr>
      <t>1306</t>
    </r>
    <r>
      <rPr>
        <sz val="10"/>
        <rFont val="宋体"/>
        <family val="3"/>
        <charset val="134"/>
      </rPr>
      <t>室</t>
    </r>
    <phoneticPr fontId="20" type="noConversion"/>
  </si>
  <si>
    <r>
      <rPr>
        <sz val="10"/>
        <rFont val="宋体"/>
        <family val="3"/>
        <charset val="134"/>
      </rPr>
      <t>王猛</t>
    </r>
    <phoneticPr fontId="20" type="noConversion"/>
  </si>
  <si>
    <r>
      <rPr>
        <sz val="10"/>
        <rFont val="宋体"/>
        <family val="3"/>
        <charset val="134"/>
      </rPr>
      <t>李德喜</t>
    </r>
    <phoneticPr fontId="20" type="noConversion"/>
  </si>
  <si>
    <r>
      <rPr>
        <sz val="10"/>
        <rFont val="宋体"/>
        <family val="3"/>
        <charset val="134"/>
      </rPr>
      <t>北京市</t>
    </r>
    <phoneticPr fontId="20" type="noConversion"/>
  </si>
  <si>
    <r>
      <rPr>
        <sz val="10"/>
        <rFont val="宋体"/>
        <family val="3"/>
        <charset val="134"/>
      </rPr>
      <t>河南省</t>
    </r>
    <phoneticPr fontId="20" type="noConversion"/>
  </si>
  <si>
    <r>
      <rPr>
        <sz val="10"/>
        <rFont val="宋体"/>
        <family val="3"/>
        <charset val="134"/>
      </rPr>
      <t>郑州市</t>
    </r>
    <phoneticPr fontId="20" type="noConversion"/>
  </si>
  <si>
    <r>
      <rPr>
        <sz val="10"/>
        <rFont val="宋体"/>
        <family val="3"/>
        <charset val="134"/>
      </rPr>
      <t>上海市</t>
    </r>
    <phoneticPr fontId="20" type="noConversion"/>
  </si>
  <si>
    <r>
      <rPr>
        <sz val="10"/>
        <rFont val="宋体"/>
        <family val="3"/>
        <charset val="134"/>
      </rPr>
      <t>江苏省</t>
    </r>
    <phoneticPr fontId="20" type="noConversion"/>
  </si>
  <si>
    <r>
      <rPr>
        <sz val="10"/>
        <rFont val="宋体"/>
        <family val="3"/>
        <charset val="134"/>
      </rPr>
      <t>苏州市</t>
    </r>
    <phoneticPr fontId="20" type="noConversion"/>
  </si>
  <si>
    <r>
      <rPr>
        <sz val="10"/>
        <rFont val="宋体"/>
        <family val="3"/>
        <charset val="134"/>
      </rPr>
      <t>云南省</t>
    </r>
    <phoneticPr fontId="20" type="noConversion"/>
  </si>
  <si>
    <r>
      <rPr>
        <sz val="10"/>
        <rFont val="宋体"/>
        <family val="3"/>
        <charset val="134"/>
      </rPr>
      <t>昆明市</t>
    </r>
    <phoneticPr fontId="20" type="noConversion"/>
  </si>
  <si>
    <r>
      <rPr>
        <sz val="10"/>
        <rFont val="宋体"/>
        <family val="3"/>
        <charset val="134"/>
      </rPr>
      <t>深圳市共速达物流股份有限公司</t>
    </r>
  </si>
  <si>
    <r>
      <rPr>
        <sz val="10"/>
        <rFont val="宋体"/>
        <family val="3"/>
        <charset val="134"/>
      </rPr>
      <t>深圳市罗湖区莲塘工业区</t>
    </r>
    <r>
      <rPr>
        <sz val="10"/>
        <rFont val="Times New Roman"/>
        <family val="1"/>
      </rPr>
      <t>139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楼东面</t>
    </r>
  </si>
  <si>
    <r>
      <rPr>
        <sz val="10"/>
        <rFont val="宋体"/>
        <family val="3"/>
        <charset val="134"/>
      </rPr>
      <t>骆小丹</t>
    </r>
  </si>
  <si>
    <r>
      <rPr>
        <sz val="10"/>
        <rFont val="宋体"/>
        <family val="3"/>
        <charset val="134"/>
      </rPr>
      <t>肖莹</t>
    </r>
  </si>
  <si>
    <r>
      <rPr>
        <sz val="10"/>
        <rFont val="宋体"/>
        <family val="3"/>
        <charset val="134"/>
      </rPr>
      <t>广东省</t>
    </r>
  </si>
  <si>
    <r>
      <rPr>
        <sz val="10"/>
        <rFont val="宋体"/>
        <family val="3"/>
        <charset val="134"/>
      </rPr>
      <t>深圳市</t>
    </r>
  </si>
  <si>
    <r>
      <rPr>
        <sz val="10"/>
        <rFont val="宋体"/>
        <family val="3"/>
        <charset val="134"/>
      </rPr>
      <t>江苏省</t>
    </r>
  </si>
  <si>
    <r>
      <rPr>
        <sz val="10"/>
        <rFont val="宋体"/>
        <family val="3"/>
        <charset val="134"/>
      </rPr>
      <t>苏州市</t>
    </r>
  </si>
  <si>
    <r>
      <rPr>
        <sz val="10"/>
        <rFont val="宋体"/>
        <family val="3"/>
        <charset val="134"/>
      </rPr>
      <t>深圳市泛亚环球国际货运代理有限公司</t>
    </r>
  </si>
  <si>
    <r>
      <rPr>
        <sz val="10"/>
        <rFont val="宋体"/>
        <family val="3"/>
        <charset val="134"/>
      </rPr>
      <t>深圳市南山区临海路海运中心主塔楼</t>
    </r>
    <r>
      <rPr>
        <sz val="10"/>
        <rFont val="Times New Roman"/>
        <family val="1"/>
      </rPr>
      <t>1016-1017</t>
    </r>
    <r>
      <rPr>
        <sz val="10"/>
        <rFont val="宋体"/>
        <family val="3"/>
        <charset val="134"/>
      </rPr>
      <t>房</t>
    </r>
  </si>
  <si>
    <r>
      <rPr>
        <sz val="10"/>
        <rFont val="宋体"/>
        <family val="3"/>
        <charset val="134"/>
      </rPr>
      <t>冯观文</t>
    </r>
  </si>
  <si>
    <r>
      <rPr>
        <sz val="10"/>
        <rFont val="宋体"/>
        <family val="3"/>
        <charset val="134"/>
      </rPr>
      <t>邓珊珊</t>
    </r>
  </si>
  <si>
    <r>
      <rPr>
        <sz val="10"/>
        <rFont val="宋体"/>
        <family val="3"/>
        <charset val="134"/>
      </rPr>
      <t>福建省</t>
    </r>
    <phoneticPr fontId="20" type="noConversion"/>
  </si>
  <si>
    <r>
      <rPr>
        <sz val="10"/>
        <rFont val="宋体"/>
        <family val="3"/>
        <charset val="134"/>
      </rPr>
      <t>福州市</t>
    </r>
    <phoneticPr fontId="20" type="noConversion"/>
  </si>
  <si>
    <r>
      <rPr>
        <sz val="10"/>
        <rFont val="宋体"/>
        <family val="3"/>
        <charset val="134"/>
      </rPr>
      <t>深圳神彩物流有限公司</t>
    </r>
    <phoneticPr fontId="20" type="noConversion"/>
  </si>
  <si>
    <r>
      <rPr>
        <sz val="10"/>
        <rFont val="宋体"/>
        <family val="3"/>
        <charset val="134"/>
      </rPr>
      <t>深圳市龙华新区和平路祥昭大厦</t>
    </r>
    <r>
      <rPr>
        <sz val="10"/>
        <rFont val="Times New Roman"/>
        <family val="1"/>
      </rPr>
      <t>18</t>
    </r>
    <r>
      <rPr>
        <sz val="10"/>
        <rFont val="宋体"/>
        <family val="3"/>
        <charset val="134"/>
      </rPr>
      <t>楼</t>
    </r>
    <phoneticPr fontId="20" type="noConversion"/>
  </si>
  <si>
    <r>
      <rPr>
        <sz val="10"/>
        <rFont val="宋体"/>
        <family val="3"/>
        <charset val="134"/>
      </rPr>
      <t>郎建国</t>
    </r>
    <phoneticPr fontId="20" type="noConversion"/>
  </si>
  <si>
    <r>
      <rPr>
        <sz val="10"/>
        <rFont val="宋体"/>
        <family val="3"/>
        <charset val="134"/>
      </rPr>
      <t>张永刚</t>
    </r>
    <phoneticPr fontId="20" type="noConversion"/>
  </si>
  <si>
    <r>
      <rPr>
        <sz val="10"/>
        <rFont val="宋体"/>
        <family val="3"/>
        <charset val="134"/>
      </rPr>
      <t>南京市</t>
    </r>
    <phoneticPr fontId="20" type="noConversion"/>
  </si>
  <si>
    <r>
      <rPr>
        <sz val="10"/>
        <rFont val="宋体"/>
        <family val="3"/>
        <charset val="134"/>
      </rPr>
      <t>深圳市怡和运通实业有限公司</t>
    </r>
  </si>
  <si>
    <r>
      <rPr>
        <sz val="10"/>
        <rFont val="宋体"/>
        <family val="3"/>
        <charset val="134"/>
      </rPr>
      <t>深圳市盐田区盐田路裕达华庭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2A</t>
    </r>
  </si>
  <si>
    <r>
      <rPr>
        <sz val="10"/>
        <rFont val="宋体"/>
        <family val="3"/>
        <charset val="134"/>
      </rPr>
      <t>伍永山</t>
    </r>
  </si>
  <si>
    <r>
      <rPr>
        <sz val="10"/>
        <rFont val="宋体"/>
        <family val="3"/>
        <charset val="134"/>
      </rPr>
      <t>罗晓莉</t>
    </r>
  </si>
  <si>
    <r>
      <rPr>
        <sz val="10"/>
        <rFont val="宋体"/>
        <family val="3"/>
        <charset val="134"/>
      </rPr>
      <t>湖南省</t>
    </r>
  </si>
  <si>
    <r>
      <rPr>
        <sz val="10"/>
        <rFont val="宋体"/>
        <family val="3"/>
        <charset val="134"/>
      </rPr>
      <t>长沙市</t>
    </r>
  </si>
  <si>
    <r>
      <rPr>
        <sz val="10"/>
        <rFont val="宋体"/>
        <family val="3"/>
        <charset val="134"/>
      </rPr>
      <t>河南省</t>
    </r>
  </si>
  <si>
    <r>
      <rPr>
        <sz val="10"/>
        <rFont val="宋体"/>
        <family val="3"/>
        <charset val="134"/>
      </rPr>
      <t>郑州市</t>
    </r>
  </si>
  <si>
    <r>
      <rPr>
        <sz val="10"/>
        <rFont val="宋体"/>
        <family val="3"/>
        <charset val="134"/>
      </rPr>
      <t>湖北省</t>
    </r>
  </si>
  <si>
    <r>
      <rPr>
        <sz val="10"/>
        <rFont val="宋体"/>
        <family val="3"/>
        <charset val="134"/>
      </rPr>
      <t>武汉市</t>
    </r>
  </si>
  <si>
    <r>
      <rPr>
        <sz val="10"/>
        <rFont val="宋体"/>
        <family val="3"/>
        <charset val="134"/>
      </rPr>
      <t>陕西省</t>
    </r>
  </si>
  <si>
    <r>
      <rPr>
        <sz val="10"/>
        <rFont val="宋体"/>
        <family val="3"/>
        <charset val="134"/>
      </rPr>
      <t>西安市</t>
    </r>
  </si>
  <si>
    <r>
      <rPr>
        <sz val="10"/>
        <rFont val="宋体"/>
        <family val="3"/>
        <charset val="134"/>
      </rPr>
      <t>广西省</t>
    </r>
  </si>
  <si>
    <r>
      <rPr>
        <sz val="10"/>
        <rFont val="宋体"/>
        <family val="3"/>
        <charset val="134"/>
      </rPr>
      <t>南宁市</t>
    </r>
  </si>
  <si>
    <r>
      <rPr>
        <sz val="10"/>
        <rFont val="宋体"/>
        <family val="3"/>
        <charset val="134"/>
      </rPr>
      <t>柳州市</t>
    </r>
  </si>
  <si>
    <r>
      <rPr>
        <sz val="10"/>
        <rFont val="宋体"/>
        <family val="3"/>
        <charset val="134"/>
      </rPr>
      <t>福建省</t>
    </r>
  </si>
  <si>
    <r>
      <rPr>
        <sz val="10"/>
        <rFont val="宋体"/>
        <family val="3"/>
        <charset val="134"/>
      </rPr>
      <t>厦门市</t>
    </r>
  </si>
  <si>
    <r>
      <rPr>
        <sz val="10"/>
        <rFont val="宋体"/>
        <family val="3"/>
        <charset val="134"/>
      </rPr>
      <t>深圳市捷顺行货运有限公司</t>
    </r>
  </si>
  <si>
    <r>
      <rPr>
        <sz val="10"/>
        <rFont val="宋体"/>
        <family val="3"/>
        <charset val="134"/>
      </rPr>
      <t>深圳市宝安区龙华民治大道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号华通源物流中心</t>
    </r>
    <r>
      <rPr>
        <sz val="10"/>
        <rFont val="Times New Roman"/>
        <family val="1"/>
      </rPr>
      <t>A5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楼</t>
    </r>
  </si>
  <si>
    <r>
      <rPr>
        <sz val="10"/>
        <rFont val="宋体"/>
        <family val="3"/>
        <charset val="134"/>
      </rPr>
      <t>钱念龙</t>
    </r>
  </si>
  <si>
    <r>
      <rPr>
        <sz val="10"/>
        <rFont val="宋体"/>
        <family val="3"/>
        <charset val="134"/>
      </rPr>
      <t>刘琼</t>
    </r>
  </si>
  <si>
    <r>
      <rPr>
        <sz val="10"/>
        <rFont val="宋体"/>
        <family val="3"/>
        <charset val="134"/>
      </rPr>
      <t>北京市</t>
    </r>
  </si>
  <si>
    <r>
      <rPr>
        <sz val="10"/>
        <rFont val="宋体"/>
        <family val="3"/>
        <charset val="134"/>
      </rPr>
      <t>天津市</t>
    </r>
  </si>
  <si>
    <r>
      <rPr>
        <sz val="10"/>
        <rFont val="宋体"/>
        <family val="3"/>
        <charset val="134"/>
      </rPr>
      <t>深圳市金达旺物流有限公司</t>
    </r>
    <phoneticPr fontId="20" type="noConversion"/>
  </si>
  <si>
    <r>
      <rPr>
        <sz val="10"/>
        <rFont val="宋体"/>
        <family val="3"/>
        <charset val="134"/>
      </rPr>
      <t>深圳市罗湖区清水可一路</t>
    </r>
    <r>
      <rPr>
        <sz val="10"/>
        <rFont val="Times New Roman"/>
        <family val="1"/>
      </rPr>
      <t>92</t>
    </r>
    <r>
      <rPr>
        <sz val="10"/>
        <rFont val="宋体"/>
        <family val="3"/>
        <charset val="134"/>
      </rPr>
      <t>号木材公司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324</t>
    </r>
    <r>
      <rPr>
        <sz val="10"/>
        <rFont val="宋体"/>
        <family val="3"/>
        <charset val="134"/>
      </rPr>
      <t>号</t>
    </r>
    <phoneticPr fontId="20" type="noConversion"/>
  </si>
  <si>
    <r>
      <rPr>
        <sz val="10"/>
        <rFont val="宋体"/>
        <family val="3"/>
        <charset val="134"/>
      </rPr>
      <t>田五星</t>
    </r>
    <phoneticPr fontId="20" type="noConversion"/>
  </si>
  <si>
    <r>
      <rPr>
        <sz val="10"/>
        <rFont val="宋体"/>
        <family val="3"/>
        <charset val="134"/>
      </rPr>
      <t>郭尔为</t>
    </r>
    <phoneticPr fontId="20" type="noConversion"/>
  </si>
  <si>
    <r>
      <rPr>
        <sz val="10"/>
        <rFont val="宋体"/>
        <family val="3"/>
        <charset val="134"/>
      </rPr>
      <t>山西省</t>
    </r>
    <phoneticPr fontId="20" type="noConversion"/>
  </si>
  <si>
    <r>
      <rPr>
        <sz val="10"/>
        <rFont val="宋体"/>
        <family val="3"/>
        <charset val="134"/>
      </rPr>
      <t>太原市</t>
    </r>
    <phoneticPr fontId="20" type="noConversion"/>
  </si>
  <si>
    <r>
      <rPr>
        <sz val="10"/>
        <rFont val="宋体"/>
        <family val="3"/>
        <charset val="134"/>
      </rPr>
      <t>内蒙古自治区</t>
    </r>
    <phoneticPr fontId="20" type="noConversion"/>
  </si>
  <si>
    <r>
      <rPr>
        <sz val="10"/>
        <rFont val="宋体"/>
        <family val="3"/>
        <charset val="134"/>
      </rPr>
      <t>呼和浩特市</t>
    </r>
    <phoneticPr fontId="20" type="noConversion"/>
  </si>
  <si>
    <r>
      <rPr>
        <sz val="10"/>
        <rFont val="宋体"/>
        <family val="3"/>
        <charset val="134"/>
      </rPr>
      <t>深圳市天鹰供应链管理有限公司</t>
    </r>
    <phoneticPr fontId="20" type="noConversion"/>
  </si>
  <si>
    <r>
      <rPr>
        <sz val="10"/>
        <rFont val="宋体"/>
        <family val="3"/>
        <charset val="134"/>
      </rPr>
      <t>深圳市宝安区西乡街道后瑞社区新瑞路</t>
    </r>
    <r>
      <rPr>
        <sz val="10"/>
        <rFont val="Times New Roman"/>
        <family val="1"/>
      </rPr>
      <t>19</t>
    </r>
    <r>
      <rPr>
        <sz val="10"/>
        <rFont val="宋体"/>
        <family val="3"/>
        <charset val="134"/>
      </rPr>
      <t>号</t>
    </r>
    <phoneticPr fontId="20" type="noConversion"/>
  </si>
  <si>
    <r>
      <rPr>
        <sz val="10"/>
        <rFont val="宋体"/>
        <family val="3"/>
        <charset val="134"/>
      </rPr>
      <t>张建国</t>
    </r>
    <phoneticPr fontId="20" type="noConversion"/>
  </si>
  <si>
    <r>
      <rPr>
        <sz val="10"/>
        <rFont val="宋体"/>
        <family val="3"/>
        <charset val="134"/>
      </rPr>
      <t>魏轶群</t>
    </r>
    <phoneticPr fontId="20" type="noConversion"/>
  </si>
  <si>
    <r>
      <rPr>
        <sz val="10"/>
        <rFont val="宋体"/>
        <family val="3"/>
        <charset val="134"/>
      </rPr>
      <t>上海市</t>
    </r>
  </si>
  <si>
    <r>
      <rPr>
        <sz val="10"/>
        <rFont val="宋体"/>
        <family val="3"/>
        <charset val="134"/>
      </rPr>
      <t>福州市</t>
    </r>
  </si>
  <si>
    <r>
      <rPr>
        <sz val="10"/>
        <rFont val="宋体"/>
        <family val="3"/>
        <charset val="134"/>
      </rPr>
      <t>深圳市中驰物流有限公司</t>
    </r>
  </si>
  <si>
    <r>
      <rPr>
        <sz val="10"/>
        <rFont val="宋体"/>
        <family val="3"/>
        <charset val="134"/>
      </rPr>
      <t>深圳市盐田区沿港路荣丰大厦四楼</t>
    </r>
    <r>
      <rPr>
        <sz val="10"/>
        <rFont val="Times New Roman"/>
        <family val="1"/>
      </rPr>
      <t>A421</t>
    </r>
    <r>
      <rPr>
        <sz val="10"/>
        <rFont val="宋体"/>
        <family val="3"/>
        <charset val="134"/>
      </rPr>
      <t>房</t>
    </r>
  </si>
  <si>
    <r>
      <rPr>
        <sz val="10"/>
        <rFont val="宋体"/>
        <family val="3"/>
        <charset val="134"/>
      </rPr>
      <t>深圳市宝安中心区兴华一路龙光世纪大厦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座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楼</t>
    </r>
    <r>
      <rPr>
        <sz val="10"/>
        <rFont val="Times New Roman"/>
        <family val="1"/>
      </rPr>
      <t>56</t>
    </r>
    <r>
      <rPr>
        <sz val="10"/>
        <rFont val="宋体"/>
        <family val="3"/>
        <charset val="134"/>
      </rPr>
      <t>室</t>
    </r>
  </si>
  <si>
    <r>
      <rPr>
        <sz val="10"/>
        <rFont val="宋体"/>
        <family val="3"/>
        <charset val="134"/>
      </rPr>
      <t>深圳市百思特物流有限公司</t>
    </r>
  </si>
  <si>
    <r>
      <rPr>
        <sz val="10"/>
        <rFont val="宋体"/>
        <family val="3"/>
        <charset val="134"/>
      </rPr>
      <t>龙华镇民治大道深国际华通源物流中心</t>
    </r>
  </si>
  <si>
    <r>
      <rPr>
        <sz val="10"/>
        <rFont val="宋体"/>
        <family val="3"/>
        <charset val="134"/>
      </rPr>
      <t>深圳市宝安中心区兴华一路龙光世纪大厦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座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楼</t>
    </r>
    <r>
      <rPr>
        <sz val="10"/>
        <rFont val="Times New Roman"/>
        <family val="1"/>
      </rPr>
      <t>56</t>
    </r>
    <r>
      <rPr>
        <sz val="10"/>
        <rFont val="宋体"/>
        <family val="3"/>
        <charset val="134"/>
      </rPr>
      <t>室</t>
    </r>
    <phoneticPr fontId="20" type="noConversion"/>
  </si>
  <si>
    <t>福建省</t>
    <phoneticPr fontId="20" type="noConversion"/>
  </si>
  <si>
    <t>湖南省</t>
    <phoneticPr fontId="20" type="noConversion"/>
  </si>
  <si>
    <t>泉州市</t>
    <phoneticPr fontId="20" type="noConversion"/>
  </si>
  <si>
    <t>长沙市</t>
    <phoneticPr fontId="20" type="noConversion"/>
  </si>
  <si>
    <t>中山市</t>
    <phoneticPr fontId="20" type="noConversion"/>
  </si>
  <si>
    <t>江门市</t>
    <phoneticPr fontId="20" type="noConversion"/>
  </si>
  <si>
    <t>佛山市</t>
    <phoneticPr fontId="20" type="noConversion"/>
  </si>
  <si>
    <t>珠海市</t>
    <phoneticPr fontId="20" type="noConversion"/>
  </si>
  <si>
    <t>肇庆市</t>
    <phoneticPr fontId="20" type="noConversion"/>
  </si>
  <si>
    <t>厦门市</t>
    <phoneticPr fontId="20" type="noConversion"/>
  </si>
  <si>
    <r>
      <rPr>
        <b/>
        <sz val="10"/>
        <rFont val="宋体"/>
        <family val="3"/>
        <charset val="134"/>
      </rPr>
      <t>代表车型二</t>
    </r>
    <r>
      <rPr>
        <b/>
        <sz val="10"/>
        <rFont val="Times New Roman"/>
        <family val="1"/>
      </rPr>
      <t>(20</t>
    </r>
    <r>
      <rPr>
        <b/>
        <sz val="10"/>
        <rFont val="宋体"/>
        <family val="3"/>
        <charset val="134"/>
      </rPr>
      <t>吨≤限载≤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吨</t>
    </r>
    <r>
      <rPr>
        <b/>
        <sz val="10"/>
        <rFont val="Times New Roman"/>
        <family val="1"/>
      </rPr>
      <t>)</t>
    </r>
    <phoneticPr fontId="20" type="noConversion"/>
  </si>
  <si>
    <r>
      <rPr>
        <b/>
        <sz val="10"/>
        <rFont val="宋体"/>
        <family val="3"/>
        <charset val="134"/>
      </rPr>
      <t>代表车型三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限载＞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吨）</t>
    </r>
    <phoneticPr fontId="20" type="noConversion"/>
  </si>
  <si>
    <r>
      <rPr>
        <b/>
        <sz val="10"/>
        <rFont val="宋体"/>
        <family val="3"/>
        <charset val="134"/>
      </rPr>
      <t>去程价格（元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车）</t>
    </r>
    <phoneticPr fontId="20" type="noConversion"/>
  </si>
  <si>
    <r>
      <rPr>
        <b/>
        <sz val="10"/>
        <rFont val="宋体"/>
        <family val="3"/>
        <charset val="134"/>
      </rPr>
      <t>回程价格（元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车）</t>
    </r>
    <phoneticPr fontId="20" type="noConversion"/>
  </si>
  <si>
    <r>
      <rPr>
        <b/>
        <sz val="10"/>
        <rFont val="宋体"/>
        <family val="3"/>
        <charset val="134"/>
      </rPr>
      <t>时间（年月）</t>
    </r>
    <phoneticPr fontId="20" type="noConversion"/>
  </si>
  <si>
    <r>
      <rPr>
        <b/>
        <sz val="10"/>
        <rFont val="宋体"/>
        <family val="3"/>
        <charset val="134"/>
      </rPr>
      <t>整车</t>
    </r>
    <phoneticPr fontId="20" type="noConversion"/>
  </si>
  <si>
    <r>
      <rPr>
        <b/>
        <sz val="10"/>
        <rFont val="宋体"/>
        <family val="3"/>
        <charset val="134"/>
      </rPr>
      <t>代表车型一（限载＜</t>
    </r>
    <r>
      <rPr>
        <b/>
        <sz val="10"/>
        <rFont val="Times New Roman"/>
        <family val="1"/>
      </rPr>
      <t>20</t>
    </r>
    <r>
      <rPr>
        <b/>
        <sz val="10"/>
        <rFont val="宋体"/>
        <family val="3"/>
        <charset val="134"/>
      </rPr>
      <t>吨</t>
    </r>
    <r>
      <rPr>
        <b/>
        <sz val="10"/>
        <rFont val="Times New Roman"/>
        <family val="1"/>
      </rPr>
      <t>)</t>
    </r>
    <phoneticPr fontId="20" type="noConversion"/>
  </si>
  <si>
    <r>
      <rPr>
        <b/>
        <sz val="10"/>
        <rFont val="宋体"/>
        <family val="3"/>
        <charset val="134"/>
      </rPr>
      <t>限载质量（吨）</t>
    </r>
    <phoneticPr fontId="20" type="noConversion"/>
  </si>
  <si>
    <r>
      <rPr>
        <b/>
        <sz val="10"/>
        <rFont val="宋体"/>
        <family val="3"/>
        <charset val="134"/>
      </rPr>
      <t>去程月货运量（车）</t>
    </r>
    <phoneticPr fontId="20" type="noConversion"/>
  </si>
  <si>
    <r>
      <rPr>
        <sz val="10"/>
        <rFont val="宋体"/>
        <family val="3"/>
        <charset val="134"/>
      </rPr>
      <t>郭尔为</t>
    </r>
  </si>
  <si>
    <r>
      <rPr>
        <sz val="10"/>
        <rFont val="宋体"/>
        <family val="3"/>
        <charset val="134"/>
      </rPr>
      <t>泉州市</t>
    </r>
    <phoneticPr fontId="20" type="noConversion"/>
  </si>
  <si>
    <r>
      <rPr>
        <sz val="10"/>
        <rFont val="宋体"/>
        <family val="3"/>
        <charset val="134"/>
      </rPr>
      <t>中山市</t>
    </r>
    <phoneticPr fontId="20" type="noConversion"/>
  </si>
  <si>
    <r>
      <rPr>
        <sz val="10"/>
        <rFont val="宋体"/>
        <family val="3"/>
        <charset val="134"/>
      </rPr>
      <t>江门市</t>
    </r>
    <phoneticPr fontId="20" type="noConversion"/>
  </si>
  <si>
    <r>
      <rPr>
        <sz val="10"/>
        <rFont val="宋体"/>
        <family val="3"/>
        <charset val="134"/>
      </rPr>
      <t>佛山市</t>
    </r>
    <phoneticPr fontId="20" type="noConversion"/>
  </si>
  <si>
    <r>
      <rPr>
        <sz val="10"/>
        <rFont val="宋体"/>
        <family val="3"/>
        <charset val="134"/>
      </rPr>
      <t>珠海市</t>
    </r>
    <phoneticPr fontId="20" type="noConversion"/>
  </si>
  <si>
    <r>
      <rPr>
        <sz val="10"/>
        <rFont val="宋体"/>
        <family val="3"/>
        <charset val="134"/>
      </rPr>
      <t>肇庆市</t>
    </r>
    <phoneticPr fontId="20" type="noConversion"/>
  </si>
  <si>
    <r>
      <rPr>
        <sz val="10"/>
        <rFont val="宋体"/>
        <family val="3"/>
        <charset val="134"/>
      </rPr>
      <t>漳州市</t>
    </r>
    <phoneticPr fontId="20" type="noConversion"/>
  </si>
  <si>
    <r>
      <rPr>
        <sz val="10"/>
        <rFont val="宋体"/>
        <family val="3"/>
        <charset val="134"/>
      </rPr>
      <t>厦门市</t>
    </r>
    <phoneticPr fontId="20" type="noConversion"/>
  </si>
  <si>
    <r>
      <rPr>
        <sz val="10"/>
        <rFont val="宋体"/>
        <family val="3"/>
        <charset val="134"/>
      </rPr>
      <t>魏轶群</t>
    </r>
  </si>
  <si>
    <t>漳州市</t>
    <phoneticPr fontId="20" type="noConversion"/>
  </si>
  <si>
    <t>0755-27941350</t>
    <phoneticPr fontId="20" type="noConversion"/>
  </si>
  <si>
    <t>0755-84190212</t>
    <phoneticPr fontId="20" type="noConversion"/>
  </si>
  <si>
    <r>
      <rPr>
        <b/>
        <sz val="10"/>
        <rFont val="宋体"/>
        <family val="3"/>
        <charset val="134"/>
      </rPr>
      <t>省（市）</t>
    </r>
    <phoneticPr fontId="20" type="noConversion"/>
  </si>
  <si>
    <r>
      <rPr>
        <b/>
        <sz val="10"/>
        <rFont val="宋体"/>
        <family val="3"/>
        <charset val="134"/>
      </rPr>
      <t>时间（年、月）</t>
    </r>
    <phoneticPr fontId="20" type="noConversion"/>
  </si>
  <si>
    <r>
      <rPr>
        <b/>
        <sz val="10"/>
        <rFont val="宋体"/>
        <family val="3"/>
        <charset val="134"/>
      </rPr>
      <t>信息填报人</t>
    </r>
    <phoneticPr fontId="20" type="noConversion"/>
  </si>
  <si>
    <r>
      <rPr>
        <b/>
        <sz val="10"/>
        <rFont val="宋体"/>
        <family val="3"/>
        <charset val="134"/>
      </rPr>
      <t>主要样本线路</t>
    </r>
    <phoneticPr fontId="20" type="noConversion"/>
  </si>
  <si>
    <r>
      <rPr>
        <b/>
        <sz val="10"/>
        <rFont val="宋体"/>
        <family val="3"/>
        <charset val="134"/>
      </rPr>
      <t>整车运价和成本（元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吨公里）</t>
    </r>
    <phoneticPr fontId="20" type="noConversion"/>
  </si>
  <si>
    <r>
      <rPr>
        <b/>
        <sz val="10"/>
        <rFont val="宋体"/>
        <family val="3"/>
        <charset val="134"/>
      </rPr>
      <t>当月运价指数</t>
    </r>
  </si>
  <si>
    <r>
      <rPr>
        <b/>
        <sz val="10"/>
        <rFont val="宋体"/>
        <family val="3"/>
        <charset val="134"/>
      </rPr>
      <t>姓名</t>
    </r>
    <phoneticPr fontId="20" type="noConversion"/>
  </si>
  <si>
    <r>
      <rPr>
        <b/>
        <sz val="10"/>
        <rFont val="宋体"/>
        <family val="3"/>
        <charset val="134"/>
      </rPr>
      <t>移动电话</t>
    </r>
    <phoneticPr fontId="20" type="noConversion"/>
  </si>
  <si>
    <r>
      <rPr>
        <b/>
        <sz val="10"/>
        <rFont val="宋体"/>
        <family val="3"/>
        <charset val="134"/>
      </rPr>
      <t>固定电话</t>
    </r>
    <phoneticPr fontId="20" type="noConversion"/>
  </si>
  <si>
    <r>
      <rPr>
        <b/>
        <sz val="10"/>
        <rFont val="宋体"/>
        <family val="3"/>
        <charset val="134"/>
      </rPr>
      <t>序号</t>
    </r>
    <phoneticPr fontId="20" type="noConversion"/>
  </si>
  <si>
    <r>
      <rPr>
        <b/>
        <sz val="10"/>
        <rFont val="宋体"/>
        <family val="3"/>
        <charset val="134"/>
      </rPr>
      <t>出发地</t>
    </r>
    <phoneticPr fontId="20" type="noConversion"/>
  </si>
  <si>
    <r>
      <rPr>
        <b/>
        <sz val="10"/>
        <rFont val="宋体"/>
        <family val="3"/>
        <charset val="134"/>
      </rPr>
      <t>目的地</t>
    </r>
    <phoneticPr fontId="20" type="noConversion"/>
  </si>
  <si>
    <r>
      <rPr>
        <b/>
        <sz val="10"/>
        <rFont val="宋体"/>
        <family val="3"/>
        <charset val="134"/>
      </rPr>
      <t>线路运距（公里）</t>
    </r>
    <phoneticPr fontId="20" type="noConversion"/>
  </si>
  <si>
    <r>
      <rPr>
        <b/>
        <sz val="10"/>
        <rFont val="宋体"/>
        <family val="3"/>
        <charset val="134"/>
      </rPr>
      <t>车型一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限载＜</t>
    </r>
    <r>
      <rPr>
        <b/>
        <sz val="10"/>
        <rFont val="Times New Roman"/>
        <family val="1"/>
      </rPr>
      <t>20</t>
    </r>
    <r>
      <rPr>
        <b/>
        <sz val="10"/>
        <rFont val="宋体"/>
        <family val="3"/>
        <charset val="134"/>
      </rPr>
      <t>吨</t>
    </r>
    <r>
      <rPr>
        <b/>
        <sz val="10"/>
        <rFont val="Times New Roman"/>
        <family val="1"/>
      </rPr>
      <t>)</t>
    </r>
    <phoneticPr fontId="20" type="noConversion"/>
  </si>
  <si>
    <r>
      <rPr>
        <b/>
        <sz val="10"/>
        <rFont val="宋体"/>
        <family val="3"/>
        <charset val="134"/>
      </rPr>
      <t>车型二</t>
    </r>
    <r>
      <rPr>
        <b/>
        <sz val="10"/>
        <rFont val="Times New Roman"/>
        <family val="1"/>
      </rPr>
      <t>(20</t>
    </r>
    <r>
      <rPr>
        <b/>
        <sz val="10"/>
        <rFont val="宋体"/>
        <family val="3"/>
        <charset val="134"/>
      </rPr>
      <t>吨≤限载≤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吨</t>
    </r>
    <r>
      <rPr>
        <b/>
        <sz val="10"/>
        <rFont val="Times New Roman"/>
        <family val="1"/>
      </rPr>
      <t>)</t>
    </r>
    <phoneticPr fontId="20" type="noConversion"/>
  </si>
  <si>
    <r>
      <rPr>
        <b/>
        <sz val="10"/>
        <rFont val="宋体"/>
        <family val="3"/>
        <charset val="134"/>
      </rPr>
      <t>车型三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限载＞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吨</t>
    </r>
    <r>
      <rPr>
        <b/>
        <sz val="10"/>
        <rFont val="Times New Roman"/>
        <family val="1"/>
      </rPr>
      <t>)</t>
    </r>
    <phoneticPr fontId="20" type="noConversion"/>
  </si>
  <si>
    <r>
      <rPr>
        <b/>
        <sz val="10"/>
        <rFont val="宋体"/>
        <family val="3"/>
        <charset val="134"/>
      </rPr>
      <t>整车运价指数</t>
    </r>
  </si>
  <si>
    <r>
      <rPr>
        <b/>
        <sz val="10"/>
        <rFont val="宋体"/>
        <family val="3"/>
        <charset val="134"/>
      </rPr>
      <t>省份</t>
    </r>
    <phoneticPr fontId="20" type="noConversion"/>
  </si>
  <si>
    <r>
      <rPr>
        <b/>
        <sz val="10"/>
        <rFont val="宋体"/>
        <family val="3"/>
        <charset val="134"/>
      </rPr>
      <t>城市</t>
    </r>
    <phoneticPr fontId="20" type="noConversion"/>
  </si>
  <si>
    <r>
      <rPr>
        <b/>
        <sz val="10"/>
        <rFont val="宋体"/>
        <family val="3"/>
        <charset val="134"/>
      </rPr>
      <t>去程运价
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吨公里）</t>
    </r>
    <phoneticPr fontId="20" type="noConversion"/>
  </si>
  <si>
    <r>
      <rPr>
        <b/>
        <sz val="10"/>
        <rFont val="宋体"/>
        <family val="3"/>
        <charset val="134"/>
      </rPr>
      <t>返程运价
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吨公里）</t>
    </r>
    <phoneticPr fontId="20" type="noConversion"/>
  </si>
  <si>
    <r>
      <rPr>
        <b/>
        <sz val="10"/>
        <rFont val="宋体"/>
        <family val="3"/>
        <charset val="134"/>
      </rPr>
      <t>成本
（元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吨公里）</t>
    </r>
    <phoneticPr fontId="20" type="noConversion"/>
  </si>
  <si>
    <r>
      <rPr>
        <sz val="10"/>
        <rFont val="宋体"/>
        <family val="3"/>
        <charset val="134"/>
      </rPr>
      <t>广东省</t>
    </r>
    <phoneticPr fontId="20" type="noConversion"/>
  </si>
  <si>
    <r>
      <rPr>
        <sz val="10"/>
        <rFont val="宋体"/>
        <family val="3"/>
        <charset val="134"/>
      </rPr>
      <t>深圳市</t>
    </r>
    <phoneticPr fontId="20" type="noConversion"/>
  </si>
  <si>
    <r>
      <rPr>
        <sz val="10"/>
        <rFont val="宋体"/>
        <family val="3"/>
        <charset val="134"/>
      </rPr>
      <t>湖南省</t>
    </r>
    <phoneticPr fontId="20" type="noConversion"/>
  </si>
  <si>
    <r>
      <rPr>
        <sz val="10"/>
        <rFont val="宋体"/>
        <family val="3"/>
        <charset val="134"/>
      </rPr>
      <t>长沙市</t>
    </r>
    <phoneticPr fontId="20" type="noConversion"/>
  </si>
  <si>
    <r>
      <rPr>
        <sz val="10"/>
        <rFont val="宋体"/>
        <family val="3"/>
        <charset val="134"/>
      </rPr>
      <t>广州市</t>
    </r>
    <phoneticPr fontId="20" type="noConversion"/>
  </si>
  <si>
    <r>
      <rPr>
        <sz val="10"/>
        <rFont val="宋体"/>
        <family val="3"/>
        <charset val="134"/>
      </rPr>
      <t>湖北省</t>
    </r>
    <phoneticPr fontId="20" type="noConversion"/>
  </si>
  <si>
    <r>
      <rPr>
        <sz val="10"/>
        <rFont val="宋体"/>
        <family val="3"/>
        <charset val="134"/>
      </rPr>
      <t>武汉市</t>
    </r>
    <phoneticPr fontId="20" type="noConversion"/>
  </si>
  <si>
    <r>
      <rPr>
        <sz val="10"/>
        <rFont val="宋体"/>
        <family val="3"/>
        <charset val="134"/>
      </rPr>
      <t>四川省</t>
    </r>
    <phoneticPr fontId="20" type="noConversion"/>
  </si>
  <si>
    <r>
      <rPr>
        <sz val="10"/>
        <rFont val="宋体"/>
        <family val="3"/>
        <charset val="134"/>
      </rPr>
      <t>成都市</t>
    </r>
    <phoneticPr fontId="20" type="noConversion"/>
  </si>
  <si>
    <r>
      <rPr>
        <sz val="10"/>
        <rFont val="宋体"/>
        <family val="3"/>
        <charset val="134"/>
      </rPr>
      <t>广东省</t>
    </r>
    <phoneticPr fontId="20" type="noConversion"/>
  </si>
  <si>
    <r>
      <rPr>
        <sz val="10"/>
        <rFont val="宋体"/>
        <family val="3"/>
        <charset val="134"/>
      </rPr>
      <t>深圳市</t>
    </r>
    <phoneticPr fontId="20" type="noConversion"/>
  </si>
  <si>
    <r>
      <rPr>
        <sz val="10"/>
        <rFont val="宋体"/>
        <family val="3"/>
        <charset val="134"/>
      </rPr>
      <t>天津市</t>
    </r>
    <phoneticPr fontId="20" type="noConversion"/>
  </si>
  <si>
    <r>
      <rPr>
        <sz val="10"/>
        <rFont val="宋体"/>
        <family val="3"/>
        <charset val="134"/>
      </rPr>
      <t>上海市</t>
    </r>
    <phoneticPr fontId="20" type="noConversion"/>
  </si>
  <si>
    <r>
      <rPr>
        <sz val="10"/>
        <rFont val="宋体"/>
        <family val="3"/>
        <charset val="134"/>
      </rPr>
      <t>北京市</t>
    </r>
    <phoneticPr fontId="20" type="noConversion"/>
  </si>
  <si>
    <r>
      <rPr>
        <sz val="10"/>
        <rFont val="宋体"/>
        <family val="3"/>
        <charset val="134"/>
      </rPr>
      <t>河南省</t>
    </r>
    <phoneticPr fontId="20" type="noConversion"/>
  </si>
  <si>
    <r>
      <rPr>
        <sz val="10"/>
        <rFont val="宋体"/>
        <family val="3"/>
        <charset val="134"/>
      </rPr>
      <t>郑州市</t>
    </r>
    <phoneticPr fontId="20" type="noConversion"/>
  </si>
  <si>
    <r>
      <rPr>
        <sz val="10"/>
        <rFont val="宋体"/>
        <family val="3"/>
        <charset val="134"/>
      </rPr>
      <t>云南省</t>
    </r>
    <phoneticPr fontId="20" type="noConversion"/>
  </si>
  <si>
    <r>
      <rPr>
        <sz val="10"/>
        <rFont val="宋体"/>
        <family val="3"/>
        <charset val="134"/>
      </rPr>
      <t>昆明市</t>
    </r>
    <phoneticPr fontId="20" type="noConversion"/>
  </si>
  <si>
    <r>
      <rPr>
        <sz val="10"/>
        <rFont val="宋体"/>
        <family val="3"/>
        <charset val="134"/>
      </rPr>
      <t>福建省</t>
    </r>
    <phoneticPr fontId="20" type="noConversion"/>
  </si>
  <si>
    <r>
      <rPr>
        <sz val="10"/>
        <rFont val="宋体"/>
        <family val="3"/>
        <charset val="134"/>
      </rPr>
      <t>中山市</t>
    </r>
    <phoneticPr fontId="20" type="noConversion"/>
  </si>
  <si>
    <r>
      <rPr>
        <sz val="10"/>
        <rFont val="宋体"/>
        <family val="3"/>
        <charset val="134"/>
      </rPr>
      <t>山西省</t>
    </r>
    <phoneticPr fontId="20" type="noConversion"/>
  </si>
  <si>
    <r>
      <rPr>
        <sz val="10"/>
        <rFont val="宋体"/>
        <family val="3"/>
        <charset val="134"/>
      </rPr>
      <t>太原市</t>
    </r>
    <phoneticPr fontId="20" type="noConversion"/>
  </si>
  <si>
    <r>
      <rPr>
        <sz val="10"/>
        <rFont val="宋体"/>
        <family val="3"/>
        <charset val="134"/>
      </rPr>
      <t>内蒙古自治区</t>
    </r>
    <phoneticPr fontId="20" type="noConversion"/>
  </si>
  <si>
    <r>
      <rPr>
        <sz val="10"/>
        <rFont val="宋体"/>
        <family val="3"/>
        <charset val="134"/>
      </rPr>
      <t>呼和浩特市</t>
    </r>
    <phoneticPr fontId="20" type="noConversion"/>
  </si>
  <si>
    <r>
      <rPr>
        <sz val="10"/>
        <rFont val="宋体"/>
        <family val="3"/>
        <charset val="134"/>
      </rPr>
      <t>泉州市</t>
    </r>
    <phoneticPr fontId="20" type="noConversion"/>
  </si>
  <si>
    <r>
      <rPr>
        <sz val="10"/>
        <rFont val="宋体"/>
        <family val="3"/>
        <charset val="134"/>
      </rPr>
      <t>福州市</t>
    </r>
    <phoneticPr fontId="20" type="noConversion"/>
  </si>
  <si>
    <r>
      <rPr>
        <sz val="10"/>
        <rFont val="宋体"/>
        <family val="3"/>
        <charset val="134"/>
      </rPr>
      <t>江门市</t>
    </r>
    <phoneticPr fontId="20" type="noConversion"/>
  </si>
  <si>
    <r>
      <rPr>
        <sz val="10"/>
        <rFont val="宋体"/>
        <family val="3"/>
        <charset val="134"/>
      </rPr>
      <t>佛山市</t>
    </r>
    <phoneticPr fontId="20" type="noConversion"/>
  </si>
  <si>
    <r>
      <rPr>
        <sz val="10"/>
        <rFont val="宋体"/>
        <family val="3"/>
        <charset val="134"/>
      </rPr>
      <t>珠海市</t>
    </r>
    <phoneticPr fontId="20" type="noConversion"/>
  </si>
  <si>
    <r>
      <rPr>
        <sz val="10"/>
        <rFont val="宋体"/>
        <family val="3"/>
        <charset val="134"/>
      </rPr>
      <t>肇庆市</t>
    </r>
    <phoneticPr fontId="20" type="noConversion"/>
  </si>
  <si>
    <r>
      <rPr>
        <sz val="10"/>
        <rFont val="宋体"/>
        <family val="3"/>
        <charset val="134"/>
      </rPr>
      <t>漳州市</t>
    </r>
    <phoneticPr fontId="20" type="noConversion"/>
  </si>
  <si>
    <r>
      <rPr>
        <sz val="10"/>
        <rFont val="宋体"/>
        <family val="3"/>
        <charset val="134"/>
      </rPr>
      <t>浙江省</t>
    </r>
    <phoneticPr fontId="20" type="noConversion"/>
  </si>
  <si>
    <r>
      <rPr>
        <sz val="10"/>
        <rFont val="宋体"/>
        <family val="3"/>
        <charset val="134"/>
      </rPr>
      <t>嘉兴市</t>
    </r>
    <phoneticPr fontId="20" type="noConversion"/>
  </si>
  <si>
    <r>
      <rPr>
        <sz val="10"/>
        <rFont val="宋体"/>
        <family val="3"/>
        <charset val="134"/>
      </rPr>
      <t>江苏省</t>
    </r>
    <phoneticPr fontId="20" type="noConversion"/>
  </si>
  <si>
    <r>
      <rPr>
        <sz val="10"/>
        <rFont val="宋体"/>
        <family val="3"/>
        <charset val="134"/>
      </rPr>
      <t>南京市</t>
    </r>
    <phoneticPr fontId="20" type="noConversion"/>
  </si>
  <si>
    <r>
      <rPr>
        <sz val="10"/>
        <rFont val="宋体"/>
        <family val="3"/>
        <charset val="134"/>
      </rPr>
      <t>广东省</t>
    </r>
    <phoneticPr fontId="20" type="noConversion"/>
  </si>
  <si>
    <r>
      <rPr>
        <sz val="10"/>
        <rFont val="宋体"/>
        <family val="3"/>
        <charset val="134"/>
      </rPr>
      <t>深圳市</t>
    </r>
    <phoneticPr fontId="20" type="noConversion"/>
  </si>
  <si>
    <r>
      <rPr>
        <sz val="10"/>
        <rFont val="宋体"/>
        <family val="3"/>
        <charset val="134"/>
      </rPr>
      <t>湖南省</t>
    </r>
    <phoneticPr fontId="20" type="noConversion"/>
  </si>
  <si>
    <r>
      <rPr>
        <sz val="10"/>
        <rFont val="宋体"/>
        <family val="3"/>
        <charset val="134"/>
      </rPr>
      <t>长沙市</t>
    </r>
    <phoneticPr fontId="20" type="noConversion"/>
  </si>
  <si>
    <r>
      <rPr>
        <sz val="10"/>
        <rFont val="宋体"/>
        <family val="3"/>
        <charset val="134"/>
      </rPr>
      <t>广州市</t>
    </r>
    <phoneticPr fontId="20" type="noConversion"/>
  </si>
  <si>
    <r>
      <rPr>
        <sz val="10"/>
        <rFont val="宋体"/>
        <family val="3"/>
        <charset val="134"/>
      </rPr>
      <t>湖北省</t>
    </r>
    <phoneticPr fontId="20" type="noConversion"/>
  </si>
  <si>
    <r>
      <rPr>
        <sz val="10"/>
        <rFont val="宋体"/>
        <family val="3"/>
        <charset val="134"/>
      </rPr>
      <t>武汉市</t>
    </r>
    <phoneticPr fontId="20" type="noConversion"/>
  </si>
  <si>
    <r>
      <rPr>
        <sz val="10"/>
        <rFont val="宋体"/>
        <family val="3"/>
        <charset val="134"/>
      </rPr>
      <t>四川省</t>
    </r>
    <phoneticPr fontId="20" type="noConversion"/>
  </si>
  <si>
    <r>
      <rPr>
        <sz val="10"/>
        <rFont val="宋体"/>
        <family val="3"/>
        <charset val="134"/>
      </rPr>
      <t>成都市</t>
    </r>
    <phoneticPr fontId="20" type="noConversion"/>
  </si>
  <si>
    <r>
      <rPr>
        <sz val="10"/>
        <rFont val="宋体"/>
        <family val="3"/>
        <charset val="134"/>
      </rPr>
      <t>天津市</t>
    </r>
    <phoneticPr fontId="20" type="noConversion"/>
  </si>
  <si>
    <r>
      <rPr>
        <sz val="10"/>
        <rFont val="宋体"/>
        <family val="3"/>
        <charset val="134"/>
      </rPr>
      <t>浙江省</t>
    </r>
    <phoneticPr fontId="20" type="noConversion"/>
  </si>
  <si>
    <r>
      <rPr>
        <sz val="10"/>
        <rFont val="宋体"/>
        <family val="3"/>
        <charset val="134"/>
      </rPr>
      <t>嘉兴市</t>
    </r>
    <phoneticPr fontId="20" type="noConversion"/>
  </si>
  <si>
    <r>
      <rPr>
        <sz val="10"/>
        <rFont val="宋体"/>
        <family val="3"/>
        <charset val="134"/>
      </rPr>
      <t>李德喜</t>
    </r>
    <phoneticPr fontId="20" type="noConversion"/>
  </si>
  <si>
    <r>
      <rPr>
        <sz val="10"/>
        <rFont val="宋体"/>
        <family val="3"/>
        <charset val="134"/>
      </rPr>
      <t>北京市</t>
    </r>
    <phoneticPr fontId="20" type="noConversion"/>
  </si>
  <si>
    <r>
      <rPr>
        <sz val="10"/>
        <rFont val="宋体"/>
        <family val="3"/>
        <charset val="134"/>
      </rPr>
      <t>河南省</t>
    </r>
    <phoneticPr fontId="20" type="noConversion"/>
  </si>
  <si>
    <r>
      <rPr>
        <sz val="10"/>
        <rFont val="宋体"/>
        <family val="3"/>
        <charset val="134"/>
      </rPr>
      <t>郑州市</t>
    </r>
    <phoneticPr fontId="20" type="noConversion"/>
  </si>
  <si>
    <r>
      <rPr>
        <sz val="10"/>
        <rFont val="宋体"/>
        <family val="3"/>
        <charset val="134"/>
      </rPr>
      <t>上海市</t>
    </r>
    <phoneticPr fontId="20" type="noConversion"/>
  </si>
  <si>
    <r>
      <rPr>
        <sz val="10"/>
        <rFont val="宋体"/>
        <family val="3"/>
        <charset val="134"/>
      </rPr>
      <t>江苏省</t>
    </r>
    <phoneticPr fontId="20" type="noConversion"/>
  </si>
  <si>
    <r>
      <rPr>
        <sz val="10"/>
        <rFont val="宋体"/>
        <family val="3"/>
        <charset val="134"/>
      </rPr>
      <t>苏州市</t>
    </r>
    <phoneticPr fontId="20" type="noConversion"/>
  </si>
  <si>
    <r>
      <rPr>
        <sz val="10"/>
        <rFont val="宋体"/>
        <family val="3"/>
        <charset val="134"/>
      </rPr>
      <t>云南省</t>
    </r>
    <phoneticPr fontId="20" type="noConversion"/>
  </si>
  <si>
    <r>
      <rPr>
        <sz val="10"/>
        <rFont val="宋体"/>
        <family val="3"/>
        <charset val="134"/>
      </rPr>
      <t>昆明市</t>
    </r>
    <phoneticPr fontId="20" type="noConversion"/>
  </si>
  <si>
    <r>
      <rPr>
        <sz val="10"/>
        <rFont val="宋体"/>
        <family val="3"/>
        <charset val="134"/>
      </rPr>
      <t>福建省</t>
    </r>
    <phoneticPr fontId="20" type="noConversion"/>
  </si>
  <si>
    <r>
      <rPr>
        <sz val="10"/>
        <rFont val="宋体"/>
        <family val="3"/>
        <charset val="134"/>
      </rPr>
      <t>福州市</t>
    </r>
    <phoneticPr fontId="20" type="noConversion"/>
  </si>
  <si>
    <r>
      <rPr>
        <sz val="10"/>
        <rFont val="宋体"/>
        <family val="3"/>
        <charset val="134"/>
      </rPr>
      <t>张永刚</t>
    </r>
    <phoneticPr fontId="20" type="noConversion"/>
  </si>
  <si>
    <r>
      <rPr>
        <sz val="10"/>
        <rFont val="宋体"/>
        <family val="3"/>
        <charset val="134"/>
      </rPr>
      <t>南京市</t>
    </r>
    <phoneticPr fontId="20" type="noConversion"/>
  </si>
  <si>
    <r>
      <rPr>
        <sz val="10"/>
        <rFont val="宋体"/>
        <family val="3"/>
        <charset val="134"/>
      </rPr>
      <t>山西省</t>
    </r>
    <phoneticPr fontId="20" type="noConversion"/>
  </si>
  <si>
    <r>
      <rPr>
        <sz val="10"/>
        <rFont val="宋体"/>
        <family val="3"/>
        <charset val="134"/>
      </rPr>
      <t>太原市</t>
    </r>
    <phoneticPr fontId="20" type="noConversion"/>
  </si>
  <si>
    <r>
      <rPr>
        <sz val="10"/>
        <rFont val="宋体"/>
        <family val="3"/>
        <charset val="134"/>
      </rPr>
      <t>内蒙古自治区</t>
    </r>
    <phoneticPr fontId="20" type="noConversion"/>
  </si>
  <si>
    <r>
      <rPr>
        <sz val="10"/>
        <rFont val="宋体"/>
        <family val="3"/>
        <charset val="134"/>
      </rPr>
      <t>呼和浩特市</t>
    </r>
    <phoneticPr fontId="20" type="noConversion"/>
  </si>
  <si>
    <r>
      <rPr>
        <sz val="10"/>
        <rFont val="宋体"/>
        <family val="3"/>
        <charset val="134"/>
      </rPr>
      <t>泉州市</t>
    </r>
    <phoneticPr fontId="20" type="noConversion"/>
  </si>
  <si>
    <r>
      <rPr>
        <sz val="10"/>
        <rFont val="宋体"/>
        <family val="3"/>
        <charset val="134"/>
      </rPr>
      <t>蒋玉玲</t>
    </r>
    <phoneticPr fontId="20" type="noConversion"/>
  </si>
  <si>
    <t>0755-27941350</t>
    <phoneticPr fontId="20" type="noConversion"/>
  </si>
  <si>
    <r>
      <rPr>
        <sz val="10"/>
        <rFont val="宋体"/>
        <family val="3"/>
        <charset val="134"/>
      </rPr>
      <t>中山市</t>
    </r>
    <phoneticPr fontId="20" type="noConversion"/>
  </si>
  <si>
    <r>
      <rPr>
        <sz val="10"/>
        <rFont val="宋体"/>
        <family val="3"/>
        <charset val="134"/>
      </rPr>
      <t>江门市</t>
    </r>
    <phoneticPr fontId="20" type="noConversion"/>
  </si>
  <si>
    <r>
      <rPr>
        <sz val="10"/>
        <rFont val="宋体"/>
        <family val="3"/>
        <charset val="134"/>
      </rPr>
      <t>佛山市</t>
    </r>
    <phoneticPr fontId="20" type="noConversion"/>
  </si>
  <si>
    <r>
      <rPr>
        <sz val="10"/>
        <rFont val="宋体"/>
        <family val="3"/>
        <charset val="134"/>
      </rPr>
      <t>珠海市</t>
    </r>
    <phoneticPr fontId="20" type="noConversion"/>
  </si>
  <si>
    <r>
      <rPr>
        <sz val="10"/>
        <rFont val="宋体"/>
        <family val="3"/>
        <charset val="134"/>
      </rPr>
      <t>肇庆市</t>
    </r>
    <phoneticPr fontId="20" type="noConversion"/>
  </si>
  <si>
    <r>
      <rPr>
        <sz val="10"/>
        <rFont val="宋体"/>
        <family val="3"/>
        <charset val="134"/>
      </rPr>
      <t>漳州市</t>
    </r>
    <phoneticPr fontId="20" type="noConversion"/>
  </si>
  <si>
    <r>
      <rPr>
        <sz val="10"/>
        <rFont val="宋体"/>
        <family val="3"/>
        <charset val="134"/>
      </rPr>
      <t>厦门市</t>
    </r>
    <phoneticPr fontId="20" type="noConversion"/>
  </si>
  <si>
    <t>0755-83799480</t>
    <phoneticPr fontId="20" type="noConversion"/>
  </si>
  <si>
    <t>0755-83790528</t>
    <phoneticPr fontId="20" type="noConversion"/>
  </si>
  <si>
    <t>E</t>
    <phoneticPr fontId="20" type="noConversion"/>
  </si>
  <si>
    <t>0755-84190215</t>
    <phoneticPr fontId="20" type="noConversion"/>
  </si>
  <si>
    <t>D</t>
    <phoneticPr fontId="20" type="noConversion"/>
  </si>
  <si>
    <t>0755-26981572</t>
    <phoneticPr fontId="20" type="noConversion"/>
  </si>
  <si>
    <t>0755-26981155</t>
    <phoneticPr fontId="20" type="noConversion"/>
  </si>
  <si>
    <t>0755-26981586</t>
    <phoneticPr fontId="20" type="noConversion"/>
  </si>
  <si>
    <t>A</t>
    <phoneticPr fontId="20" type="noConversion"/>
  </si>
  <si>
    <t>0755-29490060</t>
    <phoneticPr fontId="20" type="noConversion"/>
  </si>
  <si>
    <t>0755-29490069</t>
    <phoneticPr fontId="20" type="noConversion"/>
  </si>
  <si>
    <t>0755-29490063</t>
    <phoneticPr fontId="20" type="noConversion"/>
  </si>
  <si>
    <t>0755-29490065</t>
    <phoneticPr fontId="20" type="noConversion"/>
  </si>
  <si>
    <t>0755-27778355</t>
    <phoneticPr fontId="20" type="noConversion"/>
  </si>
  <si>
    <t>0755-27771471</t>
    <phoneticPr fontId="20" type="noConversion"/>
  </si>
  <si>
    <t>0755-23497378</t>
    <phoneticPr fontId="20" type="noConversion"/>
  </si>
  <si>
    <t>0755-27941196</t>
    <phoneticPr fontId="20" type="noConversion"/>
  </si>
  <si>
    <t>0755-29770336</t>
    <phoneticPr fontId="20" type="noConversion"/>
  </si>
  <si>
    <t>福州市</t>
    <phoneticPr fontId="20" type="noConversion"/>
  </si>
  <si>
    <t>时间（年、季度）</t>
    <phoneticPr fontId="20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</si>
  <si>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</si>
  <si>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</si>
  <si>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20" type="noConversion"/>
  </si>
  <si>
    <t>代表车型一(限载＜20吨)</t>
    <phoneticPr fontId="20" type="noConversion"/>
  </si>
  <si>
    <t>代表车型二(20吨≤限载≤30吨)</t>
    <phoneticPr fontId="20" type="noConversion"/>
  </si>
  <si>
    <t>代表车型三(限载＞30吨)</t>
    <phoneticPr fontId="20" type="noConversion"/>
  </si>
  <si>
    <t>姓名</t>
  </si>
  <si>
    <t>联系电话</t>
    <phoneticPr fontId="20" type="noConversion"/>
  </si>
  <si>
    <r>
      <rPr>
        <b/>
        <sz val="11"/>
        <color rgb="FFFF0000"/>
        <rFont val="宋体"/>
        <family val="3"/>
        <charset val="134"/>
      </rPr>
      <t>序号</t>
    </r>
    <phoneticPr fontId="20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</si>
  <si>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0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</si>
  <si>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0" type="noConversion"/>
  </si>
  <si>
    <t>S:线路运距（公里）</t>
    <phoneticPr fontId="20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</si>
  <si>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0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</si>
  <si>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0" type="noConversion"/>
  </si>
  <si>
    <t>单车月均固定成本（元/车月）</t>
    <phoneticPr fontId="20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</si>
  <si>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</si>
  <si>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0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</si>
  <si>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0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</si>
  <si>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0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</si>
  <si>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0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</si>
  <si>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0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</si>
  <si>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0" type="noConversion"/>
  </si>
  <si>
    <r>
      <rPr>
        <b/>
        <sz val="11"/>
        <color rgb="FFFF0000"/>
        <rFont val="宋体"/>
        <family val="3"/>
        <charset val="134"/>
      </rPr>
      <t>省份</t>
    </r>
    <phoneticPr fontId="20" type="noConversion"/>
  </si>
  <si>
    <r>
      <rPr>
        <b/>
        <sz val="11"/>
        <color rgb="FFFF0000"/>
        <rFont val="宋体"/>
        <family val="3"/>
        <charset val="134"/>
      </rPr>
      <t>城市</t>
    </r>
    <phoneticPr fontId="20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</si>
  <si>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0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</si>
  <si>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0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</si>
  <si>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0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</si>
  <si>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0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</si>
  <si>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0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</si>
  <si>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0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</si>
  <si>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0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</si>
  <si>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0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</si>
  <si>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0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</si>
  <si>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0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</si>
  <si>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0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</si>
  <si>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0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</si>
  <si>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0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</si>
  <si>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0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</si>
  <si>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0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</si>
  <si>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0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</si>
  <si>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0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</si>
  <si>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0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</si>
  <si>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0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</si>
  <si>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0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</si>
  <si>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0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</si>
</sst>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_);[Red]\(0\)"/>
    <numFmt numFmtId="179" formatCode="0.000_ "/>
  </numFmts>
  <fonts count="39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7"/>
      <charset val="134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5" fillId="0" borderId="0"/>
  </cellStyleXfs>
  <cellXfs count="106">
    <xf numFmtId="0" fontId="0" fillId="0" borderId="0" xfId="0"/>
    <xf numFmtId="0" fontId="19" fillId="25" borderId="0" xfId="0" applyFont="1" applyFill="1"/>
    <xf numFmtId="0" fontId="18" fillId="25" borderId="0" xfId="0" applyFont="1" applyFill="1" applyAlignment="1">
      <alignment horizontal="center" vertical="center" wrapText="1"/>
    </xf>
    <xf numFmtId="0" fontId="27" fillId="0" borderId="0" xfId="25" applyFont="1" applyAlignment="1">
      <alignment horizontal="center" vertical="center"/>
    </xf>
    <xf numFmtId="0" fontId="27" fillId="25" borderId="1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24" borderId="0" xfId="0" applyFont="1" applyFill="1" applyAlignment="1">
      <alignment horizontal="center" vertical="center"/>
    </xf>
    <xf numFmtId="176" fontId="27" fillId="24" borderId="0" xfId="0" applyNumberFormat="1" applyFont="1" applyFill="1" applyAlignment="1">
      <alignment horizontal="center" vertical="center"/>
    </xf>
    <xf numFmtId="0" fontId="26" fillId="25" borderId="0" xfId="25" applyFont="1" applyFill="1" applyAlignment="1">
      <alignment horizontal="center" vertical="center" wrapText="1"/>
    </xf>
    <xf numFmtId="0" fontId="26" fillId="25" borderId="0" xfId="25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0" fontId="27" fillId="25" borderId="0" xfId="25" applyFont="1" applyFill="1" applyAlignment="1">
      <alignment horizontal="center" vertical="center"/>
    </xf>
    <xf numFmtId="0" fontId="27" fillId="25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76" fontId="27" fillId="25" borderId="10" xfId="0" applyNumberFormat="1" applyFont="1" applyFill="1" applyBorder="1" applyAlignment="1">
      <alignment horizontal="center" vertical="center"/>
    </xf>
    <xf numFmtId="0" fontId="28" fillId="25" borderId="0" xfId="0" applyFont="1" applyFill="1" applyAlignment="1">
      <alignment horizontal="center" vertical="center"/>
    </xf>
    <xf numFmtId="177" fontId="18" fillId="25" borderId="10" xfId="0" applyNumberFormat="1" applyFont="1" applyFill="1" applyBorder="1" applyAlignment="1">
      <alignment horizontal="center"/>
    </xf>
    <xf numFmtId="0" fontId="30" fillId="25" borderId="10" xfId="0" applyNumberFormat="1" applyFont="1" applyFill="1" applyBorder="1" applyAlignment="1">
      <alignment horizontal="center" vertical="center" wrapText="1"/>
    </xf>
    <xf numFmtId="0" fontId="30" fillId="25" borderId="10" xfId="0" applyFont="1" applyFill="1" applyBorder="1" applyAlignment="1">
      <alignment horizontal="center" vertical="center" wrapText="1"/>
    </xf>
    <xf numFmtId="179" fontId="27" fillId="25" borderId="10" xfId="0" applyNumberFormat="1" applyFont="1" applyFill="1" applyBorder="1" applyAlignment="1">
      <alignment horizontal="center" vertical="center"/>
    </xf>
    <xf numFmtId="1" fontId="27" fillId="25" borderId="10" xfId="0" applyNumberFormat="1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/>
    </xf>
    <xf numFmtId="0" fontId="18" fillId="25" borderId="10" xfId="0" applyFont="1" applyFill="1" applyBorder="1" applyAlignment="1">
      <alignment horizontal="center" vertical="center" wrapText="1"/>
    </xf>
    <xf numFmtId="0" fontId="27" fillId="25" borderId="10" xfId="0" applyNumberFormat="1" applyFont="1" applyFill="1" applyBorder="1" applyAlignment="1">
      <alignment horizontal="center" vertical="center" wrapText="1"/>
    </xf>
    <xf numFmtId="177" fontId="27" fillId="25" borderId="10" xfId="0" applyNumberFormat="1" applyFont="1" applyFill="1" applyBorder="1" applyAlignment="1">
      <alignment horizontal="center" vertical="center"/>
    </xf>
    <xf numFmtId="0" fontId="27" fillId="25" borderId="10" xfId="0" applyNumberFormat="1" applyFont="1" applyFill="1" applyBorder="1" applyAlignment="1">
      <alignment horizontal="center" vertical="center"/>
    </xf>
    <xf numFmtId="0" fontId="27" fillId="25" borderId="10" xfId="25" applyFont="1" applyFill="1" applyBorder="1" applyAlignment="1">
      <alignment horizontal="center" vertical="center"/>
    </xf>
    <xf numFmtId="0" fontId="28" fillId="25" borderId="0" xfId="0" applyFont="1" applyFill="1" applyAlignment="1">
      <alignment horizontal="center" vertical="center" wrapText="1"/>
    </xf>
    <xf numFmtId="0" fontId="32" fillId="25" borderId="0" xfId="0" applyFont="1" applyFill="1" applyAlignment="1">
      <alignment horizontal="center" vertical="center" wrapText="1"/>
    </xf>
    <xf numFmtId="0" fontId="32" fillId="25" borderId="0" xfId="0" applyFont="1" applyFill="1" applyAlignment="1">
      <alignment horizontal="center" vertical="center"/>
    </xf>
    <xf numFmtId="176" fontId="27" fillId="25" borderId="0" xfId="0" applyNumberFormat="1" applyFont="1" applyFill="1" applyAlignment="1">
      <alignment horizontal="center" vertical="center"/>
    </xf>
    <xf numFmtId="177" fontId="18" fillId="25" borderId="10" xfId="0" applyNumberFormat="1" applyFont="1" applyFill="1" applyBorder="1" applyAlignment="1">
      <alignment horizontal="center" vertical="center"/>
    </xf>
    <xf numFmtId="0" fontId="23" fillId="25" borderId="10" xfId="0" applyFont="1" applyFill="1" applyBorder="1" applyAlignment="1">
      <alignment horizontal="center" vertical="center" wrapText="1"/>
    </xf>
    <xf numFmtId="0" fontId="27" fillId="25" borderId="10" xfId="43" applyFont="1" applyFill="1" applyBorder="1" applyAlignment="1">
      <alignment horizontal="center" vertical="center"/>
    </xf>
    <xf numFmtId="0" fontId="28" fillId="25" borderId="0" xfId="25" applyFont="1" applyFill="1" applyAlignment="1">
      <alignment horizontal="center" vertical="center"/>
    </xf>
    <xf numFmtId="49" fontId="27" fillId="25" borderId="10" xfId="0" applyNumberFormat="1" applyFont="1" applyFill="1" applyBorder="1" applyAlignment="1">
      <alignment horizontal="center" vertical="center"/>
    </xf>
    <xf numFmtId="49" fontId="27" fillId="26" borderId="10" xfId="0" applyNumberFormat="1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center" vertical="center" wrapText="1"/>
    </xf>
    <xf numFmtId="0" fontId="27" fillId="26" borderId="10" xfId="25" applyFont="1" applyFill="1" applyBorder="1" applyAlignment="1">
      <alignment horizontal="center" vertical="center"/>
    </xf>
    <xf numFmtId="0" fontId="27" fillId="26" borderId="10" xfId="0" applyNumberFormat="1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vertical="center" wrapText="1"/>
    </xf>
    <xf numFmtId="0" fontId="28" fillId="26" borderId="0" xfId="0" applyFont="1" applyFill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18" fillId="25" borderId="10" xfId="0" applyNumberFormat="1" applyFont="1" applyFill="1" applyBorder="1" applyAlignment="1">
      <alignment horizontal="center" vertical="center" wrapText="1"/>
    </xf>
    <xf numFmtId="0" fontId="18" fillId="25" borderId="10" xfId="0" applyNumberFormat="1" applyFont="1" applyFill="1" applyBorder="1" applyAlignment="1">
      <alignment horizontal="center"/>
    </xf>
    <xf numFmtId="0" fontId="27" fillId="25" borderId="10" xfId="25" applyNumberFormat="1" applyFont="1" applyFill="1" applyBorder="1" applyAlignment="1">
      <alignment horizontal="center" vertical="center"/>
    </xf>
    <xf numFmtId="0" fontId="18" fillId="25" borderId="10" xfId="0" applyNumberFormat="1" applyFont="1" applyFill="1" applyBorder="1" applyAlignment="1"/>
    <xf numFmtId="0" fontId="28" fillId="25" borderId="10" xfId="0" applyNumberFormat="1" applyFont="1" applyFill="1" applyBorder="1" applyAlignment="1">
      <alignment horizontal="center" vertical="center"/>
    </xf>
    <xf numFmtId="0" fontId="34" fillId="27" borderId="11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18" fillId="26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28" fillId="26" borderId="10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horizontal="center" vertical="center"/>
    </xf>
    <xf numFmtId="0" fontId="30" fillId="25" borderId="10" xfId="0" applyFont="1" applyFill="1" applyBorder="1" applyAlignment="1">
      <alignment horizontal="center" vertical="center" wrapText="1"/>
    </xf>
    <xf numFmtId="0" fontId="30" fillId="25" borderId="11" xfId="0" applyFont="1" applyFill="1" applyBorder="1" applyAlignment="1">
      <alignment horizontal="center" vertical="center" wrapText="1"/>
    </xf>
    <xf numFmtId="0" fontId="30" fillId="25" borderId="12" xfId="0" applyFont="1" applyFill="1" applyBorder="1" applyAlignment="1">
      <alignment horizontal="center" vertical="center" wrapText="1"/>
    </xf>
    <xf numFmtId="0" fontId="30" fillId="25" borderId="10" xfId="0" applyNumberFormat="1" applyFont="1" applyFill="1" applyBorder="1" applyAlignment="1">
      <alignment horizontal="center" vertical="center" wrapText="1"/>
    </xf>
    <xf numFmtId="0" fontId="30" fillId="25" borderId="10" xfId="0" applyNumberFormat="1" applyFont="1" applyFill="1" applyBorder="1" applyAlignment="1">
      <alignment horizontal="center" vertical="center"/>
    </xf>
    <xf numFmtId="0" fontId="34" fillId="27" borderId="10" xfId="0" applyNumberFormat="1" applyFont="1" applyFill="1" applyBorder="1" applyAlignment="1">
      <alignment horizontal="center" vertical="center" wrapText="1"/>
    </xf>
    <xf numFmtId="0" fontId="34" fillId="27" borderId="11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37" fillId="28" borderId="16" xfId="25" applyNumberFormat="1" applyFont="1" applyFill="1" applyBorder="1" applyAlignment="1">
      <alignment horizontal="center" vertical="center" wrapText="1"/>
    </xf>
    <xf numFmtId="0" fontId="35" fillId="27" borderId="10" xfId="0" applyNumberFormat="1" applyFont="1" applyFill="1" applyBorder="1" applyAlignment="1">
      <alignment horizontal="center" vertical="center" wrapText="1"/>
    </xf>
    <xf numFmtId="0" fontId="37" fillId="28" borderId="10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2" fillId="27" borderId="11" xfId="0" applyNumberFormat="1" applyFont="1" applyFill="1" applyBorder="1" applyAlignment="1">
      <alignment horizontal="center" vertical="center" wrapText="1"/>
    </xf>
    <xf numFmtId="0" fontId="36" fillId="27" borderId="16" xfId="0" applyNumberFormat="1" applyFont="1" applyFill="1" applyBorder="1" applyAlignment="1">
      <alignment horizontal="center" vertical="center" wrapText="1"/>
    </xf>
    <xf numFmtId="0" fontId="33" fillId="27" borderId="11" xfId="25" applyNumberFormat="1" applyFont="1" applyFill="1" applyBorder="1" applyAlignment="1">
      <alignment horizontal="center" vertical="center" wrapText="1"/>
    </xf>
    <xf numFmtId="0" fontId="33" fillId="27" borderId="16" xfId="25" applyNumberFormat="1" applyFont="1" applyFill="1" applyBorder="1" applyAlignment="1">
      <alignment horizontal="center" vertical="center" wrapText="1"/>
    </xf>
    <xf numFmtId="0" fontId="33" fillId="27" borderId="17" xfId="25" applyNumberFormat="1" applyFont="1" applyFill="1" applyBorder="1" applyAlignment="1">
      <alignment horizontal="center" vertical="center" wrapText="1"/>
    </xf>
    <xf numFmtId="0" fontId="33" fillId="27" borderId="13" xfId="25" applyNumberFormat="1" applyFont="1" applyFill="1" applyBorder="1" applyAlignment="1">
      <alignment horizontal="center" vertical="center" wrapText="1"/>
    </xf>
    <xf numFmtId="0" fontId="33" fillId="27" borderId="15" xfId="25" applyNumberFormat="1" applyFont="1" applyFill="1" applyBorder="1" applyAlignment="1">
      <alignment horizontal="center" vertical="center" wrapText="1"/>
    </xf>
    <xf numFmtId="0" fontId="33" fillId="27" borderId="19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18" fillId="30" borderId="16" xfId="25" applyNumberFormat="1" applyFont="1" applyFill="1" applyBorder="1" applyAlignment="1">
      <alignment horizontal="center" vertical="center" wrapText="1"/>
    </xf>
    <xf numFmtId="0" fontId="18" fillId="30" borderId="10" xfId="25" applyNumberFormat="1" applyFont="1" applyFill="1" applyBorder="1" applyAlignment="1">
      <alignment horizontal="center" vertical="center" wrapText="1"/>
    </xf>
    <xf numFmtId="0" fontId="18" fillId="30" borderId="14" xfId="25" applyNumberFormat="1" applyFont="1" applyFill="1" applyBorder="1" applyAlignment="1">
      <alignment horizontal="center" vertical="center" wrapText="1"/>
    </xf>
    <xf numFmtId="0" fontId="18" fillId="30" borderId="18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176" fontId="27" fillId="25" borderId="11" xfId="0" applyNumberFormat="1" applyFont="1" applyFill="1" applyBorder="1" applyAlignment="1">
      <alignment horizontal="center" vertical="center"/>
    </xf>
    <xf numFmtId="176" fontId="27" fillId="25" borderId="16" xfId="0" applyNumberFormat="1" applyFont="1" applyFill="1" applyBorder="1" applyAlignment="1">
      <alignment horizontal="center" vertical="center"/>
    </xf>
    <xf numFmtId="176" fontId="27" fillId="25" borderId="12" xfId="0" applyNumberFormat="1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 wrapText="1"/>
    </xf>
    <xf numFmtId="0" fontId="30" fillId="25" borderId="20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38" fillId="25" borderId="10" xfId="0" applyFont="1" applyFill="1" applyBorder="1" applyAlignment="1">
      <alignment horizontal="center" vertical="center"/>
    </xf>
    <xf numFmtId="177" fontId="38" fillId="25" borderId="10" xfId="0" applyNumberFormat="1" applyFont="1" applyFill="1" applyBorder="1" applyAlignment="1">
      <alignment horizontal="center" vertical="center"/>
    </xf>
    <xf numFmtId="0" fontId="38" fillId="25" borderId="10" xfId="0" applyFont="1" applyFill="1" applyBorder="1" applyAlignment="1">
      <alignment horizontal="center"/>
    </xf>
    <xf numFmtId="177" fontId="38" fillId="25" borderId="10" xfId="0" applyNumberFormat="1" applyFont="1" applyFill="1" applyBorder="1" applyAlignment="1">
      <alignment horizontal="center"/>
    </xf>
    <xf numFmtId="178" fontId="38" fillId="25" borderId="10" xfId="0" applyNumberFormat="1" applyFont="1" applyFill="1" applyBorder="1" applyAlignment="1">
      <alignment horizontal="center"/>
    </xf>
    <xf numFmtId="0" fontId="18" fillId="26" borderId="10" xfId="0" applyFont="1" applyFill="1" applyBorder="1" applyAlignment="1">
      <alignment horizontal="center" vertical="center" wrapText="1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_Sheet1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0"/>
  <sheetViews>
    <sheetView topLeftCell="M1" zoomScaleSheetLayoutView="100" workbookViewId="0">
      <selection activeCell="C7" sqref="C7:C9"/>
    </sheetView>
  </sheetViews>
  <sheetFormatPr defaultRowHeight="12.75"/>
  <cols>
    <col min="1" max="1" width="32.375" style="3" customWidth="1"/>
    <col min="2" max="2" width="53.75" style="3" customWidth="1"/>
    <col min="3" max="3" width="9.125" style="3" bestFit="1" customWidth="1"/>
    <col min="4" max="4" width="9" style="3"/>
    <col min="5" max="5" width="12.75" style="3" bestFit="1" customWidth="1"/>
    <col min="6" max="6" width="13.75" style="3" customWidth="1"/>
    <col min="7" max="7" width="14.5" style="3" customWidth="1"/>
    <col min="8" max="8" width="9" style="3"/>
    <col min="9" max="9" width="14.75" style="3" customWidth="1"/>
    <col min="10" max="10" width="16.5" style="3" customWidth="1"/>
    <col min="11" max="11" width="21.25" style="3" customWidth="1"/>
    <col min="12" max="12" width="9.125" style="3" bestFit="1" customWidth="1"/>
    <col min="13" max="13" width="9.5" style="3" bestFit="1" customWidth="1"/>
    <col min="14" max="14" width="20.25" style="3" customWidth="1"/>
    <col min="15" max="16" width="15.375" style="3" customWidth="1"/>
    <col min="17" max="17" width="9.125" style="3" bestFit="1" customWidth="1"/>
    <col min="18" max="18" width="9" style="3"/>
    <col min="19" max="19" width="15.625" style="3" customWidth="1"/>
    <col min="20" max="20" width="11.25" style="3" customWidth="1"/>
    <col min="21" max="21" width="13.75" style="3" customWidth="1"/>
    <col min="22" max="22" width="16.625" style="3" customWidth="1"/>
    <col min="23" max="23" width="14.125" style="3" customWidth="1"/>
    <col min="24" max="16384" width="9" style="3"/>
  </cols>
  <sheetData>
    <row r="1" spans="1:23" s="5" customFormat="1" ht="22.5" customHeight="1">
      <c r="A1" s="62" t="s">
        <v>25</v>
      </c>
      <c r="B1" s="62" t="s">
        <v>26</v>
      </c>
      <c r="C1" s="62" t="s">
        <v>27</v>
      </c>
      <c r="D1" s="62" t="s">
        <v>28</v>
      </c>
      <c r="E1" s="62"/>
      <c r="F1" s="62"/>
      <c r="G1" s="62"/>
      <c r="H1" s="62" t="s">
        <v>29</v>
      </c>
      <c r="I1" s="62"/>
      <c r="J1" s="62"/>
      <c r="K1" s="62"/>
      <c r="L1" s="62" t="s">
        <v>30</v>
      </c>
      <c r="M1" s="62" t="s">
        <v>31</v>
      </c>
      <c r="N1" s="62" t="s">
        <v>32</v>
      </c>
      <c r="O1" s="62" t="s">
        <v>33</v>
      </c>
      <c r="P1" s="62" t="s">
        <v>34</v>
      </c>
      <c r="Q1" s="62" t="s">
        <v>35</v>
      </c>
      <c r="R1" s="62"/>
      <c r="S1" s="62"/>
      <c r="T1" s="62"/>
      <c r="U1" s="62"/>
      <c r="V1" s="62"/>
      <c r="W1" s="62" t="s">
        <v>36</v>
      </c>
    </row>
    <row r="2" spans="1:23" s="5" customFormat="1" ht="26.25" customHeight="1">
      <c r="A2" s="62"/>
      <c r="B2" s="62"/>
      <c r="C2" s="62"/>
      <c r="D2" s="62" t="s">
        <v>37</v>
      </c>
      <c r="E2" s="62" t="s">
        <v>38</v>
      </c>
      <c r="F2" s="62" t="s">
        <v>39</v>
      </c>
      <c r="G2" s="62" t="s">
        <v>40</v>
      </c>
      <c r="H2" s="62" t="s">
        <v>37</v>
      </c>
      <c r="I2" s="62" t="s">
        <v>38</v>
      </c>
      <c r="J2" s="62" t="s">
        <v>39</v>
      </c>
      <c r="K2" s="62" t="s">
        <v>40</v>
      </c>
      <c r="L2" s="62"/>
      <c r="M2" s="62"/>
      <c r="N2" s="62"/>
      <c r="O2" s="62"/>
      <c r="P2" s="62"/>
      <c r="Q2" s="62" t="s">
        <v>41</v>
      </c>
      <c r="R2" s="62" t="s">
        <v>42</v>
      </c>
      <c r="S2" s="62"/>
      <c r="T2" s="62" t="s">
        <v>43</v>
      </c>
      <c r="U2" s="62"/>
      <c r="V2" s="63" t="s">
        <v>44</v>
      </c>
      <c r="W2" s="62"/>
    </row>
    <row r="3" spans="1:23" s="5" customFormat="1" ht="20.2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22" t="s">
        <v>45</v>
      </c>
      <c r="S3" s="22" t="s">
        <v>46</v>
      </c>
      <c r="T3" s="22" t="s">
        <v>45</v>
      </c>
      <c r="U3" s="22" t="s">
        <v>46</v>
      </c>
      <c r="V3" s="64"/>
      <c r="W3" s="62"/>
    </row>
    <row r="4" spans="1:23" ht="15" customHeight="1">
      <c r="A4" s="4" t="s">
        <v>47</v>
      </c>
      <c r="B4" s="4" t="s">
        <v>48</v>
      </c>
      <c r="C4" s="4">
        <v>513800</v>
      </c>
      <c r="D4" s="4" t="s">
        <v>49</v>
      </c>
      <c r="E4" s="4">
        <v>18902455309</v>
      </c>
      <c r="F4" s="4" t="s">
        <v>267</v>
      </c>
      <c r="G4" s="4" t="s">
        <v>268</v>
      </c>
      <c r="H4" s="15" t="s">
        <v>50</v>
      </c>
      <c r="I4" s="15">
        <v>18688784259</v>
      </c>
      <c r="J4" s="15" t="s">
        <v>3</v>
      </c>
      <c r="K4" s="4" t="s">
        <v>268</v>
      </c>
      <c r="L4" s="4">
        <v>216</v>
      </c>
      <c r="M4" s="4">
        <v>41099</v>
      </c>
      <c r="N4" s="4" t="s">
        <v>269</v>
      </c>
      <c r="O4" s="4">
        <v>93.45</v>
      </c>
      <c r="P4" s="4">
        <v>38715</v>
      </c>
      <c r="Q4" s="4">
        <v>1</v>
      </c>
      <c r="R4" s="4" t="s">
        <v>51</v>
      </c>
      <c r="S4" s="4" t="s">
        <v>52</v>
      </c>
      <c r="T4" s="4" t="s">
        <v>53</v>
      </c>
      <c r="U4" s="4" t="s">
        <v>54</v>
      </c>
      <c r="V4" s="4">
        <v>800</v>
      </c>
      <c r="W4" s="15">
        <v>35</v>
      </c>
    </row>
    <row r="5" spans="1:23" ht="15" customHeight="1">
      <c r="A5" s="4" t="s">
        <v>47</v>
      </c>
      <c r="B5" s="4" t="s">
        <v>48</v>
      </c>
      <c r="C5" s="4">
        <v>513800</v>
      </c>
      <c r="D5" s="4" t="s">
        <v>49</v>
      </c>
      <c r="E5" s="4">
        <v>18902455309</v>
      </c>
      <c r="F5" s="4" t="s">
        <v>267</v>
      </c>
      <c r="G5" s="4" t="s">
        <v>268</v>
      </c>
      <c r="H5" s="15" t="s">
        <v>50</v>
      </c>
      <c r="I5" s="15">
        <v>18688784259</v>
      </c>
      <c r="J5" s="15" t="s">
        <v>3</v>
      </c>
      <c r="K5" s="4" t="s">
        <v>268</v>
      </c>
      <c r="L5" s="4">
        <v>216</v>
      </c>
      <c r="M5" s="4">
        <v>41099</v>
      </c>
      <c r="N5" s="4" t="s">
        <v>269</v>
      </c>
      <c r="O5" s="4">
        <v>93.45</v>
      </c>
      <c r="P5" s="4">
        <v>38715</v>
      </c>
      <c r="Q5" s="4">
        <v>2</v>
      </c>
      <c r="R5" s="4" t="s">
        <v>51</v>
      </c>
      <c r="S5" s="4" t="s">
        <v>52</v>
      </c>
      <c r="T5" s="4" t="s">
        <v>51</v>
      </c>
      <c r="U5" s="4" t="s">
        <v>55</v>
      </c>
      <c r="V5" s="4">
        <v>180</v>
      </c>
      <c r="W5" s="15">
        <v>25</v>
      </c>
    </row>
    <row r="6" spans="1:23" ht="15" customHeight="1">
      <c r="A6" s="4" t="s">
        <v>47</v>
      </c>
      <c r="B6" s="4" t="s">
        <v>48</v>
      </c>
      <c r="C6" s="4">
        <v>513800</v>
      </c>
      <c r="D6" s="4" t="s">
        <v>49</v>
      </c>
      <c r="E6" s="4">
        <v>18902455309</v>
      </c>
      <c r="F6" s="4" t="s">
        <v>267</v>
      </c>
      <c r="G6" s="4" t="s">
        <v>268</v>
      </c>
      <c r="H6" s="15" t="s">
        <v>50</v>
      </c>
      <c r="I6" s="15">
        <v>18688784259</v>
      </c>
      <c r="J6" s="15" t="s">
        <v>3</v>
      </c>
      <c r="K6" s="4" t="s">
        <v>268</v>
      </c>
      <c r="L6" s="4">
        <v>216</v>
      </c>
      <c r="M6" s="4">
        <v>41099</v>
      </c>
      <c r="N6" s="4" t="s">
        <v>269</v>
      </c>
      <c r="O6" s="4">
        <v>93.45</v>
      </c>
      <c r="P6" s="4">
        <v>38715</v>
      </c>
      <c r="Q6" s="4">
        <v>3</v>
      </c>
      <c r="R6" s="4" t="s">
        <v>51</v>
      </c>
      <c r="S6" s="4" t="s">
        <v>52</v>
      </c>
      <c r="T6" s="4" t="s">
        <v>56</v>
      </c>
      <c r="U6" s="4" t="s">
        <v>57</v>
      </c>
      <c r="V6" s="4">
        <v>1400</v>
      </c>
      <c r="W6" s="15">
        <v>35</v>
      </c>
    </row>
    <row r="7" spans="1:23" ht="15" customHeight="1">
      <c r="A7" s="4" t="s">
        <v>58</v>
      </c>
      <c r="B7" s="4" t="s">
        <v>59</v>
      </c>
      <c r="C7" s="61">
        <v>55000</v>
      </c>
      <c r="D7" s="15" t="s">
        <v>16</v>
      </c>
      <c r="E7" s="15">
        <v>18688788970</v>
      </c>
      <c r="F7" s="15">
        <v>83598757</v>
      </c>
      <c r="G7" s="15"/>
      <c r="H7" s="15" t="s">
        <v>17</v>
      </c>
      <c r="I7" s="15">
        <v>18038180836</v>
      </c>
      <c r="J7" s="15" t="s">
        <v>0</v>
      </c>
      <c r="K7" s="15" t="s">
        <v>1</v>
      </c>
      <c r="L7" s="15">
        <v>53</v>
      </c>
      <c r="M7" s="15">
        <v>30000</v>
      </c>
      <c r="N7" s="15" t="s">
        <v>2</v>
      </c>
      <c r="O7" s="15">
        <v>2.7673999999999999</v>
      </c>
      <c r="P7" s="15">
        <v>85343.1</v>
      </c>
      <c r="Q7" s="4">
        <v>1</v>
      </c>
      <c r="R7" s="4" t="s">
        <v>51</v>
      </c>
      <c r="S7" s="4" t="s">
        <v>52</v>
      </c>
      <c r="T7" s="4" t="s">
        <v>60</v>
      </c>
      <c r="U7" s="4" t="s">
        <v>61</v>
      </c>
      <c r="V7" s="4">
        <v>2100</v>
      </c>
      <c r="W7" s="15">
        <v>33</v>
      </c>
    </row>
    <row r="8" spans="1:23" ht="15" customHeight="1">
      <c r="A8" s="4" t="s">
        <v>58</v>
      </c>
      <c r="B8" s="4" t="s">
        <v>59</v>
      </c>
      <c r="C8" s="61">
        <v>55000</v>
      </c>
      <c r="D8" s="15" t="s">
        <v>16</v>
      </c>
      <c r="E8" s="15">
        <v>18688788970</v>
      </c>
      <c r="F8" s="15">
        <v>83598757</v>
      </c>
      <c r="G8" s="15"/>
      <c r="H8" s="15" t="s">
        <v>17</v>
      </c>
      <c r="I8" s="15">
        <v>18038180836</v>
      </c>
      <c r="J8" s="15" t="s">
        <v>0</v>
      </c>
      <c r="K8" s="15" t="s">
        <v>1</v>
      </c>
      <c r="L8" s="15">
        <v>53</v>
      </c>
      <c r="M8" s="15">
        <v>30000</v>
      </c>
      <c r="N8" s="15" t="s">
        <v>2</v>
      </c>
      <c r="O8" s="15">
        <v>2.7673999999999999</v>
      </c>
      <c r="P8" s="15">
        <v>85343.1</v>
      </c>
      <c r="Q8" s="4">
        <v>2</v>
      </c>
      <c r="R8" s="4" t="s">
        <v>51</v>
      </c>
      <c r="S8" s="4" t="s">
        <v>52</v>
      </c>
      <c r="T8" s="4" t="s">
        <v>62</v>
      </c>
      <c r="U8" s="4" t="s">
        <v>62</v>
      </c>
      <c r="V8" s="4">
        <v>2300</v>
      </c>
      <c r="W8" s="15">
        <v>33</v>
      </c>
    </row>
    <row r="9" spans="1:23" ht="15" customHeight="1">
      <c r="A9" s="4" t="s">
        <v>58</v>
      </c>
      <c r="B9" s="4" t="s">
        <v>59</v>
      </c>
      <c r="C9" s="61">
        <v>55000</v>
      </c>
      <c r="D9" s="15" t="s">
        <v>16</v>
      </c>
      <c r="E9" s="15">
        <v>18688788970</v>
      </c>
      <c r="F9" s="15">
        <v>83598757</v>
      </c>
      <c r="G9" s="15"/>
      <c r="H9" s="15" t="s">
        <v>17</v>
      </c>
      <c r="I9" s="15">
        <v>18038180836</v>
      </c>
      <c r="J9" s="15" t="s">
        <v>0</v>
      </c>
      <c r="K9" s="15" t="s">
        <v>1</v>
      </c>
      <c r="L9" s="15">
        <v>53</v>
      </c>
      <c r="M9" s="15">
        <v>30000</v>
      </c>
      <c r="N9" s="15" t="s">
        <v>2</v>
      </c>
      <c r="O9" s="15">
        <v>2.7673999999999999</v>
      </c>
      <c r="P9" s="15">
        <v>85343.1</v>
      </c>
      <c r="Q9" s="4">
        <v>3</v>
      </c>
      <c r="R9" s="4" t="s">
        <v>51</v>
      </c>
      <c r="S9" s="4" t="s">
        <v>52</v>
      </c>
      <c r="T9" s="4" t="s">
        <v>63</v>
      </c>
      <c r="U9" s="4" t="s">
        <v>64</v>
      </c>
      <c r="V9" s="4">
        <v>1450</v>
      </c>
      <c r="W9" s="15">
        <v>30</v>
      </c>
    </row>
    <row r="10" spans="1:23" ht="15" customHeight="1">
      <c r="A10" s="4" t="s">
        <v>65</v>
      </c>
      <c r="B10" s="4" t="s">
        <v>66</v>
      </c>
      <c r="C10" s="4">
        <v>518129</v>
      </c>
      <c r="D10" s="4" t="s">
        <v>67</v>
      </c>
      <c r="E10" s="4">
        <v>13802262067</v>
      </c>
      <c r="F10" s="4" t="s">
        <v>270</v>
      </c>
      <c r="G10" s="4" t="s">
        <v>4</v>
      </c>
      <c r="H10" s="4" t="s">
        <v>68</v>
      </c>
      <c r="I10" s="4">
        <v>13692209332</v>
      </c>
      <c r="J10" s="4" t="s">
        <v>170</v>
      </c>
      <c r="K10" s="4" t="s">
        <v>4</v>
      </c>
      <c r="L10" s="15">
        <v>132</v>
      </c>
      <c r="M10" s="4">
        <v>52874</v>
      </c>
      <c r="N10" s="4" t="s">
        <v>271</v>
      </c>
      <c r="O10" s="4">
        <v>91</v>
      </c>
      <c r="P10" s="4">
        <v>41500</v>
      </c>
      <c r="Q10" s="4">
        <v>1</v>
      </c>
      <c r="R10" s="4" t="s">
        <v>51</v>
      </c>
      <c r="S10" s="4" t="s">
        <v>52</v>
      </c>
      <c r="T10" s="4" t="s">
        <v>69</v>
      </c>
      <c r="U10" s="4" t="s">
        <v>69</v>
      </c>
      <c r="V10" s="4">
        <v>2167</v>
      </c>
      <c r="W10" s="30">
        <v>35</v>
      </c>
    </row>
    <row r="11" spans="1:23" ht="15" customHeight="1">
      <c r="A11" s="4" t="s">
        <v>65</v>
      </c>
      <c r="B11" s="4" t="s">
        <v>66</v>
      </c>
      <c r="C11" s="4">
        <v>518129</v>
      </c>
      <c r="D11" s="4" t="s">
        <v>67</v>
      </c>
      <c r="E11" s="4">
        <v>13802262067</v>
      </c>
      <c r="F11" s="4" t="s">
        <v>270</v>
      </c>
      <c r="G11" s="4" t="s">
        <v>4</v>
      </c>
      <c r="H11" s="4" t="s">
        <v>68</v>
      </c>
      <c r="I11" s="4">
        <v>13692209332</v>
      </c>
      <c r="J11" s="4" t="s">
        <v>170</v>
      </c>
      <c r="K11" s="4" t="s">
        <v>4</v>
      </c>
      <c r="L11" s="15">
        <v>132</v>
      </c>
      <c r="M11" s="4">
        <v>52874</v>
      </c>
      <c r="N11" s="4" t="s">
        <v>271</v>
      </c>
      <c r="O11" s="4">
        <v>91</v>
      </c>
      <c r="P11" s="4">
        <v>41500</v>
      </c>
      <c r="Q11" s="4">
        <v>2</v>
      </c>
      <c r="R11" s="4" t="s">
        <v>51</v>
      </c>
      <c r="S11" s="4" t="s">
        <v>52</v>
      </c>
      <c r="T11" s="4" t="s">
        <v>70</v>
      </c>
      <c r="U11" s="4" t="s">
        <v>71</v>
      </c>
      <c r="V11" s="4">
        <v>1584</v>
      </c>
      <c r="W11" s="30">
        <v>25</v>
      </c>
    </row>
    <row r="12" spans="1:23" ht="15" customHeight="1">
      <c r="A12" s="4" t="s">
        <v>65</v>
      </c>
      <c r="B12" s="4" t="s">
        <v>66</v>
      </c>
      <c r="C12" s="4">
        <v>518129</v>
      </c>
      <c r="D12" s="4" t="s">
        <v>67</v>
      </c>
      <c r="E12" s="4">
        <v>13802262067</v>
      </c>
      <c r="F12" s="4" t="s">
        <v>270</v>
      </c>
      <c r="G12" s="4" t="s">
        <v>4</v>
      </c>
      <c r="H12" s="4" t="s">
        <v>68</v>
      </c>
      <c r="I12" s="4">
        <v>13692209332</v>
      </c>
      <c r="J12" s="4" t="s">
        <v>170</v>
      </c>
      <c r="K12" s="4" t="s">
        <v>4</v>
      </c>
      <c r="L12" s="15">
        <v>132</v>
      </c>
      <c r="M12" s="4">
        <v>52874</v>
      </c>
      <c r="N12" s="4" t="s">
        <v>271</v>
      </c>
      <c r="O12" s="4">
        <v>91</v>
      </c>
      <c r="P12" s="4">
        <v>41500</v>
      </c>
      <c r="Q12" s="4">
        <v>3</v>
      </c>
      <c r="R12" s="4" t="s">
        <v>51</v>
      </c>
      <c r="S12" s="4" t="s">
        <v>52</v>
      </c>
      <c r="T12" s="4" t="s">
        <v>72</v>
      </c>
      <c r="U12" s="4" t="s">
        <v>72</v>
      </c>
      <c r="V12" s="4">
        <v>1488</v>
      </c>
      <c r="W12" s="30">
        <v>25</v>
      </c>
    </row>
    <row r="13" spans="1:23" ht="15" customHeight="1">
      <c r="A13" s="4" t="s">
        <v>65</v>
      </c>
      <c r="B13" s="4" t="s">
        <v>66</v>
      </c>
      <c r="C13" s="4">
        <v>518129</v>
      </c>
      <c r="D13" s="4" t="s">
        <v>67</v>
      </c>
      <c r="E13" s="4">
        <v>13802262067</v>
      </c>
      <c r="F13" s="4" t="s">
        <v>270</v>
      </c>
      <c r="G13" s="4" t="s">
        <v>4</v>
      </c>
      <c r="H13" s="4" t="s">
        <v>68</v>
      </c>
      <c r="I13" s="4">
        <v>13692209332</v>
      </c>
      <c r="J13" s="4" t="s">
        <v>170</v>
      </c>
      <c r="K13" s="4" t="s">
        <v>4</v>
      </c>
      <c r="L13" s="15">
        <v>132</v>
      </c>
      <c r="M13" s="4">
        <v>52874</v>
      </c>
      <c r="N13" s="4" t="s">
        <v>271</v>
      </c>
      <c r="O13" s="4">
        <v>91</v>
      </c>
      <c r="P13" s="4">
        <v>41500</v>
      </c>
      <c r="Q13" s="4">
        <v>4</v>
      </c>
      <c r="R13" s="4" t="s">
        <v>51</v>
      </c>
      <c r="S13" s="4" t="s">
        <v>52</v>
      </c>
      <c r="T13" s="4" t="s">
        <v>73</v>
      </c>
      <c r="U13" s="4" t="s">
        <v>74</v>
      </c>
      <c r="V13" s="4">
        <v>1461</v>
      </c>
      <c r="W13" s="30">
        <v>25</v>
      </c>
    </row>
    <row r="14" spans="1:23" ht="15" customHeight="1">
      <c r="A14" s="4" t="s">
        <v>65</v>
      </c>
      <c r="B14" s="4" t="s">
        <v>66</v>
      </c>
      <c r="C14" s="4">
        <v>518129</v>
      </c>
      <c r="D14" s="4" t="s">
        <v>67</v>
      </c>
      <c r="E14" s="4">
        <v>13802262067</v>
      </c>
      <c r="F14" s="4" t="s">
        <v>270</v>
      </c>
      <c r="G14" s="4" t="s">
        <v>4</v>
      </c>
      <c r="H14" s="4" t="s">
        <v>68</v>
      </c>
      <c r="I14" s="4">
        <v>13692209332</v>
      </c>
      <c r="J14" s="4" t="s">
        <v>170</v>
      </c>
      <c r="K14" s="4" t="s">
        <v>4</v>
      </c>
      <c r="L14" s="15">
        <v>132</v>
      </c>
      <c r="M14" s="4">
        <v>52874</v>
      </c>
      <c r="N14" s="4" t="s">
        <v>271</v>
      </c>
      <c r="O14" s="4">
        <v>91</v>
      </c>
      <c r="P14" s="4">
        <v>41500</v>
      </c>
      <c r="Q14" s="4">
        <v>5</v>
      </c>
      <c r="R14" s="4" t="s">
        <v>51</v>
      </c>
      <c r="S14" s="4" t="s">
        <v>52</v>
      </c>
      <c r="T14" s="4" t="s">
        <v>60</v>
      </c>
      <c r="U14" s="4" t="s">
        <v>61</v>
      </c>
      <c r="V14" s="4">
        <v>1858</v>
      </c>
      <c r="W14" s="30">
        <v>35</v>
      </c>
    </row>
    <row r="15" spans="1:23" ht="15" customHeight="1">
      <c r="A15" s="4" t="s">
        <v>65</v>
      </c>
      <c r="B15" s="4" t="s">
        <v>66</v>
      </c>
      <c r="C15" s="4">
        <v>518129</v>
      </c>
      <c r="D15" s="4" t="s">
        <v>67</v>
      </c>
      <c r="E15" s="4">
        <v>13802262067</v>
      </c>
      <c r="F15" s="4" t="s">
        <v>270</v>
      </c>
      <c r="G15" s="4" t="s">
        <v>4</v>
      </c>
      <c r="H15" s="4" t="s">
        <v>68</v>
      </c>
      <c r="I15" s="4">
        <v>13692209332</v>
      </c>
      <c r="J15" s="4" t="s">
        <v>170</v>
      </c>
      <c r="K15" s="4" t="s">
        <v>4</v>
      </c>
      <c r="L15" s="15">
        <v>132</v>
      </c>
      <c r="M15" s="4">
        <v>52874</v>
      </c>
      <c r="N15" s="4" t="s">
        <v>271</v>
      </c>
      <c r="O15" s="4">
        <v>91</v>
      </c>
      <c r="P15" s="4">
        <v>41500</v>
      </c>
      <c r="Q15" s="4">
        <v>6</v>
      </c>
      <c r="R15" s="4" t="s">
        <v>51</v>
      </c>
      <c r="S15" s="4" t="s">
        <v>52</v>
      </c>
      <c r="T15" s="4" t="s">
        <v>75</v>
      </c>
      <c r="U15" s="4" t="s">
        <v>76</v>
      </c>
      <c r="V15" s="4">
        <v>1528</v>
      </c>
      <c r="W15" s="30">
        <v>35</v>
      </c>
    </row>
    <row r="16" spans="1:23" ht="15" customHeight="1">
      <c r="A16" s="15" t="s">
        <v>77</v>
      </c>
      <c r="B16" s="15" t="s">
        <v>78</v>
      </c>
      <c r="C16" s="15">
        <v>518014</v>
      </c>
      <c r="D16" s="15" t="s">
        <v>79</v>
      </c>
      <c r="E16" s="15">
        <v>13502800229</v>
      </c>
      <c r="F16" s="4" t="s">
        <v>8</v>
      </c>
      <c r="G16" s="15" t="s">
        <v>9</v>
      </c>
      <c r="H16" s="15" t="s">
        <v>80</v>
      </c>
      <c r="I16" s="15">
        <v>13421318132</v>
      </c>
      <c r="J16" s="4" t="s">
        <v>10</v>
      </c>
      <c r="K16" s="15" t="s">
        <v>9</v>
      </c>
      <c r="L16" s="15">
        <v>87</v>
      </c>
      <c r="M16" s="4">
        <v>37262</v>
      </c>
      <c r="N16" s="15" t="s">
        <v>2</v>
      </c>
      <c r="O16" s="15">
        <v>80</v>
      </c>
      <c r="P16" s="4">
        <v>19169.39</v>
      </c>
      <c r="Q16" s="4">
        <v>1</v>
      </c>
      <c r="R16" s="4" t="s">
        <v>81</v>
      </c>
      <c r="S16" s="4" t="s">
        <v>82</v>
      </c>
      <c r="T16" s="4" t="s">
        <v>83</v>
      </c>
      <c r="U16" s="4" t="s">
        <v>84</v>
      </c>
      <c r="V16" s="4">
        <v>1500</v>
      </c>
      <c r="W16" s="30">
        <v>30</v>
      </c>
    </row>
    <row r="17" spans="1:23" ht="15" customHeight="1">
      <c r="A17" s="15" t="s">
        <v>85</v>
      </c>
      <c r="B17" s="15" t="s">
        <v>86</v>
      </c>
      <c r="C17" s="15">
        <v>518000</v>
      </c>
      <c r="D17" s="15" t="s">
        <v>87</v>
      </c>
      <c r="E17" s="15">
        <v>13825257587</v>
      </c>
      <c r="F17" s="15">
        <v>75526812899</v>
      </c>
      <c r="G17" s="15">
        <v>75526670281</v>
      </c>
      <c r="H17" s="15" t="s">
        <v>88</v>
      </c>
      <c r="I17" s="15"/>
      <c r="J17" s="15">
        <v>26836345</v>
      </c>
      <c r="K17" s="15"/>
      <c r="L17" s="15">
        <v>50</v>
      </c>
      <c r="M17" s="15">
        <v>1260</v>
      </c>
      <c r="N17" s="15" t="s">
        <v>2</v>
      </c>
      <c r="O17" s="15">
        <v>345000</v>
      </c>
      <c r="P17" s="15">
        <v>2208</v>
      </c>
      <c r="Q17" s="4">
        <v>1</v>
      </c>
      <c r="R17" s="4" t="s">
        <v>81</v>
      </c>
      <c r="S17" s="4" t="s">
        <v>82</v>
      </c>
      <c r="T17" s="4" t="s">
        <v>51</v>
      </c>
      <c r="U17" s="15" t="s">
        <v>55</v>
      </c>
      <c r="V17" s="15">
        <v>160</v>
      </c>
      <c r="W17" s="30">
        <v>30</v>
      </c>
    </row>
    <row r="18" spans="1:23" ht="15" customHeight="1">
      <c r="A18" s="15" t="s">
        <v>85</v>
      </c>
      <c r="B18" s="15" t="s">
        <v>86</v>
      </c>
      <c r="C18" s="15">
        <v>518000</v>
      </c>
      <c r="D18" s="15" t="s">
        <v>87</v>
      </c>
      <c r="E18" s="15">
        <v>13825257587</v>
      </c>
      <c r="F18" s="15">
        <v>75526812899</v>
      </c>
      <c r="G18" s="15">
        <v>75526670281</v>
      </c>
      <c r="H18" s="15" t="s">
        <v>88</v>
      </c>
      <c r="I18" s="15"/>
      <c r="J18" s="15">
        <v>26836345</v>
      </c>
      <c r="K18" s="15"/>
      <c r="L18" s="15">
        <v>50</v>
      </c>
      <c r="M18" s="15">
        <v>1260</v>
      </c>
      <c r="N18" s="15" t="s">
        <v>2</v>
      </c>
      <c r="O18" s="15">
        <v>345000</v>
      </c>
      <c r="P18" s="15">
        <v>2208</v>
      </c>
      <c r="Q18" s="4">
        <v>2</v>
      </c>
      <c r="R18" s="4" t="s">
        <v>51</v>
      </c>
      <c r="S18" s="4" t="s">
        <v>52</v>
      </c>
      <c r="T18" s="15" t="s">
        <v>72</v>
      </c>
      <c r="U18" s="15" t="s">
        <v>72</v>
      </c>
      <c r="V18" s="15">
        <v>1600</v>
      </c>
      <c r="W18" s="15">
        <v>30</v>
      </c>
    </row>
    <row r="19" spans="1:23" ht="15" customHeight="1">
      <c r="A19" s="15" t="s">
        <v>85</v>
      </c>
      <c r="B19" s="15" t="s">
        <v>86</v>
      </c>
      <c r="C19" s="15">
        <v>518000</v>
      </c>
      <c r="D19" s="15" t="s">
        <v>87</v>
      </c>
      <c r="E19" s="15">
        <v>13825257587</v>
      </c>
      <c r="F19" s="15">
        <v>75526812899</v>
      </c>
      <c r="G19" s="15">
        <v>75526670281</v>
      </c>
      <c r="H19" s="15" t="s">
        <v>88</v>
      </c>
      <c r="I19" s="15"/>
      <c r="J19" s="15">
        <v>26836345</v>
      </c>
      <c r="K19" s="15"/>
      <c r="L19" s="15">
        <v>50</v>
      </c>
      <c r="M19" s="15">
        <v>1260</v>
      </c>
      <c r="N19" s="15" t="s">
        <v>2</v>
      </c>
      <c r="O19" s="15">
        <v>345000</v>
      </c>
      <c r="P19" s="15">
        <v>2208</v>
      </c>
      <c r="Q19" s="4">
        <v>3</v>
      </c>
      <c r="R19" s="4" t="s">
        <v>51</v>
      </c>
      <c r="S19" s="4" t="s">
        <v>52</v>
      </c>
      <c r="T19" s="15" t="s">
        <v>89</v>
      </c>
      <c r="U19" s="15" t="s">
        <v>90</v>
      </c>
      <c r="V19" s="15">
        <v>900</v>
      </c>
      <c r="W19" s="15">
        <v>30</v>
      </c>
    </row>
    <row r="20" spans="1:23" ht="15" customHeight="1">
      <c r="A20" s="15" t="s">
        <v>91</v>
      </c>
      <c r="B20" s="15" t="s">
        <v>92</v>
      </c>
      <c r="C20" s="4">
        <v>510852</v>
      </c>
      <c r="D20" s="4" t="s">
        <v>93</v>
      </c>
      <c r="E20" s="4">
        <v>13802260780</v>
      </c>
      <c r="F20" s="4" t="s">
        <v>272</v>
      </c>
      <c r="G20" s="4" t="s">
        <v>273</v>
      </c>
      <c r="H20" s="4" t="s">
        <v>94</v>
      </c>
      <c r="I20" s="4">
        <v>13902992582</v>
      </c>
      <c r="J20" s="4" t="s">
        <v>274</v>
      </c>
      <c r="K20" s="4" t="s">
        <v>273</v>
      </c>
      <c r="L20" s="4">
        <v>160</v>
      </c>
      <c r="M20" s="4">
        <v>13550</v>
      </c>
      <c r="N20" s="4" t="s">
        <v>275</v>
      </c>
      <c r="O20" s="4">
        <v>128.5</v>
      </c>
      <c r="P20" s="4">
        <v>13650</v>
      </c>
      <c r="Q20" s="4">
        <v>1</v>
      </c>
      <c r="R20" s="4" t="s">
        <v>51</v>
      </c>
      <c r="S20" s="4" t="s">
        <v>52</v>
      </c>
      <c r="T20" s="4" t="s">
        <v>60</v>
      </c>
      <c r="U20" s="4" t="s">
        <v>61</v>
      </c>
      <c r="V20" s="15">
        <v>2300</v>
      </c>
      <c r="W20" s="30">
        <v>40</v>
      </c>
    </row>
    <row r="21" spans="1:23" ht="15" customHeight="1">
      <c r="A21" s="15" t="s">
        <v>91</v>
      </c>
      <c r="B21" s="15" t="s">
        <v>92</v>
      </c>
      <c r="C21" s="4">
        <v>510852</v>
      </c>
      <c r="D21" s="4" t="s">
        <v>93</v>
      </c>
      <c r="E21" s="4">
        <v>13802260780</v>
      </c>
      <c r="F21" s="4" t="s">
        <v>272</v>
      </c>
      <c r="G21" s="4" t="s">
        <v>273</v>
      </c>
      <c r="H21" s="4" t="s">
        <v>94</v>
      </c>
      <c r="I21" s="4">
        <v>13902992582</v>
      </c>
      <c r="J21" s="4" t="s">
        <v>274</v>
      </c>
      <c r="K21" s="4" t="s">
        <v>273</v>
      </c>
      <c r="L21" s="4">
        <v>160</v>
      </c>
      <c r="M21" s="4">
        <v>13550</v>
      </c>
      <c r="N21" s="4" t="s">
        <v>275</v>
      </c>
      <c r="O21" s="4">
        <v>128.5</v>
      </c>
      <c r="P21" s="4">
        <v>13650</v>
      </c>
      <c r="Q21" s="4">
        <v>2</v>
      </c>
      <c r="R21" s="4" t="s">
        <v>51</v>
      </c>
      <c r="S21" s="4" t="s">
        <v>52</v>
      </c>
      <c r="T21" s="4" t="s">
        <v>73</v>
      </c>
      <c r="U21" s="4" t="s">
        <v>74</v>
      </c>
      <c r="V21" s="15">
        <v>1650</v>
      </c>
      <c r="W21" s="30">
        <v>30</v>
      </c>
    </row>
    <row r="22" spans="1:23" ht="15" customHeight="1">
      <c r="A22" s="15" t="s">
        <v>91</v>
      </c>
      <c r="B22" s="15" t="s">
        <v>92</v>
      </c>
      <c r="C22" s="4">
        <v>510852</v>
      </c>
      <c r="D22" s="4" t="s">
        <v>93</v>
      </c>
      <c r="E22" s="4">
        <v>13802260780</v>
      </c>
      <c r="F22" s="4" t="s">
        <v>272</v>
      </c>
      <c r="G22" s="4" t="s">
        <v>273</v>
      </c>
      <c r="H22" s="4" t="s">
        <v>94</v>
      </c>
      <c r="I22" s="4">
        <v>13902992582</v>
      </c>
      <c r="J22" s="4" t="s">
        <v>274</v>
      </c>
      <c r="K22" s="4" t="s">
        <v>273</v>
      </c>
      <c r="L22" s="4">
        <v>160</v>
      </c>
      <c r="M22" s="4">
        <v>13550</v>
      </c>
      <c r="N22" s="4" t="s">
        <v>275</v>
      </c>
      <c r="O22" s="4">
        <v>128.5</v>
      </c>
      <c r="P22" s="4">
        <v>13650</v>
      </c>
      <c r="Q22" s="4">
        <v>3</v>
      </c>
      <c r="R22" s="4" t="s">
        <v>51</v>
      </c>
      <c r="S22" s="4" t="s">
        <v>52</v>
      </c>
      <c r="T22" s="4" t="s">
        <v>73</v>
      </c>
      <c r="U22" s="4" t="s">
        <v>95</v>
      </c>
      <c r="V22" s="24">
        <v>1600</v>
      </c>
      <c r="W22" s="30">
        <v>30</v>
      </c>
    </row>
    <row r="23" spans="1:23" ht="15" customHeight="1">
      <c r="A23" s="15" t="s">
        <v>96</v>
      </c>
      <c r="B23" s="15" t="s">
        <v>97</v>
      </c>
      <c r="C23" s="15">
        <v>518083</v>
      </c>
      <c r="D23" s="15" t="s">
        <v>98</v>
      </c>
      <c r="E23" s="15">
        <v>15986683306</v>
      </c>
      <c r="F23" s="15">
        <v>25282609</v>
      </c>
      <c r="G23" s="15">
        <v>25206783</v>
      </c>
      <c r="H23" s="15" t="s">
        <v>99</v>
      </c>
      <c r="I23" s="15">
        <v>13544017493</v>
      </c>
      <c r="J23" s="15">
        <v>25206741</v>
      </c>
      <c r="K23" s="15">
        <v>25206783</v>
      </c>
      <c r="L23" s="15">
        <v>86</v>
      </c>
      <c r="M23" s="15">
        <v>5500</v>
      </c>
      <c r="N23" s="15" t="s">
        <v>2</v>
      </c>
      <c r="O23" s="15">
        <v>80</v>
      </c>
      <c r="P23" s="15">
        <v>3100</v>
      </c>
      <c r="Q23" s="4">
        <v>1</v>
      </c>
      <c r="R23" s="4" t="s">
        <v>81</v>
      </c>
      <c r="S23" s="15" t="s">
        <v>82</v>
      </c>
      <c r="T23" s="4" t="s">
        <v>100</v>
      </c>
      <c r="U23" s="4" t="s">
        <v>101</v>
      </c>
      <c r="V23" s="15">
        <v>1000</v>
      </c>
      <c r="W23" s="30">
        <v>30</v>
      </c>
    </row>
    <row r="24" spans="1:23" ht="15" customHeight="1">
      <c r="A24" s="15" t="s">
        <v>96</v>
      </c>
      <c r="B24" s="15" t="s">
        <v>97</v>
      </c>
      <c r="C24" s="15">
        <v>518083</v>
      </c>
      <c r="D24" s="15" t="s">
        <v>98</v>
      </c>
      <c r="E24" s="15">
        <v>15986683306</v>
      </c>
      <c r="F24" s="15">
        <v>25282609</v>
      </c>
      <c r="G24" s="15">
        <v>25206783</v>
      </c>
      <c r="H24" s="15" t="s">
        <v>99</v>
      </c>
      <c r="I24" s="15">
        <v>13544017493</v>
      </c>
      <c r="J24" s="15">
        <v>25206741</v>
      </c>
      <c r="K24" s="15">
        <v>25206783</v>
      </c>
      <c r="L24" s="15">
        <v>86</v>
      </c>
      <c r="M24" s="15">
        <v>5500</v>
      </c>
      <c r="N24" s="15" t="s">
        <v>2</v>
      </c>
      <c r="O24" s="15">
        <v>80</v>
      </c>
      <c r="P24" s="15">
        <v>3100</v>
      </c>
      <c r="Q24" s="4">
        <v>2</v>
      </c>
      <c r="R24" s="4" t="s">
        <v>81</v>
      </c>
      <c r="S24" s="15" t="s">
        <v>82</v>
      </c>
      <c r="T24" s="4" t="s">
        <v>102</v>
      </c>
      <c r="U24" s="4" t="s">
        <v>103</v>
      </c>
      <c r="V24" s="15">
        <v>1500</v>
      </c>
      <c r="W24" s="30">
        <v>30</v>
      </c>
    </row>
    <row r="25" spans="1:23" ht="15" customHeight="1">
      <c r="A25" s="15" t="s">
        <v>96</v>
      </c>
      <c r="B25" s="15" t="s">
        <v>97</v>
      </c>
      <c r="C25" s="15">
        <v>518083</v>
      </c>
      <c r="D25" s="15" t="s">
        <v>98</v>
      </c>
      <c r="E25" s="15">
        <v>15986683306</v>
      </c>
      <c r="F25" s="15">
        <v>25282609</v>
      </c>
      <c r="G25" s="15">
        <v>25206783</v>
      </c>
      <c r="H25" s="15" t="s">
        <v>99</v>
      </c>
      <c r="I25" s="15">
        <v>13544017493</v>
      </c>
      <c r="J25" s="15">
        <v>25206741</v>
      </c>
      <c r="K25" s="15">
        <v>25206783</v>
      </c>
      <c r="L25" s="15">
        <v>86</v>
      </c>
      <c r="M25" s="15">
        <v>5500</v>
      </c>
      <c r="N25" s="15" t="s">
        <v>2</v>
      </c>
      <c r="O25" s="15">
        <v>80</v>
      </c>
      <c r="P25" s="15">
        <v>3100</v>
      </c>
      <c r="Q25" s="4">
        <v>3</v>
      </c>
      <c r="R25" s="4" t="s">
        <v>81</v>
      </c>
      <c r="S25" s="15" t="s">
        <v>82</v>
      </c>
      <c r="T25" s="4" t="s">
        <v>104</v>
      </c>
      <c r="U25" s="4" t="s">
        <v>105</v>
      </c>
      <c r="V25" s="24">
        <v>1200</v>
      </c>
      <c r="W25" s="30">
        <v>30</v>
      </c>
    </row>
    <row r="26" spans="1:23" ht="15" customHeight="1">
      <c r="A26" s="15" t="s">
        <v>96</v>
      </c>
      <c r="B26" s="15" t="s">
        <v>97</v>
      </c>
      <c r="C26" s="15">
        <v>518083</v>
      </c>
      <c r="D26" s="15" t="s">
        <v>98</v>
      </c>
      <c r="E26" s="15">
        <v>15986683306</v>
      </c>
      <c r="F26" s="15">
        <v>25282609</v>
      </c>
      <c r="G26" s="15">
        <v>25206783</v>
      </c>
      <c r="H26" s="15" t="s">
        <v>99</v>
      </c>
      <c r="I26" s="15">
        <v>13544017493</v>
      </c>
      <c r="J26" s="15">
        <v>25206741</v>
      </c>
      <c r="K26" s="15">
        <v>25206783</v>
      </c>
      <c r="L26" s="15">
        <v>86</v>
      </c>
      <c r="M26" s="15">
        <v>5500</v>
      </c>
      <c r="N26" s="15" t="s">
        <v>2</v>
      </c>
      <c r="O26" s="15">
        <v>80</v>
      </c>
      <c r="P26" s="15">
        <v>3100</v>
      </c>
      <c r="Q26" s="4">
        <v>4</v>
      </c>
      <c r="R26" s="4" t="s">
        <v>81</v>
      </c>
      <c r="S26" s="15" t="s">
        <v>82</v>
      </c>
      <c r="T26" s="4" t="s">
        <v>106</v>
      </c>
      <c r="U26" s="4" t="s">
        <v>107</v>
      </c>
      <c r="V26" s="15">
        <v>1700</v>
      </c>
      <c r="W26" s="30">
        <v>30</v>
      </c>
    </row>
    <row r="27" spans="1:23" ht="15" customHeight="1">
      <c r="A27" s="15" t="s">
        <v>96</v>
      </c>
      <c r="B27" s="15" t="s">
        <v>97</v>
      </c>
      <c r="C27" s="15">
        <v>518083</v>
      </c>
      <c r="D27" s="15" t="s">
        <v>98</v>
      </c>
      <c r="E27" s="15">
        <v>15986683306</v>
      </c>
      <c r="F27" s="15">
        <v>25282609</v>
      </c>
      <c r="G27" s="15">
        <v>25206783</v>
      </c>
      <c r="H27" s="15" t="s">
        <v>99</v>
      </c>
      <c r="I27" s="15">
        <v>13544017493</v>
      </c>
      <c r="J27" s="15">
        <v>25206741</v>
      </c>
      <c r="K27" s="15">
        <v>25206783</v>
      </c>
      <c r="L27" s="15">
        <v>86</v>
      </c>
      <c r="M27" s="15">
        <v>5500</v>
      </c>
      <c r="N27" s="15" t="s">
        <v>2</v>
      </c>
      <c r="O27" s="15">
        <v>80</v>
      </c>
      <c r="P27" s="15">
        <v>3100</v>
      </c>
      <c r="Q27" s="4">
        <v>5</v>
      </c>
      <c r="R27" s="4" t="s">
        <v>81</v>
      </c>
      <c r="S27" s="15" t="s">
        <v>82</v>
      </c>
      <c r="T27" s="4" t="s">
        <v>108</v>
      </c>
      <c r="U27" s="4" t="s">
        <v>109</v>
      </c>
      <c r="V27" s="15">
        <v>600</v>
      </c>
      <c r="W27" s="30">
        <v>30</v>
      </c>
    </row>
    <row r="28" spans="1:23" ht="15" customHeight="1">
      <c r="A28" s="15" t="s">
        <v>96</v>
      </c>
      <c r="B28" s="15" t="s">
        <v>97</v>
      </c>
      <c r="C28" s="15">
        <v>518083</v>
      </c>
      <c r="D28" s="15" t="s">
        <v>98</v>
      </c>
      <c r="E28" s="15">
        <v>15986683306</v>
      </c>
      <c r="F28" s="15">
        <v>25282609</v>
      </c>
      <c r="G28" s="15">
        <v>25206783</v>
      </c>
      <c r="H28" s="15" t="s">
        <v>99</v>
      </c>
      <c r="I28" s="15">
        <v>13544017493</v>
      </c>
      <c r="J28" s="15">
        <v>25206741</v>
      </c>
      <c r="K28" s="15">
        <v>25206783</v>
      </c>
      <c r="L28" s="15">
        <v>86</v>
      </c>
      <c r="M28" s="15">
        <v>5500</v>
      </c>
      <c r="N28" s="15" t="s">
        <v>2</v>
      </c>
      <c r="O28" s="15">
        <v>80</v>
      </c>
      <c r="P28" s="15">
        <v>3100</v>
      </c>
      <c r="Q28" s="4">
        <v>6</v>
      </c>
      <c r="R28" s="4" t="s">
        <v>81</v>
      </c>
      <c r="S28" s="15" t="s">
        <v>82</v>
      </c>
      <c r="T28" s="4" t="s">
        <v>108</v>
      </c>
      <c r="U28" s="15" t="s">
        <v>110</v>
      </c>
      <c r="V28" s="15">
        <v>800</v>
      </c>
      <c r="W28" s="30">
        <v>30</v>
      </c>
    </row>
    <row r="29" spans="1:23" ht="15" customHeight="1">
      <c r="A29" s="15" t="s">
        <v>96</v>
      </c>
      <c r="B29" s="15" t="s">
        <v>97</v>
      </c>
      <c r="C29" s="15">
        <v>518083</v>
      </c>
      <c r="D29" s="15" t="s">
        <v>98</v>
      </c>
      <c r="E29" s="15">
        <v>15986683306</v>
      </c>
      <c r="F29" s="15">
        <v>25282609</v>
      </c>
      <c r="G29" s="15">
        <v>25206783</v>
      </c>
      <c r="H29" s="15" t="s">
        <v>99</v>
      </c>
      <c r="I29" s="15">
        <v>13544017493</v>
      </c>
      <c r="J29" s="15">
        <v>25206741</v>
      </c>
      <c r="K29" s="15">
        <v>25206783</v>
      </c>
      <c r="L29" s="15">
        <v>86</v>
      </c>
      <c r="M29" s="15">
        <v>5500</v>
      </c>
      <c r="N29" s="15" t="s">
        <v>2</v>
      </c>
      <c r="O29" s="15">
        <v>80</v>
      </c>
      <c r="P29" s="15">
        <v>3100</v>
      </c>
      <c r="Q29" s="4">
        <v>7</v>
      </c>
      <c r="R29" s="4" t="s">
        <v>81</v>
      </c>
      <c r="S29" s="15" t="s">
        <v>82</v>
      </c>
      <c r="T29" s="4" t="s">
        <v>111</v>
      </c>
      <c r="U29" s="15" t="s">
        <v>112</v>
      </c>
      <c r="V29" s="15">
        <v>700</v>
      </c>
      <c r="W29" s="30">
        <v>30</v>
      </c>
    </row>
    <row r="30" spans="1:23" ht="15" customHeight="1">
      <c r="A30" s="15" t="s">
        <v>113</v>
      </c>
      <c r="B30" s="15" t="s">
        <v>114</v>
      </c>
      <c r="C30" s="15">
        <v>518000</v>
      </c>
      <c r="D30" s="15" t="s">
        <v>115</v>
      </c>
      <c r="E30" s="15">
        <v>13823639190</v>
      </c>
      <c r="F30" s="15" t="s">
        <v>11</v>
      </c>
      <c r="G30" s="15" t="s">
        <v>12</v>
      </c>
      <c r="H30" s="15" t="s">
        <v>116</v>
      </c>
      <c r="I30" s="15">
        <v>13316171878</v>
      </c>
      <c r="J30" s="15" t="s">
        <v>13</v>
      </c>
      <c r="K30" s="15" t="s">
        <v>12</v>
      </c>
      <c r="L30" s="15">
        <v>35</v>
      </c>
      <c r="M30" s="15">
        <v>1500</v>
      </c>
      <c r="N30" s="15" t="s">
        <v>2</v>
      </c>
      <c r="O30" s="15">
        <v>3.78</v>
      </c>
      <c r="P30" s="15">
        <v>2160</v>
      </c>
      <c r="Q30" s="4">
        <v>1</v>
      </c>
      <c r="R30" s="4" t="s">
        <v>81</v>
      </c>
      <c r="S30" s="15" t="s">
        <v>82</v>
      </c>
      <c r="T30" s="4" t="s">
        <v>117</v>
      </c>
      <c r="U30" s="4" t="s">
        <v>117</v>
      </c>
      <c r="V30" s="15">
        <v>2385</v>
      </c>
      <c r="W30" s="30">
        <v>35</v>
      </c>
    </row>
    <row r="31" spans="1:23" ht="15" customHeight="1">
      <c r="A31" s="15" t="s">
        <v>113</v>
      </c>
      <c r="B31" s="15" t="s">
        <v>114</v>
      </c>
      <c r="C31" s="15">
        <v>518000</v>
      </c>
      <c r="D31" s="15" t="s">
        <v>115</v>
      </c>
      <c r="E31" s="15">
        <v>13823639190</v>
      </c>
      <c r="F31" s="15" t="s">
        <v>11</v>
      </c>
      <c r="G31" s="15" t="s">
        <v>12</v>
      </c>
      <c r="H31" s="15" t="s">
        <v>116</v>
      </c>
      <c r="I31" s="15">
        <v>13316171878</v>
      </c>
      <c r="J31" s="15" t="s">
        <v>13</v>
      </c>
      <c r="K31" s="15" t="s">
        <v>12</v>
      </c>
      <c r="L31" s="15">
        <v>35</v>
      </c>
      <c r="M31" s="15">
        <v>1500</v>
      </c>
      <c r="N31" s="15" t="s">
        <v>2</v>
      </c>
      <c r="O31" s="15">
        <v>1.26</v>
      </c>
      <c r="P31" s="15">
        <v>702</v>
      </c>
      <c r="Q31" s="4">
        <v>2</v>
      </c>
      <c r="R31" s="4" t="s">
        <v>81</v>
      </c>
      <c r="S31" s="15" t="s">
        <v>82</v>
      </c>
      <c r="T31" s="4" t="s">
        <v>118</v>
      </c>
      <c r="U31" s="4" t="s">
        <v>118</v>
      </c>
      <c r="V31" s="15">
        <v>2370</v>
      </c>
      <c r="W31" s="30">
        <v>35</v>
      </c>
    </row>
    <row r="32" spans="1:23" ht="15" customHeight="1">
      <c r="A32" s="4" t="s">
        <v>119</v>
      </c>
      <c r="B32" s="4" t="s">
        <v>120</v>
      </c>
      <c r="C32" s="4"/>
      <c r="D32" s="4" t="s">
        <v>121</v>
      </c>
      <c r="E32" s="4">
        <v>13798334656</v>
      </c>
      <c r="F32" s="4" t="s">
        <v>276</v>
      </c>
      <c r="G32" s="4" t="s">
        <v>277</v>
      </c>
      <c r="H32" s="4" t="s">
        <v>122</v>
      </c>
      <c r="I32" s="4">
        <v>15889753541</v>
      </c>
      <c r="J32" s="4" t="s">
        <v>278</v>
      </c>
      <c r="K32" s="4" t="s">
        <v>279</v>
      </c>
      <c r="L32" s="4">
        <v>9</v>
      </c>
      <c r="M32" s="4">
        <v>4580000</v>
      </c>
      <c r="N32" s="4" t="s">
        <v>271</v>
      </c>
      <c r="O32" s="4">
        <v>1.3</v>
      </c>
      <c r="P32" s="4">
        <v>327</v>
      </c>
      <c r="Q32" s="4">
        <v>1</v>
      </c>
      <c r="R32" s="4" t="s">
        <v>51</v>
      </c>
      <c r="S32" s="4" t="s">
        <v>52</v>
      </c>
      <c r="T32" s="4" t="s">
        <v>70</v>
      </c>
      <c r="U32" s="4" t="s">
        <v>71</v>
      </c>
      <c r="V32" s="4">
        <v>1850</v>
      </c>
      <c r="W32" s="15">
        <v>45</v>
      </c>
    </row>
    <row r="33" spans="1:23" ht="15" customHeight="1">
      <c r="A33" s="4" t="s">
        <v>119</v>
      </c>
      <c r="B33" s="4" t="s">
        <v>120</v>
      </c>
      <c r="C33" s="4"/>
      <c r="D33" s="4" t="s">
        <v>121</v>
      </c>
      <c r="E33" s="4">
        <v>13798334656</v>
      </c>
      <c r="F33" s="4" t="s">
        <v>276</v>
      </c>
      <c r="G33" s="4" t="s">
        <v>277</v>
      </c>
      <c r="H33" s="4" t="s">
        <v>122</v>
      </c>
      <c r="I33" s="4">
        <v>15889753541</v>
      </c>
      <c r="J33" s="4" t="s">
        <v>278</v>
      </c>
      <c r="K33" s="4" t="s">
        <v>279</v>
      </c>
      <c r="L33" s="4">
        <v>9</v>
      </c>
      <c r="M33" s="4">
        <v>4580000</v>
      </c>
      <c r="N33" s="4" t="s">
        <v>271</v>
      </c>
      <c r="O33" s="4">
        <v>1.3</v>
      </c>
      <c r="P33" s="4">
        <v>327</v>
      </c>
      <c r="Q33" s="4">
        <v>2</v>
      </c>
      <c r="R33" s="4" t="s">
        <v>51</v>
      </c>
      <c r="S33" s="4" t="s">
        <v>52</v>
      </c>
      <c r="T33" s="4" t="s">
        <v>123</v>
      </c>
      <c r="U33" s="4" t="s">
        <v>124</v>
      </c>
      <c r="V33" s="4">
        <v>2600</v>
      </c>
      <c r="W33" s="15">
        <v>45</v>
      </c>
    </row>
    <row r="34" spans="1:23" ht="15" customHeight="1">
      <c r="A34" s="4" t="s">
        <v>119</v>
      </c>
      <c r="B34" s="4" t="s">
        <v>120</v>
      </c>
      <c r="C34" s="4"/>
      <c r="D34" s="4" t="s">
        <v>121</v>
      </c>
      <c r="E34" s="4">
        <v>13798334656</v>
      </c>
      <c r="F34" s="4" t="s">
        <v>276</v>
      </c>
      <c r="G34" s="4" t="s">
        <v>277</v>
      </c>
      <c r="H34" s="4" t="s">
        <v>122</v>
      </c>
      <c r="I34" s="4">
        <v>15889753541</v>
      </c>
      <c r="J34" s="4" t="s">
        <v>278</v>
      </c>
      <c r="K34" s="4" t="s">
        <v>279</v>
      </c>
      <c r="L34" s="4">
        <v>9</v>
      </c>
      <c r="M34" s="4">
        <v>4580000</v>
      </c>
      <c r="N34" s="4" t="s">
        <v>271</v>
      </c>
      <c r="O34" s="4">
        <v>1.3</v>
      </c>
      <c r="P34" s="4">
        <v>327</v>
      </c>
      <c r="Q34" s="4">
        <v>3</v>
      </c>
      <c r="R34" s="4" t="s">
        <v>51</v>
      </c>
      <c r="S34" s="4" t="s">
        <v>52</v>
      </c>
      <c r="T34" s="4" t="s">
        <v>125</v>
      </c>
      <c r="U34" s="4" t="s">
        <v>126</v>
      </c>
      <c r="V34" s="4">
        <v>3300</v>
      </c>
      <c r="W34" s="15">
        <v>45</v>
      </c>
    </row>
    <row r="35" spans="1:23" ht="15" customHeight="1">
      <c r="A35" s="4" t="s">
        <v>127</v>
      </c>
      <c r="B35" s="4" t="s">
        <v>128</v>
      </c>
      <c r="C35" s="4">
        <v>518001</v>
      </c>
      <c r="D35" s="4" t="s">
        <v>129</v>
      </c>
      <c r="E35" s="4">
        <v>13316880555</v>
      </c>
      <c r="F35" s="4" t="s">
        <v>280</v>
      </c>
      <c r="G35" s="4" t="s">
        <v>281</v>
      </c>
      <c r="H35" s="4" t="s">
        <v>130</v>
      </c>
      <c r="I35" s="4">
        <v>13302958739</v>
      </c>
      <c r="J35" s="4" t="s">
        <v>282</v>
      </c>
      <c r="K35" s="4" t="s">
        <v>281</v>
      </c>
      <c r="L35" s="4">
        <v>8</v>
      </c>
      <c r="M35" s="4">
        <v>2010</v>
      </c>
      <c r="N35" s="4" t="s">
        <v>271</v>
      </c>
      <c r="O35" s="4">
        <v>4000</v>
      </c>
      <c r="P35" s="4">
        <v>6000</v>
      </c>
      <c r="Q35" s="4">
        <v>1</v>
      </c>
      <c r="R35" s="4" t="s">
        <v>51</v>
      </c>
      <c r="S35" s="4" t="s">
        <v>52</v>
      </c>
      <c r="T35" s="4" t="s">
        <v>131</v>
      </c>
      <c r="U35" s="36" t="s">
        <v>7</v>
      </c>
      <c r="V35" s="15">
        <v>2000</v>
      </c>
      <c r="W35" s="30">
        <v>30</v>
      </c>
    </row>
    <row r="36" spans="1:23" ht="15" customHeight="1">
      <c r="A36" s="4" t="s">
        <v>127</v>
      </c>
      <c r="B36" s="4" t="s">
        <v>128</v>
      </c>
      <c r="C36" s="4">
        <v>518001</v>
      </c>
      <c r="D36" s="4" t="s">
        <v>129</v>
      </c>
      <c r="E36" s="4">
        <v>13316880555</v>
      </c>
      <c r="F36" s="4" t="s">
        <v>280</v>
      </c>
      <c r="G36" s="4" t="s">
        <v>281</v>
      </c>
      <c r="H36" s="4" t="s">
        <v>130</v>
      </c>
      <c r="I36" s="4">
        <v>13302958739</v>
      </c>
      <c r="J36" s="4" t="s">
        <v>282</v>
      </c>
      <c r="K36" s="4" t="s">
        <v>281</v>
      </c>
      <c r="L36" s="4">
        <v>8</v>
      </c>
      <c r="M36" s="4">
        <v>2010</v>
      </c>
      <c r="N36" s="4" t="s">
        <v>271</v>
      </c>
      <c r="O36" s="4">
        <v>4000</v>
      </c>
      <c r="P36" s="4">
        <v>6000</v>
      </c>
      <c r="Q36" s="4">
        <v>2</v>
      </c>
      <c r="R36" s="4" t="s">
        <v>51</v>
      </c>
      <c r="S36" s="4" t="s">
        <v>52</v>
      </c>
      <c r="T36" s="36" t="s">
        <v>139</v>
      </c>
      <c r="U36" s="4" t="s">
        <v>112</v>
      </c>
      <c r="V36" s="15">
        <v>630</v>
      </c>
      <c r="W36" s="30">
        <v>30</v>
      </c>
    </row>
    <row r="37" spans="1:23" ht="15" customHeight="1">
      <c r="A37" s="4" t="s">
        <v>127</v>
      </c>
      <c r="B37" s="4" t="s">
        <v>128</v>
      </c>
      <c r="C37" s="4">
        <v>518001</v>
      </c>
      <c r="D37" s="4" t="s">
        <v>129</v>
      </c>
      <c r="E37" s="4">
        <v>13316880555</v>
      </c>
      <c r="F37" s="4" t="s">
        <v>280</v>
      </c>
      <c r="G37" s="4" t="s">
        <v>281</v>
      </c>
      <c r="H37" s="4" t="s">
        <v>130</v>
      </c>
      <c r="I37" s="4">
        <v>13302958739</v>
      </c>
      <c r="J37" s="4" t="s">
        <v>282</v>
      </c>
      <c r="K37" s="4" t="s">
        <v>281</v>
      </c>
      <c r="L37" s="4">
        <v>8</v>
      </c>
      <c r="M37" s="4">
        <v>2010</v>
      </c>
      <c r="N37" s="4" t="s">
        <v>271</v>
      </c>
      <c r="O37" s="4">
        <v>4000</v>
      </c>
      <c r="P37" s="4">
        <v>6000</v>
      </c>
      <c r="Q37" s="4">
        <v>3</v>
      </c>
      <c r="R37" s="4" t="s">
        <v>51</v>
      </c>
      <c r="S37" s="4" t="s">
        <v>52</v>
      </c>
      <c r="T37" s="36" t="s">
        <v>139</v>
      </c>
      <c r="U37" s="36" t="s">
        <v>141</v>
      </c>
      <c r="V37" s="15">
        <v>700</v>
      </c>
      <c r="W37" s="30">
        <v>30</v>
      </c>
    </row>
    <row r="38" spans="1:23" ht="15" customHeight="1">
      <c r="A38" s="4" t="s">
        <v>127</v>
      </c>
      <c r="B38" s="4" t="s">
        <v>128</v>
      </c>
      <c r="C38" s="4">
        <v>518001</v>
      </c>
      <c r="D38" s="4" t="s">
        <v>129</v>
      </c>
      <c r="E38" s="4">
        <v>13316880555</v>
      </c>
      <c r="F38" s="4" t="s">
        <v>280</v>
      </c>
      <c r="G38" s="4" t="s">
        <v>281</v>
      </c>
      <c r="H38" s="4" t="s">
        <v>130</v>
      </c>
      <c r="I38" s="4">
        <v>13302958739</v>
      </c>
      <c r="J38" s="4" t="s">
        <v>282</v>
      </c>
      <c r="K38" s="4" t="s">
        <v>281</v>
      </c>
      <c r="L38" s="4">
        <v>8</v>
      </c>
      <c r="M38" s="4">
        <v>2010</v>
      </c>
      <c r="N38" s="4" t="s">
        <v>271</v>
      </c>
      <c r="O38" s="4">
        <v>4000</v>
      </c>
      <c r="P38" s="4">
        <v>6000</v>
      </c>
      <c r="Q38" s="4">
        <v>4</v>
      </c>
      <c r="R38" s="4" t="s">
        <v>51</v>
      </c>
      <c r="S38" s="4" t="s">
        <v>52</v>
      </c>
      <c r="T38" s="36" t="s">
        <v>139</v>
      </c>
      <c r="U38" s="4" t="s">
        <v>132</v>
      </c>
      <c r="V38" s="24">
        <v>890</v>
      </c>
      <c r="W38" s="30">
        <v>30</v>
      </c>
    </row>
    <row r="39" spans="1:23" ht="15" customHeight="1">
      <c r="A39" s="15" t="s">
        <v>133</v>
      </c>
      <c r="B39" s="15" t="s">
        <v>134</v>
      </c>
      <c r="C39" s="4">
        <v>518000</v>
      </c>
      <c r="D39" s="15" t="s">
        <v>18</v>
      </c>
      <c r="E39" s="15">
        <v>18923781395</v>
      </c>
      <c r="F39" s="15">
        <v>22315120</v>
      </c>
      <c r="G39" s="15"/>
      <c r="H39" s="15" t="s">
        <v>19</v>
      </c>
      <c r="I39" s="15">
        <v>13360513308</v>
      </c>
      <c r="J39" s="15">
        <v>22315120</v>
      </c>
      <c r="K39" s="15"/>
      <c r="L39" s="15">
        <v>134</v>
      </c>
      <c r="M39" s="15">
        <v>1000</v>
      </c>
      <c r="N39" s="4" t="s">
        <v>271</v>
      </c>
      <c r="O39" s="15">
        <v>150</v>
      </c>
      <c r="P39" s="15">
        <v>400</v>
      </c>
      <c r="Q39" s="4">
        <v>1</v>
      </c>
      <c r="R39" s="4" t="s">
        <v>51</v>
      </c>
      <c r="S39" s="4" t="s">
        <v>52</v>
      </c>
      <c r="T39" s="36" t="s">
        <v>140</v>
      </c>
      <c r="U39" s="36" t="s">
        <v>142</v>
      </c>
      <c r="V39" s="15">
        <v>800</v>
      </c>
      <c r="W39" s="30">
        <v>33</v>
      </c>
    </row>
    <row r="40" spans="1:23" ht="15" customHeight="1">
      <c r="A40" s="4" t="s">
        <v>20</v>
      </c>
      <c r="B40" s="15" t="s">
        <v>138</v>
      </c>
      <c r="C40" s="15">
        <v>518100</v>
      </c>
      <c r="D40" s="15" t="s">
        <v>21</v>
      </c>
      <c r="E40" s="15">
        <v>13602670353</v>
      </c>
      <c r="F40" s="15" t="s">
        <v>283</v>
      </c>
      <c r="G40" s="15" t="s">
        <v>284</v>
      </c>
      <c r="H40" s="15" t="s">
        <v>22</v>
      </c>
      <c r="I40" s="15">
        <v>15219506825</v>
      </c>
      <c r="J40" s="15" t="s">
        <v>169</v>
      </c>
      <c r="K40" s="15" t="s">
        <v>284</v>
      </c>
      <c r="L40" s="15">
        <v>20</v>
      </c>
      <c r="M40" s="15">
        <v>1000</v>
      </c>
      <c r="N40" s="15" t="s">
        <v>271</v>
      </c>
      <c r="O40" s="15">
        <v>151.80000000000001</v>
      </c>
      <c r="P40" s="15">
        <v>1848</v>
      </c>
      <c r="Q40" s="4">
        <v>1</v>
      </c>
      <c r="R40" s="4" t="s">
        <v>51</v>
      </c>
      <c r="S40" s="4" t="s">
        <v>52</v>
      </c>
      <c r="T40" s="36" t="s">
        <v>5</v>
      </c>
      <c r="U40" s="36" t="s">
        <v>6</v>
      </c>
      <c r="V40" s="4">
        <v>230</v>
      </c>
      <c r="W40" s="30">
        <v>20</v>
      </c>
    </row>
    <row r="41" spans="1:23" ht="15" customHeight="1">
      <c r="A41" s="4" t="s">
        <v>20</v>
      </c>
      <c r="B41" s="15" t="s">
        <v>138</v>
      </c>
      <c r="C41" s="15">
        <v>518100</v>
      </c>
      <c r="D41" s="15" t="s">
        <v>21</v>
      </c>
      <c r="E41" s="15">
        <v>13602670353</v>
      </c>
      <c r="F41" s="15" t="s">
        <v>283</v>
      </c>
      <c r="G41" s="15" t="s">
        <v>284</v>
      </c>
      <c r="H41" s="15" t="s">
        <v>22</v>
      </c>
      <c r="I41" s="15">
        <v>15219506825</v>
      </c>
      <c r="J41" s="15" t="s">
        <v>169</v>
      </c>
      <c r="K41" s="15" t="s">
        <v>284</v>
      </c>
      <c r="L41" s="15">
        <v>15</v>
      </c>
      <c r="M41" s="15">
        <v>1000</v>
      </c>
      <c r="N41" s="15" t="s">
        <v>271</v>
      </c>
      <c r="O41" s="15">
        <v>123.7</v>
      </c>
      <c r="P41" s="15">
        <v>1336.5</v>
      </c>
      <c r="Q41" s="4">
        <v>2</v>
      </c>
      <c r="R41" s="4" t="s">
        <v>51</v>
      </c>
      <c r="S41" s="4" t="s">
        <v>52</v>
      </c>
      <c r="T41" s="36" t="s">
        <v>5</v>
      </c>
      <c r="U41" s="36" t="s">
        <v>143</v>
      </c>
      <c r="V41" s="4">
        <v>250</v>
      </c>
      <c r="W41" s="30">
        <v>25</v>
      </c>
    </row>
    <row r="42" spans="1:23" ht="15" customHeight="1">
      <c r="A42" s="4" t="s">
        <v>20</v>
      </c>
      <c r="B42" s="15" t="s">
        <v>135</v>
      </c>
      <c r="C42" s="15">
        <v>518100</v>
      </c>
      <c r="D42" s="15" t="s">
        <v>21</v>
      </c>
      <c r="E42" s="15">
        <v>13602670353</v>
      </c>
      <c r="F42" s="15" t="s">
        <v>283</v>
      </c>
      <c r="G42" s="15" t="s">
        <v>284</v>
      </c>
      <c r="H42" s="15" t="s">
        <v>22</v>
      </c>
      <c r="I42" s="15">
        <v>15219506825</v>
      </c>
      <c r="J42" s="15" t="s">
        <v>169</v>
      </c>
      <c r="K42" s="15" t="s">
        <v>284</v>
      </c>
      <c r="L42" s="15">
        <v>15</v>
      </c>
      <c r="M42" s="15">
        <v>1000</v>
      </c>
      <c r="N42" s="15" t="s">
        <v>271</v>
      </c>
      <c r="O42" s="15">
        <v>138.6</v>
      </c>
      <c r="P42" s="15">
        <v>1410.8</v>
      </c>
      <c r="Q42" s="4">
        <v>3</v>
      </c>
      <c r="R42" s="4" t="s">
        <v>51</v>
      </c>
      <c r="S42" s="4" t="s">
        <v>52</v>
      </c>
      <c r="T42" s="36" t="s">
        <v>5</v>
      </c>
      <c r="U42" s="36" t="s">
        <v>144</v>
      </c>
      <c r="V42" s="4">
        <v>280</v>
      </c>
      <c r="W42" s="30">
        <v>22</v>
      </c>
    </row>
    <row r="43" spans="1:23" ht="15" customHeight="1">
      <c r="A43" s="4" t="s">
        <v>20</v>
      </c>
      <c r="B43" s="15" t="s">
        <v>135</v>
      </c>
      <c r="C43" s="15">
        <v>518100</v>
      </c>
      <c r="D43" s="15" t="s">
        <v>21</v>
      </c>
      <c r="E43" s="15">
        <v>13602670353</v>
      </c>
      <c r="F43" s="15" t="s">
        <v>283</v>
      </c>
      <c r="G43" s="15" t="s">
        <v>284</v>
      </c>
      <c r="H43" s="15" t="s">
        <v>22</v>
      </c>
      <c r="I43" s="15">
        <v>15219506825</v>
      </c>
      <c r="J43" s="15" t="s">
        <v>169</v>
      </c>
      <c r="K43" s="15" t="s">
        <v>284</v>
      </c>
      <c r="L43" s="15">
        <v>10</v>
      </c>
      <c r="M43" s="15">
        <v>1000</v>
      </c>
      <c r="N43" s="15" t="s">
        <v>271</v>
      </c>
      <c r="O43" s="15">
        <v>82.5</v>
      </c>
      <c r="P43" s="15">
        <v>759</v>
      </c>
      <c r="Q43" s="4">
        <v>4</v>
      </c>
      <c r="R43" s="4" t="s">
        <v>51</v>
      </c>
      <c r="S43" s="4" t="s">
        <v>52</v>
      </c>
      <c r="T43" s="36" t="s">
        <v>5</v>
      </c>
      <c r="U43" s="36" t="s">
        <v>145</v>
      </c>
      <c r="V43" s="4">
        <v>250</v>
      </c>
      <c r="W43" s="30">
        <v>18</v>
      </c>
    </row>
    <row r="44" spans="1:23" ht="15" customHeight="1">
      <c r="A44" s="4" t="s">
        <v>20</v>
      </c>
      <c r="B44" s="15" t="s">
        <v>135</v>
      </c>
      <c r="C44" s="15">
        <v>518100</v>
      </c>
      <c r="D44" s="15" t="s">
        <v>21</v>
      </c>
      <c r="E44" s="15">
        <v>13602670353</v>
      </c>
      <c r="F44" s="15" t="s">
        <v>283</v>
      </c>
      <c r="G44" s="15" t="s">
        <v>284</v>
      </c>
      <c r="H44" s="15" t="s">
        <v>22</v>
      </c>
      <c r="I44" s="15">
        <v>15219506825</v>
      </c>
      <c r="J44" s="15" t="s">
        <v>169</v>
      </c>
      <c r="K44" s="15" t="s">
        <v>284</v>
      </c>
      <c r="L44" s="15">
        <v>15</v>
      </c>
      <c r="M44" s="15">
        <v>1000</v>
      </c>
      <c r="N44" s="15" t="s">
        <v>271</v>
      </c>
      <c r="O44" s="15">
        <v>123.7</v>
      </c>
      <c r="P44" s="15">
        <v>1163</v>
      </c>
      <c r="Q44" s="4">
        <v>5</v>
      </c>
      <c r="R44" s="4" t="s">
        <v>51</v>
      </c>
      <c r="S44" s="4" t="s">
        <v>52</v>
      </c>
      <c r="T44" s="36" t="s">
        <v>5</v>
      </c>
      <c r="U44" s="36" t="s">
        <v>146</v>
      </c>
      <c r="V44" s="4">
        <v>250</v>
      </c>
      <c r="W44" s="30">
        <v>18</v>
      </c>
    </row>
    <row r="45" spans="1:23" ht="15" customHeight="1">
      <c r="A45" s="4" t="s">
        <v>20</v>
      </c>
      <c r="B45" s="15" t="s">
        <v>135</v>
      </c>
      <c r="C45" s="15">
        <v>518100</v>
      </c>
      <c r="D45" s="15" t="s">
        <v>21</v>
      </c>
      <c r="E45" s="15">
        <v>13602670353</v>
      </c>
      <c r="F45" s="15" t="s">
        <v>283</v>
      </c>
      <c r="G45" s="15" t="s">
        <v>284</v>
      </c>
      <c r="H45" s="15" t="s">
        <v>22</v>
      </c>
      <c r="I45" s="15">
        <v>15219506825</v>
      </c>
      <c r="J45" s="15" t="s">
        <v>169</v>
      </c>
      <c r="K45" s="15" t="s">
        <v>284</v>
      </c>
      <c r="L45" s="15">
        <v>11</v>
      </c>
      <c r="M45" s="15">
        <v>1000</v>
      </c>
      <c r="N45" s="15" t="s">
        <v>271</v>
      </c>
      <c r="O45" s="15">
        <v>94.4</v>
      </c>
      <c r="P45" s="15">
        <v>1052.7</v>
      </c>
      <c r="Q45" s="4">
        <v>6</v>
      </c>
      <c r="R45" s="4" t="s">
        <v>51</v>
      </c>
      <c r="S45" s="4" t="s">
        <v>52</v>
      </c>
      <c r="T45" s="36" t="s">
        <v>5</v>
      </c>
      <c r="U45" s="36" t="s">
        <v>147</v>
      </c>
      <c r="V45" s="15">
        <v>260</v>
      </c>
      <c r="W45" s="30">
        <v>20</v>
      </c>
    </row>
    <row r="46" spans="1:23" s="38" customFormat="1" ht="15" customHeight="1">
      <c r="A46" s="15" t="s">
        <v>136</v>
      </c>
      <c r="B46" s="15" t="s">
        <v>137</v>
      </c>
      <c r="C46" s="15"/>
      <c r="D46" s="37" t="s">
        <v>23</v>
      </c>
      <c r="E46" s="15">
        <v>13823579457</v>
      </c>
      <c r="F46" s="15">
        <v>88844696</v>
      </c>
      <c r="G46" s="15">
        <v>29460250</v>
      </c>
      <c r="H46" s="15" t="s">
        <v>24</v>
      </c>
      <c r="I46" s="15">
        <v>13823705873</v>
      </c>
      <c r="J46" s="15">
        <v>29459866</v>
      </c>
      <c r="K46" s="15">
        <v>29460250</v>
      </c>
      <c r="L46" s="15"/>
      <c r="M46" s="15"/>
      <c r="N46" s="15"/>
      <c r="O46" s="15"/>
      <c r="P46" s="15"/>
      <c r="Q46" s="4">
        <v>1</v>
      </c>
      <c r="R46" s="4" t="s">
        <v>51</v>
      </c>
      <c r="S46" s="4" t="s">
        <v>52</v>
      </c>
      <c r="T46" s="36" t="s">
        <v>139</v>
      </c>
      <c r="U46" s="36" t="s">
        <v>168</v>
      </c>
      <c r="V46" s="15">
        <v>550</v>
      </c>
      <c r="W46" s="43">
        <v>30</v>
      </c>
    </row>
    <row r="47" spans="1:23" ht="15" customHeight="1">
      <c r="A47" s="15" t="s">
        <v>136</v>
      </c>
      <c r="B47" s="15" t="s">
        <v>137</v>
      </c>
      <c r="C47" s="15"/>
      <c r="D47" s="37" t="s">
        <v>23</v>
      </c>
      <c r="E47" s="15">
        <v>13823579457</v>
      </c>
      <c r="F47" s="15">
        <v>88844696</v>
      </c>
      <c r="G47" s="15">
        <v>29460250</v>
      </c>
      <c r="H47" s="15" t="s">
        <v>24</v>
      </c>
      <c r="I47" s="15">
        <v>13823705873</v>
      </c>
      <c r="J47" s="15">
        <v>29459866</v>
      </c>
      <c r="K47" s="15">
        <v>29460250</v>
      </c>
      <c r="L47" s="15"/>
      <c r="M47" s="15"/>
      <c r="N47" s="15"/>
      <c r="O47" s="15"/>
      <c r="P47" s="15"/>
      <c r="Q47" s="4">
        <v>2</v>
      </c>
      <c r="R47" s="4" t="s">
        <v>51</v>
      </c>
      <c r="S47" s="4" t="s">
        <v>52</v>
      </c>
      <c r="T47" s="36" t="s">
        <v>139</v>
      </c>
      <c r="U47" s="36" t="s">
        <v>148</v>
      </c>
      <c r="V47" s="15">
        <v>600</v>
      </c>
      <c r="W47" s="30">
        <v>30</v>
      </c>
    </row>
    <row r="48" spans="1:23" ht="15" customHeight="1">
      <c r="A48" s="15" t="s">
        <v>136</v>
      </c>
      <c r="B48" s="15" t="s">
        <v>137</v>
      </c>
      <c r="C48" s="15"/>
      <c r="D48" s="37" t="s">
        <v>23</v>
      </c>
      <c r="E48" s="15">
        <v>13823579457</v>
      </c>
      <c r="F48" s="15">
        <v>88844696</v>
      </c>
      <c r="G48" s="15">
        <v>29460250</v>
      </c>
      <c r="H48" s="15" t="s">
        <v>24</v>
      </c>
      <c r="I48" s="15">
        <v>13823705873</v>
      </c>
      <c r="J48" s="15">
        <v>29459866</v>
      </c>
      <c r="K48" s="15">
        <v>29460250</v>
      </c>
      <c r="L48" s="15"/>
      <c r="M48" s="15"/>
      <c r="N48" s="15"/>
      <c r="O48" s="15"/>
      <c r="P48" s="15"/>
      <c r="Q48" s="4">
        <v>3</v>
      </c>
      <c r="R48" s="4" t="s">
        <v>51</v>
      </c>
      <c r="S48" s="4" t="s">
        <v>52</v>
      </c>
      <c r="T48" s="36" t="s">
        <v>139</v>
      </c>
      <c r="U48" s="36" t="s">
        <v>285</v>
      </c>
      <c r="V48" s="24">
        <v>800</v>
      </c>
      <c r="W48" s="30">
        <v>30</v>
      </c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4:22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4:22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4:22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4:22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4:22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4:22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4:22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4:22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4:22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4:22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4:22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4:22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4:22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4:22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4:22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4:22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0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00"/>
  <sheetViews>
    <sheetView topLeftCell="J1" workbookViewId="0">
      <selection activeCell="P14" sqref="P14"/>
    </sheetView>
  </sheetViews>
  <sheetFormatPr defaultRowHeight="12.75"/>
  <cols>
    <col min="1" max="1" width="11.875" style="5" customWidth="1"/>
    <col min="2" max="2" width="35.5" style="5" customWidth="1"/>
    <col min="3" max="3" width="8.625" style="5" customWidth="1"/>
    <col min="4" max="4" width="12" style="5" customWidth="1"/>
    <col min="5" max="5" width="14.625" style="5" customWidth="1"/>
    <col min="6" max="6" width="5.125" style="5" customWidth="1"/>
    <col min="7" max="7" width="6.625" style="5" customWidth="1"/>
    <col min="8" max="8" width="8.25" style="5" customWidth="1"/>
    <col min="9" max="9" width="11.625" style="5" customWidth="1"/>
    <col min="10" max="10" width="10.625" style="8" customWidth="1"/>
    <col min="11" max="11" width="11.625" style="8" customWidth="1"/>
    <col min="12" max="12" width="9.5" style="8" customWidth="1"/>
    <col min="13" max="15" width="10.625" style="8" customWidth="1"/>
    <col min="16" max="16" width="9" style="8"/>
    <col min="17" max="17" width="10.25" style="8" customWidth="1"/>
    <col min="18" max="18" width="9.875" style="8" customWidth="1"/>
    <col min="19" max="19" width="12.25" style="8" customWidth="1"/>
    <col min="20" max="21" width="9" style="8"/>
    <col min="22" max="22" width="9.75" style="8" customWidth="1"/>
    <col min="23" max="23" width="11.625" style="8" customWidth="1"/>
    <col min="24" max="24" width="9" style="6"/>
    <col min="25" max="16384" width="9" style="7"/>
  </cols>
  <sheetData>
    <row r="1" spans="1:33" s="14" customFormat="1" ht="25.5" customHeight="1">
      <c r="A1" s="65" t="s">
        <v>153</v>
      </c>
      <c r="B1" s="65" t="s">
        <v>25</v>
      </c>
      <c r="C1" s="65" t="s">
        <v>29</v>
      </c>
      <c r="D1" s="65"/>
      <c r="E1" s="65"/>
      <c r="F1" s="62" t="s">
        <v>35</v>
      </c>
      <c r="G1" s="62"/>
      <c r="H1" s="62"/>
      <c r="I1" s="62"/>
      <c r="J1" s="62"/>
      <c r="K1" s="62"/>
      <c r="L1" s="66" t="s">
        <v>154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14" customFormat="1" ht="41.25" customHeight="1">
      <c r="A2" s="65"/>
      <c r="B2" s="65"/>
      <c r="C2" s="65" t="s">
        <v>37</v>
      </c>
      <c r="D2" s="65" t="s">
        <v>38</v>
      </c>
      <c r="E2" s="65" t="s">
        <v>39</v>
      </c>
      <c r="F2" s="65" t="s">
        <v>41</v>
      </c>
      <c r="G2" s="65" t="s">
        <v>42</v>
      </c>
      <c r="H2" s="65"/>
      <c r="I2" s="65" t="s">
        <v>43</v>
      </c>
      <c r="J2" s="65"/>
      <c r="K2" s="65" t="s">
        <v>44</v>
      </c>
      <c r="L2" s="65" t="s">
        <v>155</v>
      </c>
      <c r="M2" s="65"/>
      <c r="N2" s="65"/>
      <c r="O2" s="65"/>
      <c r="P2" s="65" t="s">
        <v>149</v>
      </c>
      <c r="Q2" s="65"/>
      <c r="R2" s="65"/>
      <c r="S2" s="65"/>
      <c r="T2" s="65" t="s">
        <v>150</v>
      </c>
      <c r="U2" s="65"/>
      <c r="V2" s="65"/>
      <c r="W2" s="65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s="14" customFormat="1" ht="36">
      <c r="A3" s="65"/>
      <c r="B3" s="65"/>
      <c r="C3" s="65"/>
      <c r="D3" s="65"/>
      <c r="E3" s="65"/>
      <c r="F3" s="65"/>
      <c r="G3" s="22" t="s">
        <v>45</v>
      </c>
      <c r="H3" s="22" t="s">
        <v>46</v>
      </c>
      <c r="I3" s="22" t="s">
        <v>45</v>
      </c>
      <c r="J3" s="22" t="s">
        <v>46</v>
      </c>
      <c r="K3" s="65"/>
      <c r="L3" s="21" t="s">
        <v>156</v>
      </c>
      <c r="M3" s="21" t="s">
        <v>157</v>
      </c>
      <c r="N3" s="21" t="s">
        <v>151</v>
      </c>
      <c r="O3" s="21" t="s">
        <v>152</v>
      </c>
      <c r="P3" s="21" t="s">
        <v>156</v>
      </c>
      <c r="Q3" s="21" t="s">
        <v>157</v>
      </c>
      <c r="R3" s="21" t="s">
        <v>151</v>
      </c>
      <c r="S3" s="21" t="s">
        <v>152</v>
      </c>
      <c r="T3" s="21" t="s">
        <v>156</v>
      </c>
      <c r="U3" s="21" t="s">
        <v>157</v>
      </c>
      <c r="V3" s="21" t="s">
        <v>151</v>
      </c>
      <c r="W3" s="21" t="s">
        <v>152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s="13" customFormat="1" ht="15" customHeight="1">
      <c r="A4" s="39">
        <v>2014.9</v>
      </c>
      <c r="B4" s="4" t="s">
        <v>47</v>
      </c>
      <c r="C4" s="15" t="s">
        <v>50</v>
      </c>
      <c r="D4" s="15">
        <v>18688784259</v>
      </c>
      <c r="E4" s="15" t="s">
        <v>3</v>
      </c>
      <c r="F4" s="4">
        <v>1</v>
      </c>
      <c r="G4" s="4" t="s">
        <v>51</v>
      </c>
      <c r="H4" s="4" t="s">
        <v>52</v>
      </c>
      <c r="I4" s="4" t="s">
        <v>53</v>
      </c>
      <c r="J4" s="4" t="s">
        <v>54</v>
      </c>
      <c r="K4" s="4">
        <v>800</v>
      </c>
      <c r="L4" s="4"/>
      <c r="M4" s="4"/>
      <c r="N4" s="4"/>
      <c r="O4" s="4"/>
      <c r="P4" s="4"/>
      <c r="Q4" s="4"/>
      <c r="R4" s="4"/>
      <c r="S4" s="4"/>
      <c r="T4" s="4">
        <v>35</v>
      </c>
      <c r="U4" s="4">
        <v>25</v>
      </c>
      <c r="V4" s="4">
        <v>9500</v>
      </c>
      <c r="W4" s="4">
        <v>8500</v>
      </c>
    </row>
    <row r="5" spans="1:33" s="13" customFormat="1" ht="15" customHeight="1">
      <c r="A5" s="39">
        <v>2014.9</v>
      </c>
      <c r="B5" s="4" t="s">
        <v>47</v>
      </c>
      <c r="C5" s="15" t="s">
        <v>50</v>
      </c>
      <c r="D5" s="15">
        <v>18688784259</v>
      </c>
      <c r="E5" s="15" t="s">
        <v>3</v>
      </c>
      <c r="F5" s="4">
        <v>2</v>
      </c>
      <c r="G5" s="4" t="s">
        <v>51</v>
      </c>
      <c r="H5" s="4" t="s">
        <v>52</v>
      </c>
      <c r="I5" s="4" t="s">
        <v>51</v>
      </c>
      <c r="J5" s="4" t="s">
        <v>55</v>
      </c>
      <c r="K5" s="4">
        <v>180</v>
      </c>
      <c r="L5" s="4"/>
      <c r="M5" s="4"/>
      <c r="N5" s="4"/>
      <c r="O5" s="4"/>
      <c r="P5" s="4">
        <v>25</v>
      </c>
      <c r="Q5" s="4">
        <v>45</v>
      </c>
      <c r="R5" s="4">
        <v>2300</v>
      </c>
      <c r="S5" s="4">
        <v>1500</v>
      </c>
      <c r="T5" s="4"/>
      <c r="U5" s="4"/>
      <c r="V5" s="4"/>
      <c r="W5" s="4"/>
    </row>
    <row r="6" spans="1:33" s="13" customFormat="1" ht="15" customHeight="1">
      <c r="A6" s="39">
        <v>2014.9</v>
      </c>
      <c r="B6" s="4" t="s">
        <v>47</v>
      </c>
      <c r="C6" s="15" t="s">
        <v>50</v>
      </c>
      <c r="D6" s="15">
        <v>18688784259</v>
      </c>
      <c r="E6" s="15" t="s">
        <v>3</v>
      </c>
      <c r="F6" s="4">
        <v>3</v>
      </c>
      <c r="G6" s="4" t="s">
        <v>51</v>
      </c>
      <c r="H6" s="4" t="s">
        <v>52</v>
      </c>
      <c r="I6" s="4" t="s">
        <v>56</v>
      </c>
      <c r="J6" s="4" t="s">
        <v>57</v>
      </c>
      <c r="K6" s="4">
        <v>1400</v>
      </c>
      <c r="L6" s="4"/>
      <c r="M6" s="4"/>
      <c r="N6" s="4"/>
      <c r="O6" s="4"/>
      <c r="P6" s="4"/>
      <c r="Q6" s="4"/>
      <c r="R6" s="4"/>
      <c r="S6" s="4"/>
      <c r="T6" s="4">
        <v>35</v>
      </c>
      <c r="U6" s="4">
        <v>25</v>
      </c>
      <c r="V6" s="4">
        <v>9500</v>
      </c>
      <c r="W6" s="4">
        <v>7500</v>
      </c>
    </row>
    <row r="7" spans="1:33" s="13" customFormat="1" ht="15" customHeight="1">
      <c r="A7" s="39">
        <v>2014.9</v>
      </c>
      <c r="B7" s="4" t="s">
        <v>58</v>
      </c>
      <c r="C7" s="15" t="s">
        <v>17</v>
      </c>
      <c r="D7" s="15">
        <v>18038180836</v>
      </c>
      <c r="E7" s="15" t="s">
        <v>0</v>
      </c>
      <c r="F7" s="4">
        <v>1</v>
      </c>
      <c r="G7" s="4" t="s">
        <v>51</v>
      </c>
      <c r="H7" s="4" t="s">
        <v>52</v>
      </c>
      <c r="I7" s="4" t="s">
        <v>60</v>
      </c>
      <c r="J7" s="4" t="s">
        <v>61</v>
      </c>
      <c r="K7" s="4">
        <v>2100</v>
      </c>
      <c r="L7" s="15"/>
      <c r="M7" s="15"/>
      <c r="N7" s="15"/>
      <c r="O7" s="15"/>
      <c r="P7" s="15"/>
      <c r="Q7" s="15"/>
      <c r="R7" s="15"/>
      <c r="S7" s="15"/>
      <c r="T7" s="15">
        <v>33</v>
      </c>
      <c r="U7" s="28">
        <v>30</v>
      </c>
      <c r="V7" s="28">
        <v>21650</v>
      </c>
      <c r="W7" s="28">
        <v>18000</v>
      </c>
    </row>
    <row r="8" spans="1:33" s="13" customFormat="1" ht="15" customHeight="1">
      <c r="A8" s="39">
        <v>2014.9</v>
      </c>
      <c r="B8" s="4" t="s">
        <v>58</v>
      </c>
      <c r="C8" s="15" t="s">
        <v>17</v>
      </c>
      <c r="D8" s="15">
        <v>18038180836</v>
      </c>
      <c r="E8" s="15" t="s">
        <v>0</v>
      </c>
      <c r="F8" s="4">
        <v>2</v>
      </c>
      <c r="G8" s="4" t="s">
        <v>51</v>
      </c>
      <c r="H8" s="4" t="s">
        <v>52</v>
      </c>
      <c r="I8" s="4" t="s">
        <v>62</v>
      </c>
      <c r="J8" s="4" t="s">
        <v>62</v>
      </c>
      <c r="K8" s="4">
        <v>2300</v>
      </c>
      <c r="L8" s="15"/>
      <c r="M8" s="15"/>
      <c r="N8" s="15"/>
      <c r="O8" s="15"/>
      <c r="P8" s="15"/>
      <c r="Q8" s="15"/>
      <c r="R8" s="15"/>
      <c r="S8" s="15"/>
      <c r="T8" s="15">
        <v>33</v>
      </c>
      <c r="U8" s="28">
        <v>18</v>
      </c>
      <c r="V8" s="28">
        <v>19600</v>
      </c>
      <c r="W8" s="28">
        <v>16000</v>
      </c>
    </row>
    <row r="9" spans="1:33" s="13" customFormat="1" ht="15" customHeight="1">
      <c r="A9" s="39">
        <v>2014.9</v>
      </c>
      <c r="B9" s="4" t="s">
        <v>58</v>
      </c>
      <c r="C9" s="15" t="s">
        <v>17</v>
      </c>
      <c r="D9" s="15">
        <v>18038180836</v>
      </c>
      <c r="E9" s="15" t="s">
        <v>0</v>
      </c>
      <c r="F9" s="4">
        <v>3</v>
      </c>
      <c r="G9" s="4" t="s">
        <v>51</v>
      </c>
      <c r="H9" s="4" t="s">
        <v>52</v>
      </c>
      <c r="I9" s="4" t="s">
        <v>63</v>
      </c>
      <c r="J9" s="4" t="s">
        <v>64</v>
      </c>
      <c r="K9" s="4">
        <v>1450</v>
      </c>
      <c r="L9" s="15"/>
      <c r="M9" s="15"/>
      <c r="N9" s="15"/>
      <c r="O9" s="15"/>
      <c r="P9" s="100">
        <v>30</v>
      </c>
      <c r="Q9" s="101">
        <v>25</v>
      </c>
      <c r="R9" s="101">
        <v>11500</v>
      </c>
      <c r="S9" s="101">
        <v>13000</v>
      </c>
      <c r="T9" s="100"/>
      <c r="U9" s="100"/>
      <c r="V9" s="100"/>
      <c r="W9" s="100"/>
    </row>
    <row r="10" spans="1:33" s="13" customFormat="1" ht="15" customHeight="1">
      <c r="A10" s="39">
        <v>2014.9</v>
      </c>
      <c r="B10" s="4" t="s">
        <v>65</v>
      </c>
      <c r="C10" s="4" t="s">
        <v>68</v>
      </c>
      <c r="D10" s="4">
        <v>13692209332</v>
      </c>
      <c r="E10" s="4" t="s">
        <v>170</v>
      </c>
      <c r="F10" s="4">
        <v>1</v>
      </c>
      <c r="G10" s="4" t="s">
        <v>51</v>
      </c>
      <c r="H10" s="4" t="s">
        <v>52</v>
      </c>
      <c r="I10" s="4" t="s">
        <v>69</v>
      </c>
      <c r="J10" s="4" t="s">
        <v>69</v>
      </c>
      <c r="K10" s="26">
        <v>2167</v>
      </c>
      <c r="L10" s="26"/>
      <c r="M10" s="35"/>
      <c r="N10" s="35"/>
      <c r="O10" s="25"/>
      <c r="P10" s="102"/>
      <c r="Q10" s="101"/>
      <c r="R10" s="101"/>
      <c r="S10" s="102"/>
      <c r="T10" s="102">
        <v>35</v>
      </c>
      <c r="U10" s="101">
        <v>52</v>
      </c>
      <c r="V10" s="101">
        <v>22145</v>
      </c>
      <c r="W10" s="102">
        <v>20265</v>
      </c>
    </row>
    <row r="11" spans="1:33" s="13" customFormat="1" ht="15" customHeight="1">
      <c r="A11" s="39">
        <v>2014.9</v>
      </c>
      <c r="B11" s="4" t="s">
        <v>65</v>
      </c>
      <c r="C11" s="4" t="s">
        <v>68</v>
      </c>
      <c r="D11" s="4">
        <v>13692209332</v>
      </c>
      <c r="E11" s="4" t="s">
        <v>170</v>
      </c>
      <c r="F11" s="4">
        <v>2</v>
      </c>
      <c r="G11" s="4" t="s">
        <v>51</v>
      </c>
      <c r="H11" s="4" t="s">
        <v>52</v>
      </c>
      <c r="I11" s="4" t="s">
        <v>70</v>
      </c>
      <c r="J11" s="4" t="s">
        <v>71</v>
      </c>
      <c r="K11" s="26">
        <v>1584</v>
      </c>
      <c r="L11" s="26"/>
      <c r="M11" s="20"/>
      <c r="N11" s="20"/>
      <c r="O11" s="25"/>
      <c r="P11" s="102"/>
      <c r="Q11" s="103"/>
      <c r="R11" s="104"/>
      <c r="S11" s="102"/>
      <c r="T11" s="102">
        <v>35</v>
      </c>
      <c r="U11" s="103">
        <v>66</v>
      </c>
      <c r="V11" s="103">
        <v>17716</v>
      </c>
      <c r="W11" s="102">
        <v>16170</v>
      </c>
    </row>
    <row r="12" spans="1:33" s="13" customFormat="1" ht="15" customHeight="1">
      <c r="A12" s="39">
        <v>2014.9</v>
      </c>
      <c r="B12" s="4" t="s">
        <v>65</v>
      </c>
      <c r="C12" s="4" t="s">
        <v>68</v>
      </c>
      <c r="D12" s="4">
        <v>13692209332</v>
      </c>
      <c r="E12" s="4" t="s">
        <v>170</v>
      </c>
      <c r="F12" s="4">
        <v>3</v>
      </c>
      <c r="G12" s="4" t="s">
        <v>51</v>
      </c>
      <c r="H12" s="4" t="s">
        <v>52</v>
      </c>
      <c r="I12" s="4" t="s">
        <v>72</v>
      </c>
      <c r="J12" s="4" t="s">
        <v>72</v>
      </c>
      <c r="K12" s="26">
        <v>1488</v>
      </c>
      <c r="L12" s="26"/>
      <c r="M12" s="20"/>
      <c r="N12" s="20"/>
      <c r="O12" s="25"/>
      <c r="P12" s="102"/>
      <c r="Q12" s="103"/>
      <c r="R12" s="104"/>
      <c r="S12" s="102"/>
      <c r="T12" s="102">
        <v>35</v>
      </c>
      <c r="U12" s="103">
        <v>62</v>
      </c>
      <c r="V12" s="103">
        <v>13905</v>
      </c>
      <c r="W12" s="102">
        <v>12705</v>
      </c>
    </row>
    <row r="13" spans="1:33" s="13" customFormat="1" ht="15" customHeight="1">
      <c r="A13" s="39">
        <v>2014.9</v>
      </c>
      <c r="B13" s="4" t="s">
        <v>65</v>
      </c>
      <c r="C13" s="4" t="s">
        <v>68</v>
      </c>
      <c r="D13" s="4">
        <v>13692209332</v>
      </c>
      <c r="E13" s="4" t="s">
        <v>170</v>
      </c>
      <c r="F13" s="4">
        <v>4</v>
      </c>
      <c r="G13" s="4" t="s">
        <v>51</v>
      </c>
      <c r="H13" s="4" t="s">
        <v>52</v>
      </c>
      <c r="I13" s="4" t="s">
        <v>73</v>
      </c>
      <c r="J13" s="4" t="s">
        <v>74</v>
      </c>
      <c r="K13" s="26">
        <v>1461</v>
      </c>
      <c r="L13" s="26"/>
      <c r="M13" s="20"/>
      <c r="N13" s="20"/>
      <c r="O13" s="25"/>
      <c r="P13" s="102"/>
      <c r="Q13" s="103"/>
      <c r="R13" s="104"/>
      <c r="S13" s="102"/>
      <c r="T13" s="102">
        <v>35</v>
      </c>
      <c r="U13" s="103">
        <v>59</v>
      </c>
      <c r="V13" s="103">
        <v>14214</v>
      </c>
      <c r="W13" s="102">
        <v>13020</v>
      </c>
    </row>
    <row r="14" spans="1:33" s="13" customFormat="1" ht="15" customHeight="1">
      <c r="A14" s="39">
        <v>2014.9</v>
      </c>
      <c r="B14" s="4" t="s">
        <v>65</v>
      </c>
      <c r="C14" s="4" t="s">
        <v>68</v>
      </c>
      <c r="D14" s="4">
        <v>13692209332</v>
      </c>
      <c r="E14" s="4" t="s">
        <v>170</v>
      </c>
      <c r="F14" s="4">
        <v>5</v>
      </c>
      <c r="G14" s="4" t="s">
        <v>51</v>
      </c>
      <c r="H14" s="4" t="s">
        <v>52</v>
      </c>
      <c r="I14" s="4" t="s">
        <v>60</v>
      </c>
      <c r="J14" s="4" t="s">
        <v>61</v>
      </c>
      <c r="K14" s="26">
        <v>1858</v>
      </c>
      <c r="L14" s="26"/>
      <c r="M14" s="20"/>
      <c r="N14" s="20"/>
      <c r="O14" s="25"/>
      <c r="P14" s="102"/>
      <c r="Q14" s="103"/>
      <c r="R14" s="104"/>
      <c r="S14" s="102"/>
      <c r="T14" s="102">
        <v>35</v>
      </c>
      <c r="U14" s="103">
        <v>92</v>
      </c>
      <c r="V14" s="103">
        <v>22454</v>
      </c>
      <c r="W14" s="102">
        <v>20580</v>
      </c>
    </row>
    <row r="15" spans="1:33" s="13" customFormat="1" ht="15" customHeight="1">
      <c r="A15" s="39">
        <v>2014.9</v>
      </c>
      <c r="B15" s="4" t="s">
        <v>65</v>
      </c>
      <c r="C15" s="4" t="s">
        <v>68</v>
      </c>
      <c r="D15" s="4">
        <v>13692209332</v>
      </c>
      <c r="E15" s="4" t="s">
        <v>170</v>
      </c>
      <c r="F15" s="4">
        <v>6</v>
      </c>
      <c r="G15" s="4" t="s">
        <v>51</v>
      </c>
      <c r="H15" s="4" t="s">
        <v>52</v>
      </c>
      <c r="I15" s="4" t="s">
        <v>75</v>
      </c>
      <c r="J15" s="4" t="s">
        <v>76</v>
      </c>
      <c r="K15" s="26">
        <v>1528</v>
      </c>
      <c r="L15" s="26"/>
      <c r="M15" s="20"/>
      <c r="N15" s="20"/>
      <c r="O15" s="25"/>
      <c r="P15" s="102"/>
      <c r="Q15" s="103"/>
      <c r="R15" s="104"/>
      <c r="S15" s="102"/>
      <c r="T15" s="102">
        <v>35</v>
      </c>
      <c r="U15" s="103">
        <v>50</v>
      </c>
      <c r="V15" s="103">
        <v>19055</v>
      </c>
      <c r="W15" s="102">
        <v>17430</v>
      </c>
    </row>
    <row r="16" spans="1:33" s="13" customFormat="1" ht="15" customHeight="1">
      <c r="A16" s="39">
        <v>2014.9</v>
      </c>
      <c r="B16" s="15" t="s">
        <v>77</v>
      </c>
      <c r="C16" s="15" t="s">
        <v>80</v>
      </c>
      <c r="D16" s="15">
        <v>13421318132</v>
      </c>
      <c r="E16" s="4" t="s">
        <v>10</v>
      </c>
      <c r="F16" s="4">
        <v>1</v>
      </c>
      <c r="G16" s="4" t="s">
        <v>81</v>
      </c>
      <c r="H16" s="4" t="s">
        <v>82</v>
      </c>
      <c r="I16" s="4" t="s">
        <v>83</v>
      </c>
      <c r="J16" s="4" t="s">
        <v>84</v>
      </c>
      <c r="K16" s="4">
        <v>1500</v>
      </c>
      <c r="L16" s="15"/>
      <c r="M16" s="15"/>
      <c r="N16" s="15"/>
      <c r="O16" s="15"/>
      <c r="P16" s="4">
        <v>30</v>
      </c>
      <c r="Q16" s="15">
        <v>50</v>
      </c>
      <c r="R16" s="15">
        <v>12000</v>
      </c>
      <c r="S16" s="15">
        <v>13500</v>
      </c>
      <c r="T16" s="15"/>
      <c r="U16" s="15"/>
      <c r="V16" s="15"/>
      <c r="W16" s="15"/>
    </row>
    <row r="17" spans="1:23" s="13" customFormat="1" ht="15" customHeight="1">
      <c r="A17" s="39">
        <v>2014.9</v>
      </c>
      <c r="B17" s="15" t="s">
        <v>85</v>
      </c>
      <c r="C17" s="15" t="s">
        <v>88</v>
      </c>
      <c r="D17" s="15"/>
      <c r="E17" s="15">
        <v>26836345</v>
      </c>
      <c r="F17" s="4">
        <v>1</v>
      </c>
      <c r="G17" s="4" t="s">
        <v>81</v>
      </c>
      <c r="H17" s="4" t="s">
        <v>82</v>
      </c>
      <c r="I17" s="4" t="s">
        <v>51</v>
      </c>
      <c r="J17" s="15" t="s">
        <v>55</v>
      </c>
      <c r="K17" s="15">
        <v>160</v>
      </c>
      <c r="L17" s="15"/>
      <c r="M17" s="15"/>
      <c r="N17" s="15"/>
      <c r="O17" s="15"/>
      <c r="P17" s="15">
        <v>30</v>
      </c>
      <c r="Q17" s="15">
        <v>600</v>
      </c>
      <c r="R17" s="15">
        <v>2000</v>
      </c>
      <c r="S17" s="15">
        <v>0</v>
      </c>
      <c r="T17" s="15"/>
      <c r="U17" s="15"/>
      <c r="V17" s="15"/>
      <c r="W17" s="15"/>
    </row>
    <row r="18" spans="1:23" s="13" customFormat="1" ht="15" customHeight="1">
      <c r="A18" s="39">
        <v>2014.9</v>
      </c>
      <c r="B18" s="15" t="s">
        <v>85</v>
      </c>
      <c r="C18" s="15" t="s">
        <v>88</v>
      </c>
      <c r="D18" s="15"/>
      <c r="E18" s="15">
        <v>26836345</v>
      </c>
      <c r="F18" s="4">
        <v>2</v>
      </c>
      <c r="G18" s="4" t="s">
        <v>51</v>
      </c>
      <c r="H18" s="4" t="s">
        <v>52</v>
      </c>
      <c r="I18" s="15" t="s">
        <v>72</v>
      </c>
      <c r="J18" s="15" t="s">
        <v>72</v>
      </c>
      <c r="K18" s="15">
        <v>1600</v>
      </c>
      <c r="L18" s="15"/>
      <c r="M18" s="15"/>
      <c r="N18" s="15"/>
      <c r="O18" s="15"/>
      <c r="P18" s="15">
        <v>30</v>
      </c>
      <c r="Q18" s="15">
        <v>70</v>
      </c>
      <c r="R18" s="15">
        <v>13000</v>
      </c>
      <c r="S18" s="15">
        <v>8000</v>
      </c>
      <c r="T18" s="15"/>
      <c r="U18" s="15"/>
      <c r="V18" s="15"/>
      <c r="W18" s="15"/>
    </row>
    <row r="19" spans="1:23" s="13" customFormat="1" ht="15" customHeight="1">
      <c r="A19" s="39">
        <v>2014.9</v>
      </c>
      <c r="B19" s="15" t="s">
        <v>85</v>
      </c>
      <c r="C19" s="15" t="s">
        <v>88</v>
      </c>
      <c r="D19" s="15"/>
      <c r="E19" s="15">
        <v>26836345</v>
      </c>
      <c r="F19" s="4">
        <v>3</v>
      </c>
      <c r="G19" s="4" t="s">
        <v>51</v>
      </c>
      <c r="H19" s="4" t="s">
        <v>52</v>
      </c>
      <c r="I19" s="15" t="s">
        <v>89</v>
      </c>
      <c r="J19" s="15" t="s">
        <v>90</v>
      </c>
      <c r="K19" s="15">
        <v>900</v>
      </c>
      <c r="L19" s="15"/>
      <c r="M19" s="15"/>
      <c r="N19" s="15"/>
      <c r="O19" s="15"/>
      <c r="P19" s="15">
        <v>30</v>
      </c>
      <c r="Q19" s="15">
        <v>150</v>
      </c>
      <c r="R19" s="15">
        <v>8500</v>
      </c>
      <c r="S19" s="15">
        <v>5000</v>
      </c>
      <c r="T19" s="15"/>
      <c r="U19" s="15"/>
      <c r="V19" s="15"/>
      <c r="W19" s="15"/>
    </row>
    <row r="20" spans="1:23" s="13" customFormat="1" ht="15" customHeight="1">
      <c r="A20" s="39">
        <v>2014.9</v>
      </c>
      <c r="B20" s="15" t="s">
        <v>91</v>
      </c>
      <c r="C20" s="15" t="s">
        <v>94</v>
      </c>
      <c r="D20" s="15">
        <v>13902992582</v>
      </c>
      <c r="E20" s="15">
        <v>26981586</v>
      </c>
      <c r="F20" s="4">
        <v>1</v>
      </c>
      <c r="G20" s="4" t="s">
        <v>51</v>
      </c>
      <c r="H20" s="4" t="s">
        <v>52</v>
      </c>
      <c r="I20" s="4" t="s">
        <v>60</v>
      </c>
      <c r="J20" s="4" t="s">
        <v>61</v>
      </c>
      <c r="K20" s="15">
        <v>2300</v>
      </c>
      <c r="L20" s="15"/>
      <c r="M20" s="15"/>
      <c r="N20" s="15"/>
      <c r="O20" s="15"/>
      <c r="P20" s="15"/>
      <c r="Q20" s="15"/>
      <c r="R20" s="15"/>
      <c r="S20" s="15"/>
      <c r="T20" s="15">
        <v>40</v>
      </c>
      <c r="U20" s="15">
        <v>88</v>
      </c>
      <c r="V20" s="15">
        <v>22000</v>
      </c>
      <c r="W20" s="15">
        <v>11500</v>
      </c>
    </row>
    <row r="21" spans="1:23" s="13" customFormat="1" ht="15" customHeight="1">
      <c r="A21" s="39">
        <v>2014.9</v>
      </c>
      <c r="B21" s="15" t="s">
        <v>91</v>
      </c>
      <c r="C21" s="15" t="s">
        <v>94</v>
      </c>
      <c r="D21" s="15">
        <v>13902992582</v>
      </c>
      <c r="E21" s="15">
        <v>26981586</v>
      </c>
      <c r="F21" s="4">
        <v>2</v>
      </c>
      <c r="G21" s="4" t="s">
        <v>51</v>
      </c>
      <c r="H21" s="4" t="s">
        <v>52</v>
      </c>
      <c r="I21" s="4" t="s">
        <v>73</v>
      </c>
      <c r="J21" s="4" t="s">
        <v>74</v>
      </c>
      <c r="K21" s="15">
        <v>1650</v>
      </c>
      <c r="L21" s="15"/>
      <c r="M21" s="15"/>
      <c r="N21" s="15"/>
      <c r="O21" s="15"/>
      <c r="P21" s="15">
        <v>30</v>
      </c>
      <c r="Q21" s="15">
        <v>120</v>
      </c>
      <c r="R21" s="15">
        <v>8500</v>
      </c>
      <c r="S21" s="15">
        <v>8500</v>
      </c>
      <c r="T21" s="15"/>
      <c r="U21" s="15"/>
      <c r="V21" s="15"/>
      <c r="W21" s="15"/>
    </row>
    <row r="22" spans="1:23" s="13" customFormat="1" ht="15" customHeight="1">
      <c r="A22" s="39">
        <v>2014.9</v>
      </c>
      <c r="B22" s="15" t="s">
        <v>91</v>
      </c>
      <c r="C22" s="15" t="s">
        <v>94</v>
      </c>
      <c r="D22" s="15">
        <v>13902992582</v>
      </c>
      <c r="E22" s="15">
        <v>26981586</v>
      </c>
      <c r="F22" s="4">
        <v>3</v>
      </c>
      <c r="G22" s="4" t="s">
        <v>51</v>
      </c>
      <c r="H22" s="4" t="s">
        <v>52</v>
      </c>
      <c r="I22" s="4" t="s">
        <v>73</v>
      </c>
      <c r="J22" s="4" t="s">
        <v>95</v>
      </c>
      <c r="K22" s="24">
        <v>1600</v>
      </c>
      <c r="L22" s="15"/>
      <c r="M22" s="15"/>
      <c r="N22" s="15"/>
      <c r="O22" s="15"/>
      <c r="P22" s="15">
        <v>30</v>
      </c>
      <c r="Q22" s="15">
        <v>90</v>
      </c>
      <c r="R22" s="15">
        <v>9000</v>
      </c>
      <c r="S22" s="15">
        <v>9000</v>
      </c>
      <c r="T22" s="15"/>
      <c r="U22" s="15"/>
      <c r="V22" s="15"/>
      <c r="W22" s="15"/>
    </row>
    <row r="23" spans="1:23" s="13" customFormat="1" ht="15" customHeight="1">
      <c r="A23" s="39">
        <v>2014.9</v>
      </c>
      <c r="B23" s="15" t="s">
        <v>96</v>
      </c>
      <c r="C23" s="15" t="s">
        <v>99</v>
      </c>
      <c r="D23" s="15">
        <v>13544017493</v>
      </c>
      <c r="E23" s="15">
        <v>25206741</v>
      </c>
      <c r="F23" s="4">
        <v>1</v>
      </c>
      <c r="G23" s="4" t="s">
        <v>81</v>
      </c>
      <c r="H23" s="15" t="s">
        <v>82</v>
      </c>
      <c r="I23" s="4" t="s">
        <v>100</v>
      </c>
      <c r="J23" s="4" t="s">
        <v>101</v>
      </c>
      <c r="K23" s="15">
        <v>1000</v>
      </c>
      <c r="L23" s="30"/>
      <c r="M23" s="15"/>
      <c r="N23" s="15"/>
      <c r="O23" s="15"/>
      <c r="P23" s="15">
        <v>30</v>
      </c>
      <c r="Q23" s="15">
        <v>7</v>
      </c>
      <c r="R23" s="15">
        <v>7000</v>
      </c>
      <c r="S23" s="15">
        <v>5000</v>
      </c>
      <c r="T23" s="15"/>
      <c r="U23" s="15"/>
      <c r="V23" s="15"/>
      <c r="W23" s="15"/>
    </row>
    <row r="24" spans="1:23" s="13" customFormat="1" ht="15" customHeight="1">
      <c r="A24" s="39">
        <v>2014.9</v>
      </c>
      <c r="B24" s="15" t="s">
        <v>96</v>
      </c>
      <c r="C24" s="15" t="s">
        <v>99</v>
      </c>
      <c r="D24" s="15">
        <v>13544017493</v>
      </c>
      <c r="E24" s="15">
        <v>25206741</v>
      </c>
      <c r="F24" s="4">
        <v>2</v>
      </c>
      <c r="G24" s="4" t="s">
        <v>81</v>
      </c>
      <c r="H24" s="15" t="s">
        <v>82</v>
      </c>
      <c r="I24" s="4" t="s">
        <v>102</v>
      </c>
      <c r="J24" s="4" t="s">
        <v>103</v>
      </c>
      <c r="K24" s="15">
        <v>1500</v>
      </c>
      <c r="L24" s="30"/>
      <c r="M24" s="15"/>
      <c r="N24" s="15"/>
      <c r="O24" s="15"/>
      <c r="P24" s="15">
        <v>30</v>
      </c>
      <c r="Q24" s="15">
        <v>5</v>
      </c>
      <c r="R24" s="15">
        <v>12000</v>
      </c>
      <c r="S24" s="15">
        <v>11000</v>
      </c>
      <c r="T24" s="15"/>
      <c r="U24" s="15"/>
      <c r="V24" s="15"/>
      <c r="W24" s="15"/>
    </row>
    <row r="25" spans="1:23" s="13" customFormat="1" ht="15" customHeight="1">
      <c r="A25" s="39">
        <v>2014.9</v>
      </c>
      <c r="B25" s="15" t="s">
        <v>96</v>
      </c>
      <c r="C25" s="15" t="s">
        <v>99</v>
      </c>
      <c r="D25" s="15">
        <v>13544017493</v>
      </c>
      <c r="E25" s="15">
        <v>25206741</v>
      </c>
      <c r="F25" s="4">
        <v>3</v>
      </c>
      <c r="G25" s="4" t="s">
        <v>81</v>
      </c>
      <c r="H25" s="15" t="s">
        <v>82</v>
      </c>
      <c r="I25" s="4" t="s">
        <v>104</v>
      </c>
      <c r="J25" s="4" t="s">
        <v>105</v>
      </c>
      <c r="K25" s="24">
        <v>1200</v>
      </c>
      <c r="L25" s="30"/>
      <c r="M25" s="15"/>
      <c r="N25" s="15"/>
      <c r="O25" s="15"/>
      <c r="P25" s="15">
        <v>30</v>
      </c>
      <c r="Q25" s="15">
        <v>6</v>
      </c>
      <c r="R25" s="15">
        <v>11000</v>
      </c>
      <c r="S25" s="15">
        <v>6000</v>
      </c>
      <c r="T25" s="15"/>
      <c r="U25" s="15"/>
      <c r="V25" s="15"/>
      <c r="W25" s="15"/>
    </row>
    <row r="26" spans="1:23" s="13" customFormat="1" ht="15" customHeight="1">
      <c r="A26" s="39">
        <v>2014.9</v>
      </c>
      <c r="B26" s="15" t="s">
        <v>96</v>
      </c>
      <c r="C26" s="15" t="s">
        <v>99</v>
      </c>
      <c r="D26" s="15">
        <v>13544017493</v>
      </c>
      <c r="E26" s="15">
        <v>25206741</v>
      </c>
      <c r="F26" s="4">
        <v>4</v>
      </c>
      <c r="G26" s="4" t="s">
        <v>81</v>
      </c>
      <c r="H26" s="15" t="s">
        <v>82</v>
      </c>
      <c r="I26" s="4" t="s">
        <v>106</v>
      </c>
      <c r="J26" s="4" t="s">
        <v>107</v>
      </c>
      <c r="K26" s="15">
        <v>1700</v>
      </c>
      <c r="L26" s="30"/>
      <c r="M26" s="15"/>
      <c r="N26" s="15"/>
      <c r="O26" s="15"/>
      <c r="P26" s="15">
        <v>30</v>
      </c>
      <c r="Q26" s="15">
        <v>4</v>
      </c>
      <c r="R26" s="15">
        <v>14000</v>
      </c>
      <c r="S26" s="15">
        <v>10000</v>
      </c>
      <c r="T26" s="15"/>
      <c r="U26" s="15"/>
      <c r="V26" s="15"/>
      <c r="W26" s="15"/>
    </row>
    <row r="27" spans="1:23" s="13" customFormat="1" ht="15" customHeight="1">
      <c r="A27" s="39">
        <v>2014.9</v>
      </c>
      <c r="B27" s="15" t="s">
        <v>96</v>
      </c>
      <c r="C27" s="15" t="s">
        <v>99</v>
      </c>
      <c r="D27" s="15">
        <v>13544017493</v>
      </c>
      <c r="E27" s="15">
        <v>25206741</v>
      </c>
      <c r="F27" s="4">
        <v>5</v>
      </c>
      <c r="G27" s="4" t="s">
        <v>81</v>
      </c>
      <c r="H27" s="15" t="s">
        <v>82</v>
      </c>
      <c r="I27" s="4" t="s">
        <v>108</v>
      </c>
      <c r="J27" s="4" t="s">
        <v>109</v>
      </c>
      <c r="K27" s="15">
        <v>600</v>
      </c>
      <c r="L27" s="30"/>
      <c r="M27" s="15"/>
      <c r="N27" s="15"/>
      <c r="O27" s="15"/>
      <c r="P27" s="15">
        <v>30</v>
      </c>
      <c r="Q27" s="15">
        <v>10</v>
      </c>
      <c r="R27" s="15">
        <v>6000</v>
      </c>
      <c r="S27" s="15">
        <v>4000</v>
      </c>
      <c r="T27" s="15"/>
      <c r="U27" s="15"/>
      <c r="V27" s="15"/>
      <c r="W27" s="15"/>
    </row>
    <row r="28" spans="1:23" s="13" customFormat="1" ht="15" customHeight="1">
      <c r="A28" s="39">
        <v>2014.9</v>
      </c>
      <c r="B28" s="15" t="s">
        <v>96</v>
      </c>
      <c r="C28" s="15" t="s">
        <v>99</v>
      </c>
      <c r="D28" s="15">
        <v>13544017493</v>
      </c>
      <c r="E28" s="15">
        <v>25206741</v>
      </c>
      <c r="F28" s="4">
        <v>6</v>
      </c>
      <c r="G28" s="4" t="s">
        <v>81</v>
      </c>
      <c r="H28" s="15" t="s">
        <v>82</v>
      </c>
      <c r="I28" s="4" t="s">
        <v>108</v>
      </c>
      <c r="J28" s="15" t="s">
        <v>110</v>
      </c>
      <c r="K28" s="15">
        <v>800</v>
      </c>
      <c r="L28" s="30"/>
      <c r="M28" s="15"/>
      <c r="N28" s="15"/>
      <c r="O28" s="15"/>
      <c r="P28" s="15">
        <v>30</v>
      </c>
      <c r="Q28" s="15">
        <v>10</v>
      </c>
      <c r="R28" s="15">
        <v>8000</v>
      </c>
      <c r="S28" s="15">
        <v>6000</v>
      </c>
      <c r="T28" s="15"/>
      <c r="U28" s="15"/>
      <c r="V28" s="15"/>
      <c r="W28" s="15"/>
    </row>
    <row r="29" spans="1:23" s="13" customFormat="1" ht="15" customHeight="1">
      <c r="A29" s="39">
        <v>2014.9</v>
      </c>
      <c r="B29" s="15" t="s">
        <v>96</v>
      </c>
      <c r="C29" s="15" t="s">
        <v>99</v>
      </c>
      <c r="D29" s="15">
        <v>13544017493</v>
      </c>
      <c r="E29" s="15">
        <v>25206741</v>
      </c>
      <c r="F29" s="4">
        <v>7</v>
      </c>
      <c r="G29" s="4" t="s">
        <v>81</v>
      </c>
      <c r="H29" s="15" t="s">
        <v>82</v>
      </c>
      <c r="I29" s="4" t="s">
        <v>111</v>
      </c>
      <c r="J29" s="15" t="s">
        <v>112</v>
      </c>
      <c r="K29" s="15">
        <v>700</v>
      </c>
      <c r="L29" s="30"/>
      <c r="M29" s="15"/>
      <c r="N29" s="15"/>
      <c r="O29" s="15"/>
      <c r="P29" s="15">
        <v>30</v>
      </c>
      <c r="Q29" s="15">
        <v>10</v>
      </c>
      <c r="R29" s="15">
        <v>8000</v>
      </c>
      <c r="S29" s="15">
        <v>6000</v>
      </c>
      <c r="T29" s="15"/>
      <c r="U29" s="15"/>
      <c r="V29" s="15"/>
      <c r="W29" s="15"/>
    </row>
    <row r="30" spans="1:23" s="13" customFormat="1" ht="15" customHeight="1">
      <c r="A30" s="39">
        <v>2014.9</v>
      </c>
      <c r="B30" s="15" t="s">
        <v>113</v>
      </c>
      <c r="C30" s="15" t="s">
        <v>116</v>
      </c>
      <c r="D30" s="15">
        <v>13316171878</v>
      </c>
      <c r="E30" s="15" t="s">
        <v>13</v>
      </c>
      <c r="F30" s="4">
        <v>1</v>
      </c>
      <c r="G30" s="4" t="s">
        <v>81</v>
      </c>
      <c r="H30" s="15" t="s">
        <v>82</v>
      </c>
      <c r="I30" s="4" t="s">
        <v>117</v>
      </c>
      <c r="J30" s="4" t="s">
        <v>117</v>
      </c>
      <c r="K30" s="15">
        <v>2385</v>
      </c>
      <c r="L30" s="30"/>
      <c r="M30" s="15"/>
      <c r="N30" s="15"/>
      <c r="O30" s="15"/>
      <c r="P30" s="15"/>
      <c r="Q30" s="15"/>
      <c r="R30" s="15"/>
      <c r="S30" s="15"/>
      <c r="T30" s="30">
        <v>35</v>
      </c>
      <c r="U30" s="15">
        <v>90</v>
      </c>
      <c r="V30" s="15">
        <v>20000</v>
      </c>
      <c r="W30" s="15">
        <v>20000</v>
      </c>
    </row>
    <row r="31" spans="1:23" s="13" customFormat="1" ht="15" customHeight="1">
      <c r="A31" s="39">
        <v>2014.9</v>
      </c>
      <c r="B31" s="15" t="s">
        <v>113</v>
      </c>
      <c r="C31" s="15" t="s">
        <v>116</v>
      </c>
      <c r="D31" s="15">
        <v>13316171878</v>
      </c>
      <c r="E31" s="15" t="s">
        <v>13</v>
      </c>
      <c r="F31" s="4">
        <v>2</v>
      </c>
      <c r="G31" s="4" t="s">
        <v>81</v>
      </c>
      <c r="H31" s="15" t="s">
        <v>82</v>
      </c>
      <c r="I31" s="4" t="s">
        <v>118</v>
      </c>
      <c r="J31" s="4" t="s">
        <v>118</v>
      </c>
      <c r="K31" s="15">
        <v>2370</v>
      </c>
      <c r="L31" s="15"/>
      <c r="M31" s="15"/>
      <c r="N31" s="15"/>
      <c r="O31" s="15"/>
      <c r="P31" s="15"/>
      <c r="Q31" s="15"/>
      <c r="R31" s="15"/>
      <c r="S31" s="15"/>
      <c r="T31" s="30">
        <v>35</v>
      </c>
      <c r="U31" s="15">
        <v>30</v>
      </c>
      <c r="V31" s="15">
        <v>19500</v>
      </c>
      <c r="W31" s="15">
        <v>19500</v>
      </c>
    </row>
    <row r="32" spans="1:23" s="13" customFormat="1" ht="15" customHeight="1">
      <c r="A32" s="39">
        <v>2014.9</v>
      </c>
      <c r="B32" s="4" t="s">
        <v>119</v>
      </c>
      <c r="C32" s="15" t="s">
        <v>158</v>
      </c>
      <c r="D32" s="15">
        <v>15889753541</v>
      </c>
      <c r="E32" s="15" t="s">
        <v>14</v>
      </c>
      <c r="F32" s="4">
        <v>1</v>
      </c>
      <c r="G32" s="4" t="s">
        <v>51</v>
      </c>
      <c r="H32" s="4" t="s">
        <v>52</v>
      </c>
      <c r="I32" s="4" t="s">
        <v>70</v>
      </c>
      <c r="J32" s="4" t="s">
        <v>71</v>
      </c>
      <c r="K32" s="4">
        <v>1850</v>
      </c>
      <c r="L32" s="15"/>
      <c r="M32" s="15"/>
      <c r="N32" s="15"/>
      <c r="O32" s="15"/>
      <c r="P32" s="15"/>
      <c r="Q32" s="15"/>
      <c r="R32" s="15"/>
      <c r="S32" s="15"/>
      <c r="T32" s="15">
        <v>45</v>
      </c>
      <c r="U32" s="15">
        <v>30</v>
      </c>
      <c r="V32" s="15">
        <v>13500</v>
      </c>
      <c r="W32" s="15">
        <v>11500</v>
      </c>
    </row>
    <row r="33" spans="1:23" s="13" customFormat="1" ht="15" customHeight="1">
      <c r="A33" s="39">
        <v>2014.9</v>
      </c>
      <c r="B33" s="4" t="s">
        <v>119</v>
      </c>
      <c r="C33" s="15" t="s">
        <v>158</v>
      </c>
      <c r="D33" s="15">
        <v>15889753541</v>
      </c>
      <c r="E33" s="15" t="s">
        <v>14</v>
      </c>
      <c r="F33" s="4">
        <v>2</v>
      </c>
      <c r="G33" s="4" t="s">
        <v>51</v>
      </c>
      <c r="H33" s="4" t="s">
        <v>52</v>
      </c>
      <c r="I33" s="4" t="s">
        <v>123</v>
      </c>
      <c r="J33" s="4" t="s">
        <v>124</v>
      </c>
      <c r="K33" s="4">
        <v>2600</v>
      </c>
      <c r="L33" s="15"/>
      <c r="M33" s="15"/>
      <c r="N33" s="15"/>
      <c r="O33" s="15"/>
      <c r="P33" s="15"/>
      <c r="Q33" s="15"/>
      <c r="R33" s="15"/>
      <c r="S33" s="15"/>
      <c r="T33" s="15">
        <v>45</v>
      </c>
      <c r="U33" s="15">
        <v>40</v>
      </c>
      <c r="V33" s="15">
        <v>18500</v>
      </c>
      <c r="W33" s="15">
        <v>16500</v>
      </c>
    </row>
    <row r="34" spans="1:23" s="13" customFormat="1" ht="15" customHeight="1">
      <c r="A34" s="39">
        <v>2014.9</v>
      </c>
      <c r="B34" s="4" t="s">
        <v>119</v>
      </c>
      <c r="C34" s="15" t="s">
        <v>158</v>
      </c>
      <c r="D34" s="15">
        <v>15889753541</v>
      </c>
      <c r="E34" s="15" t="s">
        <v>14</v>
      </c>
      <c r="F34" s="4">
        <v>3</v>
      </c>
      <c r="G34" s="4" t="s">
        <v>51</v>
      </c>
      <c r="H34" s="4" t="s">
        <v>52</v>
      </c>
      <c r="I34" s="4" t="s">
        <v>125</v>
      </c>
      <c r="J34" s="4" t="s">
        <v>126</v>
      </c>
      <c r="K34" s="4">
        <v>3300</v>
      </c>
      <c r="L34" s="15"/>
      <c r="M34" s="15"/>
      <c r="N34" s="15"/>
      <c r="O34" s="15"/>
      <c r="P34" s="15"/>
      <c r="Q34" s="15"/>
      <c r="R34" s="15"/>
      <c r="S34" s="15"/>
      <c r="T34" s="15">
        <v>45</v>
      </c>
      <c r="U34" s="15">
        <v>30</v>
      </c>
      <c r="V34" s="15">
        <v>26500</v>
      </c>
      <c r="W34" s="15">
        <v>24500</v>
      </c>
    </row>
    <row r="35" spans="1:23" s="13" customFormat="1" ht="15" customHeight="1">
      <c r="A35" s="39">
        <v>2014.9</v>
      </c>
      <c r="B35" s="4" t="s">
        <v>127</v>
      </c>
      <c r="C35" s="15" t="s">
        <v>167</v>
      </c>
      <c r="D35" s="15">
        <v>13302958739</v>
      </c>
      <c r="E35" s="15"/>
      <c r="F35" s="4">
        <v>1</v>
      </c>
      <c r="G35" s="4" t="s">
        <v>51</v>
      </c>
      <c r="H35" s="4" t="s">
        <v>52</v>
      </c>
      <c r="I35" s="4" t="s">
        <v>131</v>
      </c>
      <c r="J35" s="4" t="s">
        <v>72</v>
      </c>
      <c r="K35" s="15">
        <v>2000</v>
      </c>
      <c r="L35" s="15"/>
      <c r="M35" s="15"/>
      <c r="N35" s="15"/>
      <c r="O35" s="15"/>
      <c r="P35" s="15">
        <v>30</v>
      </c>
      <c r="Q35" s="15">
        <v>26</v>
      </c>
      <c r="R35" s="15">
        <v>11000</v>
      </c>
      <c r="S35" s="15">
        <v>10000</v>
      </c>
      <c r="T35" s="15"/>
      <c r="U35" s="15"/>
      <c r="V35" s="15"/>
      <c r="W35" s="15"/>
    </row>
    <row r="36" spans="1:23" s="13" customFormat="1" ht="15" customHeight="1">
      <c r="A36" s="39">
        <v>2014.9</v>
      </c>
      <c r="B36" s="4" t="s">
        <v>127</v>
      </c>
      <c r="C36" s="15" t="s">
        <v>167</v>
      </c>
      <c r="D36" s="15">
        <v>13302958739</v>
      </c>
      <c r="E36" s="15"/>
      <c r="F36" s="4">
        <v>2</v>
      </c>
      <c r="G36" s="4" t="s">
        <v>51</v>
      </c>
      <c r="H36" s="4" t="s">
        <v>52</v>
      </c>
      <c r="I36" s="4" t="s">
        <v>89</v>
      </c>
      <c r="J36" s="4" t="s">
        <v>112</v>
      </c>
      <c r="K36" s="15">
        <v>630</v>
      </c>
      <c r="L36" s="15"/>
      <c r="M36" s="15"/>
      <c r="N36" s="15"/>
      <c r="O36" s="15"/>
      <c r="P36" s="15">
        <v>30</v>
      </c>
      <c r="Q36" s="15">
        <v>30</v>
      </c>
      <c r="R36" s="15">
        <v>6000</v>
      </c>
      <c r="S36" s="15">
        <v>6000</v>
      </c>
      <c r="T36" s="15"/>
      <c r="U36" s="15"/>
      <c r="V36" s="15"/>
      <c r="W36" s="15"/>
    </row>
    <row r="37" spans="1:23" s="13" customFormat="1" ht="15" customHeight="1">
      <c r="A37" s="39">
        <v>2014.9</v>
      </c>
      <c r="B37" s="4" t="s">
        <v>127</v>
      </c>
      <c r="C37" s="15" t="s">
        <v>167</v>
      </c>
      <c r="D37" s="15">
        <v>13302958739</v>
      </c>
      <c r="E37" s="15"/>
      <c r="F37" s="4">
        <v>3</v>
      </c>
      <c r="G37" s="4" t="s">
        <v>51</v>
      </c>
      <c r="H37" s="4" t="s">
        <v>52</v>
      </c>
      <c r="I37" s="4" t="s">
        <v>89</v>
      </c>
      <c r="J37" s="4" t="s">
        <v>159</v>
      </c>
      <c r="K37" s="15">
        <v>700</v>
      </c>
      <c r="L37" s="15"/>
      <c r="M37" s="15"/>
      <c r="N37" s="15"/>
      <c r="O37" s="15"/>
      <c r="P37" s="15">
        <v>30</v>
      </c>
      <c r="Q37" s="15">
        <v>30</v>
      </c>
      <c r="R37" s="15">
        <v>6800</v>
      </c>
      <c r="S37" s="15">
        <v>6800</v>
      </c>
      <c r="T37" s="15"/>
      <c r="U37" s="15"/>
      <c r="V37" s="15"/>
      <c r="W37" s="15"/>
    </row>
    <row r="38" spans="1:23" s="13" customFormat="1" ht="15" customHeight="1">
      <c r="A38" s="39">
        <v>2014.9</v>
      </c>
      <c r="B38" s="4" t="s">
        <v>127</v>
      </c>
      <c r="C38" s="15" t="s">
        <v>167</v>
      </c>
      <c r="D38" s="15">
        <v>13302958739</v>
      </c>
      <c r="E38" s="15"/>
      <c r="F38" s="4">
        <v>4</v>
      </c>
      <c r="G38" s="4" t="s">
        <v>51</v>
      </c>
      <c r="H38" s="4" t="s">
        <v>52</v>
      </c>
      <c r="I38" s="4" t="s">
        <v>89</v>
      </c>
      <c r="J38" s="4" t="s">
        <v>132</v>
      </c>
      <c r="K38" s="24">
        <v>890</v>
      </c>
      <c r="L38" s="15"/>
      <c r="M38" s="15"/>
      <c r="N38" s="15"/>
      <c r="O38" s="15"/>
      <c r="P38" s="15">
        <v>30</v>
      </c>
      <c r="Q38" s="15">
        <v>30</v>
      </c>
      <c r="R38" s="15">
        <v>8000</v>
      </c>
      <c r="S38" s="15">
        <v>8000</v>
      </c>
      <c r="T38" s="15"/>
      <c r="U38" s="15"/>
      <c r="V38" s="15"/>
      <c r="W38" s="15"/>
    </row>
    <row r="39" spans="1:23" s="13" customFormat="1" ht="15" customHeight="1">
      <c r="A39" s="39">
        <v>2014.9</v>
      </c>
      <c r="B39" s="15" t="s">
        <v>133</v>
      </c>
      <c r="C39" s="15" t="s">
        <v>19</v>
      </c>
      <c r="D39" s="15">
        <v>13360513308</v>
      </c>
      <c r="E39" s="15"/>
      <c r="F39" s="4">
        <v>1</v>
      </c>
      <c r="G39" s="4" t="s">
        <v>51</v>
      </c>
      <c r="H39" s="4" t="s">
        <v>52</v>
      </c>
      <c r="I39" s="4" t="s">
        <v>53</v>
      </c>
      <c r="J39" s="4" t="s">
        <v>54</v>
      </c>
      <c r="K39" s="15">
        <v>800</v>
      </c>
      <c r="L39" s="15"/>
      <c r="M39" s="15"/>
      <c r="N39" s="15"/>
      <c r="O39" s="15"/>
      <c r="P39" s="15"/>
      <c r="Q39" s="15"/>
      <c r="R39" s="15"/>
      <c r="S39" s="15"/>
      <c r="T39" s="15">
        <v>33</v>
      </c>
      <c r="U39" s="15">
        <v>30</v>
      </c>
      <c r="V39" s="15">
        <v>8500</v>
      </c>
      <c r="W39" s="15">
        <v>6100</v>
      </c>
    </row>
    <row r="40" spans="1:23" s="13" customFormat="1" ht="15" customHeight="1">
      <c r="A40" s="39">
        <v>2014.9</v>
      </c>
      <c r="B40" s="4" t="s">
        <v>20</v>
      </c>
      <c r="C40" s="4" t="s">
        <v>22</v>
      </c>
      <c r="D40" s="4">
        <v>15219506825</v>
      </c>
      <c r="E40" s="4" t="s">
        <v>169</v>
      </c>
      <c r="F40" s="4">
        <v>1</v>
      </c>
      <c r="G40" s="4" t="s">
        <v>51</v>
      </c>
      <c r="H40" s="4" t="s">
        <v>52</v>
      </c>
      <c r="I40" s="4" t="s">
        <v>51</v>
      </c>
      <c r="J40" s="4" t="s">
        <v>55</v>
      </c>
      <c r="K40" s="4">
        <v>230</v>
      </c>
      <c r="L40" s="18"/>
      <c r="M40" s="15"/>
      <c r="N40" s="15"/>
      <c r="O40" s="15"/>
      <c r="P40" s="15">
        <v>20</v>
      </c>
      <c r="Q40" s="15">
        <v>26</v>
      </c>
      <c r="R40" s="15">
        <v>2800</v>
      </c>
      <c r="S40" s="15">
        <v>2800</v>
      </c>
      <c r="T40" s="15"/>
      <c r="U40" s="15"/>
      <c r="V40" s="15"/>
      <c r="W40" s="15"/>
    </row>
    <row r="41" spans="1:23" s="13" customFormat="1" ht="15" customHeight="1">
      <c r="A41" s="39">
        <v>2014.9</v>
      </c>
      <c r="B41" s="4" t="s">
        <v>20</v>
      </c>
      <c r="C41" s="4" t="s">
        <v>22</v>
      </c>
      <c r="D41" s="4">
        <v>15219506826</v>
      </c>
      <c r="E41" s="4" t="s">
        <v>169</v>
      </c>
      <c r="F41" s="4">
        <v>2</v>
      </c>
      <c r="G41" s="4" t="s">
        <v>51</v>
      </c>
      <c r="H41" s="4" t="s">
        <v>52</v>
      </c>
      <c r="I41" s="4" t="s">
        <v>51</v>
      </c>
      <c r="J41" s="4" t="s">
        <v>160</v>
      </c>
      <c r="K41" s="4">
        <v>250</v>
      </c>
      <c r="L41" s="18"/>
      <c r="M41" s="15"/>
      <c r="N41" s="15"/>
      <c r="O41" s="15"/>
      <c r="P41" s="15">
        <v>25</v>
      </c>
      <c r="Q41" s="15">
        <v>26</v>
      </c>
      <c r="R41" s="15">
        <v>2700</v>
      </c>
      <c r="S41" s="15">
        <v>2700</v>
      </c>
      <c r="T41" s="15"/>
      <c r="U41" s="15"/>
      <c r="V41" s="15"/>
      <c r="W41" s="15"/>
    </row>
    <row r="42" spans="1:23" s="13" customFormat="1" ht="15" customHeight="1">
      <c r="A42" s="39">
        <v>2014.9</v>
      </c>
      <c r="B42" s="4" t="s">
        <v>20</v>
      </c>
      <c r="C42" s="4" t="s">
        <v>22</v>
      </c>
      <c r="D42" s="4">
        <v>15219506827</v>
      </c>
      <c r="E42" s="4" t="s">
        <v>169</v>
      </c>
      <c r="F42" s="4">
        <v>3</v>
      </c>
      <c r="G42" s="4" t="s">
        <v>51</v>
      </c>
      <c r="H42" s="4" t="s">
        <v>52</v>
      </c>
      <c r="I42" s="4" t="s">
        <v>51</v>
      </c>
      <c r="J42" s="4" t="s">
        <v>161</v>
      </c>
      <c r="K42" s="4">
        <v>280</v>
      </c>
      <c r="L42" s="18"/>
      <c r="M42" s="15"/>
      <c r="N42" s="15"/>
      <c r="O42" s="15"/>
      <c r="P42" s="15">
        <v>22</v>
      </c>
      <c r="Q42" s="15">
        <v>26</v>
      </c>
      <c r="R42" s="15">
        <v>2850</v>
      </c>
      <c r="S42" s="15">
        <v>2850</v>
      </c>
      <c r="T42" s="15"/>
      <c r="U42" s="15"/>
      <c r="V42" s="15"/>
      <c r="W42" s="15"/>
    </row>
    <row r="43" spans="1:23" s="13" customFormat="1" ht="15" customHeight="1">
      <c r="A43" s="39">
        <v>2014.9</v>
      </c>
      <c r="B43" s="4" t="s">
        <v>20</v>
      </c>
      <c r="C43" s="4" t="s">
        <v>22</v>
      </c>
      <c r="D43" s="4">
        <v>15219506828</v>
      </c>
      <c r="E43" s="4" t="s">
        <v>169</v>
      </c>
      <c r="F43" s="4">
        <v>4</v>
      </c>
      <c r="G43" s="4" t="s">
        <v>51</v>
      </c>
      <c r="H43" s="4" t="s">
        <v>52</v>
      </c>
      <c r="I43" s="4" t="s">
        <v>51</v>
      </c>
      <c r="J43" s="4" t="s">
        <v>162</v>
      </c>
      <c r="K43" s="4">
        <v>250</v>
      </c>
      <c r="L43" s="29">
        <v>18</v>
      </c>
      <c r="M43" s="15">
        <v>250</v>
      </c>
      <c r="N43" s="15">
        <v>2300</v>
      </c>
      <c r="O43" s="15">
        <v>2300</v>
      </c>
      <c r="P43" s="15"/>
      <c r="Q43" s="15"/>
      <c r="R43" s="15"/>
      <c r="S43" s="15"/>
      <c r="T43" s="15"/>
      <c r="U43" s="15"/>
      <c r="V43" s="15"/>
      <c r="W43" s="15"/>
    </row>
    <row r="44" spans="1:23" s="13" customFormat="1" ht="15" customHeight="1">
      <c r="A44" s="39">
        <v>2014.9</v>
      </c>
      <c r="B44" s="4" t="s">
        <v>20</v>
      </c>
      <c r="C44" s="4" t="s">
        <v>22</v>
      </c>
      <c r="D44" s="4">
        <v>15219506829</v>
      </c>
      <c r="E44" s="4" t="s">
        <v>169</v>
      </c>
      <c r="F44" s="4">
        <v>5</v>
      </c>
      <c r="G44" s="4" t="s">
        <v>51</v>
      </c>
      <c r="H44" s="4" t="s">
        <v>52</v>
      </c>
      <c r="I44" s="4" t="s">
        <v>51</v>
      </c>
      <c r="J44" s="4" t="s">
        <v>163</v>
      </c>
      <c r="K44" s="4">
        <v>250</v>
      </c>
      <c r="L44" s="29">
        <v>18</v>
      </c>
      <c r="M44" s="15">
        <v>280</v>
      </c>
      <c r="N44" s="15">
        <v>2350</v>
      </c>
      <c r="O44" s="15">
        <v>2350</v>
      </c>
      <c r="P44" s="15"/>
      <c r="Q44" s="15"/>
      <c r="R44" s="15"/>
      <c r="S44" s="15"/>
      <c r="T44" s="15"/>
      <c r="U44" s="15"/>
      <c r="V44" s="15"/>
      <c r="W44" s="15"/>
    </row>
    <row r="45" spans="1:23" s="13" customFormat="1" ht="15" customHeight="1">
      <c r="A45" s="39">
        <v>2014.9</v>
      </c>
      <c r="B45" s="4" t="s">
        <v>20</v>
      </c>
      <c r="C45" s="4" t="s">
        <v>22</v>
      </c>
      <c r="D45" s="4">
        <v>15219506830</v>
      </c>
      <c r="E45" s="4" t="s">
        <v>15</v>
      </c>
      <c r="F45" s="4">
        <v>6</v>
      </c>
      <c r="G45" s="4" t="s">
        <v>51</v>
      </c>
      <c r="H45" s="4" t="s">
        <v>52</v>
      </c>
      <c r="I45" s="4" t="s">
        <v>51</v>
      </c>
      <c r="J45" s="4" t="s">
        <v>164</v>
      </c>
      <c r="K45" s="15">
        <v>260</v>
      </c>
      <c r="L45" s="29">
        <v>18</v>
      </c>
      <c r="M45" s="15">
        <v>260</v>
      </c>
      <c r="N45" s="15">
        <v>2900</v>
      </c>
      <c r="O45" s="15">
        <v>2900</v>
      </c>
      <c r="P45" s="15"/>
      <c r="Q45" s="15"/>
      <c r="R45" s="15"/>
      <c r="S45" s="15"/>
      <c r="T45" s="15"/>
      <c r="U45" s="15"/>
      <c r="V45" s="15"/>
      <c r="W45" s="15"/>
    </row>
    <row r="46" spans="1:23" s="45" customFormat="1" ht="15" customHeight="1">
      <c r="A46" s="40">
        <v>2014.9</v>
      </c>
      <c r="B46" s="41" t="s">
        <v>136</v>
      </c>
      <c r="C46" s="41" t="s">
        <v>24</v>
      </c>
      <c r="D46" s="41">
        <v>13823705873</v>
      </c>
      <c r="E46" s="41">
        <v>29459866</v>
      </c>
      <c r="F46" s="42">
        <v>1</v>
      </c>
      <c r="G46" s="42" t="s">
        <v>51</v>
      </c>
      <c r="H46" s="42" t="s">
        <v>52</v>
      </c>
      <c r="I46" s="42" t="s">
        <v>89</v>
      </c>
      <c r="J46" s="42" t="s">
        <v>165</v>
      </c>
      <c r="K46" s="41">
        <v>550</v>
      </c>
      <c r="L46" s="44"/>
      <c r="M46" s="44"/>
      <c r="N46" s="44"/>
      <c r="O46" s="44"/>
      <c r="P46" s="44">
        <v>30</v>
      </c>
      <c r="Q46" s="44"/>
      <c r="R46" s="44"/>
      <c r="S46" s="41"/>
      <c r="T46" s="41"/>
      <c r="U46" s="41"/>
      <c r="V46" s="41"/>
      <c r="W46" s="41"/>
    </row>
    <row r="47" spans="1:23" s="13" customFormat="1" ht="15" customHeight="1">
      <c r="A47" s="39">
        <v>2014.9</v>
      </c>
      <c r="B47" s="15" t="s">
        <v>136</v>
      </c>
      <c r="C47" s="15" t="s">
        <v>24</v>
      </c>
      <c r="D47" s="15">
        <v>13823705873</v>
      </c>
      <c r="E47" s="15">
        <v>29459866</v>
      </c>
      <c r="F47" s="4">
        <v>2</v>
      </c>
      <c r="G47" s="4" t="s">
        <v>51</v>
      </c>
      <c r="H47" s="4" t="s">
        <v>52</v>
      </c>
      <c r="I47" s="4" t="s">
        <v>89</v>
      </c>
      <c r="J47" s="4" t="s">
        <v>166</v>
      </c>
      <c r="K47" s="15">
        <v>600</v>
      </c>
      <c r="L47" s="29"/>
      <c r="M47" s="29"/>
      <c r="N47" s="29"/>
      <c r="O47" s="29"/>
      <c r="P47" s="15">
        <v>30</v>
      </c>
      <c r="Q47" s="15">
        <v>25</v>
      </c>
      <c r="R47" s="15">
        <v>5700</v>
      </c>
      <c r="S47" s="15">
        <v>5500</v>
      </c>
      <c r="T47" s="15"/>
      <c r="U47" s="15"/>
      <c r="V47" s="15"/>
      <c r="W47" s="15"/>
    </row>
    <row r="48" spans="1:23" s="13" customFormat="1" ht="15" customHeight="1">
      <c r="A48" s="39">
        <v>2014.9</v>
      </c>
      <c r="B48" s="15" t="s">
        <v>136</v>
      </c>
      <c r="C48" s="15" t="s">
        <v>24</v>
      </c>
      <c r="D48" s="15">
        <v>13823705873</v>
      </c>
      <c r="E48" s="15">
        <v>29459866</v>
      </c>
      <c r="F48" s="4">
        <v>3</v>
      </c>
      <c r="G48" s="4" t="s">
        <v>51</v>
      </c>
      <c r="H48" s="4" t="s">
        <v>52</v>
      </c>
      <c r="I48" s="4" t="s">
        <v>89</v>
      </c>
      <c r="J48" s="4" t="s">
        <v>90</v>
      </c>
      <c r="K48" s="24">
        <v>800</v>
      </c>
      <c r="L48" s="29"/>
      <c r="M48" s="29"/>
      <c r="N48" s="29"/>
      <c r="O48" s="29"/>
      <c r="P48" s="15">
        <v>30</v>
      </c>
      <c r="Q48" s="15">
        <v>3</v>
      </c>
      <c r="R48" s="15">
        <v>8000</v>
      </c>
      <c r="S48" s="15"/>
      <c r="T48" s="15"/>
      <c r="U48" s="15"/>
      <c r="V48" s="15"/>
      <c r="W48" s="15"/>
    </row>
    <row r="49" s="13" customFormat="1" ht="13.5" customHeight="1"/>
    <row r="50" s="13" customFormat="1" ht="13.5" customHeight="1"/>
    <row r="51" s="13" customFormat="1" ht="13.5" customHeight="1"/>
    <row r="52" s="13" customFormat="1" ht="13.5" customHeight="1"/>
    <row r="53" s="13" customFormat="1" ht="13.5" customHeigh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pans="12:12" s="13" customFormat="1"/>
    <row r="66" spans="12:12" s="13" customFormat="1"/>
    <row r="67" spans="12:12" s="13" customFormat="1"/>
    <row r="68" spans="12:12" s="13" customFormat="1"/>
    <row r="69" spans="12:12" s="13" customFormat="1"/>
    <row r="70" spans="12:12" s="13" customFormat="1"/>
    <row r="71" spans="12:12" s="13" customFormat="1"/>
    <row r="72" spans="12:12" s="13" customFormat="1"/>
    <row r="73" spans="12:12" s="13" customFormat="1">
      <c r="L73" s="34"/>
    </row>
    <row r="74" spans="12:12" s="13" customFormat="1">
      <c r="L74" s="34"/>
    </row>
    <row r="75" spans="12:12" s="13" customFormat="1">
      <c r="L75" s="34"/>
    </row>
    <row r="76" spans="12:12" s="13" customFormat="1">
      <c r="L76" s="34"/>
    </row>
    <row r="77" spans="12:12" s="13" customFormat="1">
      <c r="L77" s="34"/>
    </row>
    <row r="78" spans="12:12" s="13" customFormat="1">
      <c r="L78" s="34"/>
    </row>
    <row r="79" spans="12:12" s="13" customFormat="1">
      <c r="L79" s="34"/>
    </row>
    <row r="80" spans="12:12" s="13" customFormat="1">
      <c r="L80" s="34"/>
    </row>
    <row r="81" spans="12:12" s="13" customFormat="1">
      <c r="L81" s="34"/>
    </row>
    <row r="82" spans="12:12" s="13" customFormat="1">
      <c r="L82" s="34"/>
    </row>
    <row r="83" spans="12:12" s="13" customFormat="1">
      <c r="L83" s="34"/>
    </row>
    <row r="84" spans="12:12" s="13" customFormat="1">
      <c r="L84" s="34"/>
    </row>
    <row r="85" spans="12:12" s="13" customFormat="1">
      <c r="L85" s="34"/>
    </row>
    <row r="86" spans="12:12" s="13" customFormat="1">
      <c r="L86" s="34"/>
    </row>
    <row r="87" spans="12:12" s="13" customFormat="1">
      <c r="L87" s="34"/>
    </row>
    <row r="88" spans="12:12" s="13" customFormat="1">
      <c r="L88" s="34"/>
    </row>
    <row r="89" spans="12:12" s="13" customFormat="1">
      <c r="L89" s="34"/>
    </row>
    <row r="90" spans="12:12" s="13" customFormat="1">
      <c r="L90" s="34"/>
    </row>
    <row r="91" spans="12:12" s="13" customFormat="1">
      <c r="L91" s="34"/>
    </row>
    <row r="92" spans="12:12" s="13" customFormat="1">
      <c r="L92" s="34"/>
    </row>
    <row r="93" spans="12:12" s="13" customFormat="1">
      <c r="L93" s="34"/>
    </row>
    <row r="94" spans="12:12" s="13" customFormat="1">
      <c r="L94" s="34"/>
    </row>
    <row r="95" spans="12:12" s="13" customFormat="1">
      <c r="L95" s="34"/>
    </row>
    <row r="96" spans="12:12" s="13" customFormat="1">
      <c r="L96" s="34"/>
    </row>
    <row r="97" spans="12:12" s="13" customFormat="1">
      <c r="L97" s="34"/>
    </row>
    <row r="98" spans="12:12" s="13" customFormat="1">
      <c r="L98" s="34"/>
    </row>
    <row r="99" spans="12:12" s="13" customFormat="1">
      <c r="L99" s="34"/>
    </row>
    <row r="100" spans="12:12" s="13" customFormat="1">
      <c r="L100" s="34"/>
    </row>
    <row r="101" spans="12:12" s="13" customFormat="1">
      <c r="L101" s="34"/>
    </row>
    <row r="102" spans="12:12" s="13" customFormat="1">
      <c r="L102" s="34"/>
    </row>
    <row r="103" spans="12:12" s="13" customFormat="1">
      <c r="L103" s="34"/>
    </row>
    <row r="104" spans="12:12" s="13" customFormat="1">
      <c r="L104" s="34"/>
    </row>
    <row r="105" spans="12:12" s="13" customFormat="1">
      <c r="L105" s="34"/>
    </row>
    <row r="106" spans="12:12" s="13" customFormat="1">
      <c r="L106" s="34"/>
    </row>
    <row r="107" spans="12:12" s="13" customFormat="1">
      <c r="L107" s="34"/>
    </row>
    <row r="108" spans="12:12" s="13" customFormat="1">
      <c r="L108" s="34"/>
    </row>
    <row r="109" spans="12:12" s="13" customFormat="1">
      <c r="L109" s="34"/>
    </row>
    <row r="110" spans="12:12" s="13" customFormat="1">
      <c r="L110" s="34"/>
    </row>
    <row r="111" spans="12:12" s="13" customFormat="1">
      <c r="L111" s="34"/>
    </row>
    <row r="112" spans="12:12" s="13" customFormat="1">
      <c r="L112" s="34"/>
    </row>
    <row r="113" spans="12:12" s="13" customFormat="1">
      <c r="L113" s="34"/>
    </row>
    <row r="114" spans="12:12" s="13" customFormat="1">
      <c r="L114" s="34"/>
    </row>
    <row r="115" spans="12:12" s="13" customFormat="1">
      <c r="L115" s="34"/>
    </row>
    <row r="116" spans="12:12" s="13" customFormat="1">
      <c r="L116" s="34"/>
    </row>
    <row r="117" spans="12:12" s="13" customFormat="1">
      <c r="L117" s="34"/>
    </row>
    <row r="118" spans="12:12" s="13" customFormat="1">
      <c r="L118" s="34"/>
    </row>
    <row r="119" spans="12:12" s="13" customFormat="1">
      <c r="L119" s="34"/>
    </row>
    <row r="120" spans="12:12" s="13" customFormat="1">
      <c r="L120" s="34"/>
    </row>
    <row r="121" spans="12:12" s="13" customFormat="1">
      <c r="L121" s="34"/>
    </row>
    <row r="122" spans="12:12" s="13" customFormat="1">
      <c r="L122" s="34"/>
    </row>
    <row r="123" spans="12:12" s="13" customFormat="1">
      <c r="L123" s="34"/>
    </row>
    <row r="124" spans="12:12" s="13" customFormat="1">
      <c r="L124" s="34"/>
    </row>
    <row r="125" spans="12:12" s="13" customFormat="1">
      <c r="L125" s="34"/>
    </row>
    <row r="126" spans="12:12" s="13" customFormat="1">
      <c r="L126" s="34"/>
    </row>
    <row r="127" spans="12:12" s="13" customFormat="1">
      <c r="L127" s="34"/>
    </row>
    <row r="128" spans="12:12" s="13" customFormat="1">
      <c r="L128" s="34"/>
    </row>
    <row r="129" spans="12:12" s="13" customFormat="1">
      <c r="L129" s="34"/>
    </row>
    <row r="130" spans="12:12" s="13" customFormat="1">
      <c r="L130" s="34"/>
    </row>
    <row r="131" spans="12:12" s="13" customFormat="1">
      <c r="L131" s="34"/>
    </row>
    <row r="132" spans="12:12" s="13" customFormat="1">
      <c r="L132" s="34"/>
    </row>
    <row r="133" spans="12:12" s="13" customFormat="1">
      <c r="L133" s="34"/>
    </row>
    <row r="134" spans="12:12" s="13" customFormat="1">
      <c r="L134" s="34"/>
    </row>
    <row r="135" spans="12:12" s="13" customFormat="1">
      <c r="L135" s="34"/>
    </row>
    <row r="136" spans="12:12" s="13" customFormat="1">
      <c r="L136" s="34"/>
    </row>
    <row r="137" spans="12:12" s="13" customFormat="1">
      <c r="L137" s="34"/>
    </row>
    <row r="138" spans="12:12" s="13" customFormat="1">
      <c r="L138" s="34"/>
    </row>
    <row r="139" spans="12:12" s="13" customFormat="1">
      <c r="L139" s="34"/>
    </row>
    <row r="140" spans="12:12" s="13" customFormat="1">
      <c r="L140" s="34"/>
    </row>
    <row r="141" spans="12:12" s="13" customFormat="1">
      <c r="L141" s="34"/>
    </row>
    <row r="142" spans="12:12" s="13" customFormat="1">
      <c r="L142" s="34"/>
    </row>
    <row r="143" spans="12:12" s="13" customFormat="1">
      <c r="L143" s="34"/>
    </row>
    <row r="144" spans="12:12" s="13" customFormat="1">
      <c r="L144" s="34"/>
    </row>
    <row r="145" spans="12:12" s="13" customFormat="1">
      <c r="L145" s="34"/>
    </row>
    <row r="146" spans="12:12" s="13" customFormat="1">
      <c r="L146" s="34"/>
    </row>
    <row r="147" spans="12:12" s="13" customFormat="1">
      <c r="L147" s="34"/>
    </row>
    <row r="148" spans="12:12" s="13" customFormat="1">
      <c r="L148" s="34"/>
    </row>
    <row r="149" spans="12:12" s="13" customFormat="1">
      <c r="L149" s="34"/>
    </row>
    <row r="150" spans="12:12" s="13" customFormat="1">
      <c r="L150" s="34"/>
    </row>
    <row r="151" spans="12:12" s="13" customFormat="1">
      <c r="L151" s="34"/>
    </row>
    <row r="152" spans="12:12" s="13" customFormat="1">
      <c r="L152" s="34"/>
    </row>
    <row r="153" spans="12:12" s="13" customFormat="1">
      <c r="L153" s="34"/>
    </row>
    <row r="154" spans="12:12" s="13" customFormat="1">
      <c r="L154" s="34"/>
    </row>
    <row r="155" spans="12:12" s="13" customFormat="1">
      <c r="L155" s="34"/>
    </row>
    <row r="156" spans="12:12" s="13" customFormat="1">
      <c r="L156" s="34"/>
    </row>
    <row r="157" spans="12:12" s="13" customFormat="1">
      <c r="L157" s="34"/>
    </row>
    <row r="158" spans="12:12" s="13" customFormat="1">
      <c r="L158" s="34"/>
    </row>
    <row r="159" spans="12:12" s="13" customFormat="1">
      <c r="L159" s="34"/>
    </row>
    <row r="160" spans="12:12" s="13" customFormat="1">
      <c r="L160" s="34"/>
    </row>
    <row r="161" spans="12:12" s="13" customFormat="1">
      <c r="L161" s="34"/>
    </row>
    <row r="162" spans="12:12" s="13" customFormat="1">
      <c r="L162" s="34"/>
    </row>
    <row r="163" spans="12:12" s="13" customFormat="1">
      <c r="L163" s="34"/>
    </row>
    <row r="164" spans="12:12" s="13" customFormat="1">
      <c r="L164" s="34"/>
    </row>
    <row r="165" spans="12:12" s="13" customFormat="1">
      <c r="L165" s="34"/>
    </row>
    <row r="166" spans="12:12" s="13" customFormat="1">
      <c r="L166" s="34"/>
    </row>
    <row r="167" spans="12:12" s="13" customFormat="1">
      <c r="L167" s="34"/>
    </row>
    <row r="168" spans="12:12" s="13" customFormat="1">
      <c r="L168" s="34"/>
    </row>
    <row r="169" spans="12:12" s="13" customFormat="1">
      <c r="L169" s="34"/>
    </row>
    <row r="170" spans="12:12" s="7" customFormat="1">
      <c r="L170" s="9"/>
    </row>
    <row r="171" spans="12:12" s="7" customFormat="1">
      <c r="L171" s="9"/>
    </row>
    <row r="172" spans="12:12" s="7" customFormat="1">
      <c r="L172" s="9"/>
    </row>
    <row r="173" spans="12:12" s="7" customFormat="1">
      <c r="L173" s="9"/>
    </row>
    <row r="174" spans="12:12" s="7" customFormat="1">
      <c r="L174" s="9"/>
    </row>
    <row r="175" spans="12:12" s="7" customFormat="1">
      <c r="L175" s="9"/>
    </row>
    <row r="176" spans="12:12" s="7" customFormat="1">
      <c r="L176" s="9"/>
    </row>
    <row r="177" spans="12:12" s="7" customFormat="1">
      <c r="L177" s="9"/>
    </row>
    <row r="178" spans="12:12" s="7" customFormat="1">
      <c r="L178" s="9"/>
    </row>
    <row r="179" spans="12:12" s="7" customFormat="1">
      <c r="L179" s="9"/>
    </row>
    <row r="180" spans="12:12" s="7" customFormat="1">
      <c r="L180" s="9"/>
    </row>
    <row r="181" spans="12:12" s="7" customFormat="1">
      <c r="L181" s="9"/>
    </row>
    <row r="182" spans="12:12" s="7" customFormat="1">
      <c r="L182" s="9"/>
    </row>
    <row r="183" spans="12:12" s="7" customFormat="1">
      <c r="L183" s="9"/>
    </row>
    <row r="184" spans="12:12" s="7" customFormat="1">
      <c r="L184" s="9"/>
    </row>
    <row r="185" spans="12:12" s="7" customFormat="1">
      <c r="L185" s="9"/>
    </row>
    <row r="186" spans="12:12" s="7" customFormat="1">
      <c r="L186" s="9"/>
    </row>
    <row r="187" spans="12:12" s="7" customFormat="1">
      <c r="L187" s="9"/>
    </row>
    <row r="188" spans="12:12" s="7" customFormat="1">
      <c r="L188" s="9"/>
    </row>
    <row r="189" spans="12:12" s="7" customFormat="1">
      <c r="L189" s="9"/>
    </row>
    <row r="190" spans="12:12" s="7" customFormat="1">
      <c r="L190" s="9"/>
    </row>
    <row r="191" spans="12:12" s="7" customFormat="1">
      <c r="L191" s="9"/>
    </row>
    <row r="192" spans="12:12" s="7" customFormat="1">
      <c r="L192" s="9"/>
    </row>
    <row r="193" spans="12:12" s="7" customFormat="1">
      <c r="L193" s="9"/>
    </row>
    <row r="194" spans="12:12" s="7" customFormat="1">
      <c r="L194" s="9"/>
    </row>
    <row r="195" spans="12:12" s="7" customFormat="1">
      <c r="L195" s="9"/>
    </row>
    <row r="196" spans="12:12" s="7" customFormat="1">
      <c r="L196" s="9"/>
    </row>
    <row r="197" spans="12:12" s="7" customFormat="1">
      <c r="L197" s="9"/>
    </row>
    <row r="198" spans="12:12" s="7" customFormat="1">
      <c r="L198" s="9"/>
    </row>
    <row r="199" spans="12:12" s="7" customFormat="1">
      <c r="L199" s="9"/>
    </row>
    <row r="200" spans="12:12" s="7" customFormat="1">
      <c r="L200" s="9"/>
    </row>
    <row r="201" spans="12:12" s="7" customFormat="1">
      <c r="L201" s="9"/>
    </row>
    <row r="202" spans="12:12" s="7" customFormat="1">
      <c r="L202" s="9"/>
    </row>
    <row r="203" spans="12:12" s="7" customFormat="1">
      <c r="L203" s="9"/>
    </row>
    <row r="204" spans="12:12" s="7" customFormat="1">
      <c r="L204" s="9"/>
    </row>
    <row r="205" spans="12:12" s="7" customFormat="1">
      <c r="L205" s="9"/>
    </row>
    <row r="206" spans="12:12" s="7" customFormat="1">
      <c r="L206" s="9"/>
    </row>
    <row r="207" spans="12:12" s="7" customFormat="1">
      <c r="L207" s="9"/>
    </row>
    <row r="208" spans="12:12" s="7" customFormat="1">
      <c r="L208" s="9"/>
    </row>
    <row r="209" spans="12:12" s="7" customFormat="1">
      <c r="L209" s="9"/>
    </row>
    <row r="210" spans="12:12" s="7" customFormat="1">
      <c r="L210" s="9"/>
    </row>
    <row r="211" spans="12:12" s="7" customFormat="1">
      <c r="L211" s="9"/>
    </row>
    <row r="212" spans="12:12" s="7" customFormat="1">
      <c r="L212" s="9"/>
    </row>
    <row r="213" spans="12:12" s="7" customFormat="1">
      <c r="L213" s="9"/>
    </row>
    <row r="214" spans="12:12" s="7" customFormat="1">
      <c r="L214" s="9"/>
    </row>
    <row r="215" spans="12:12" s="7" customFormat="1">
      <c r="L215" s="9"/>
    </row>
    <row r="216" spans="12:12" s="7" customFormat="1">
      <c r="L216" s="9"/>
    </row>
    <row r="217" spans="12:12" s="7" customFormat="1">
      <c r="L217" s="9"/>
    </row>
    <row r="218" spans="12:12" s="7" customFormat="1">
      <c r="L218" s="9"/>
    </row>
    <row r="219" spans="12:12" s="7" customFormat="1">
      <c r="L219" s="9"/>
    </row>
    <row r="220" spans="12:12" s="7" customFormat="1">
      <c r="L220" s="9"/>
    </row>
    <row r="221" spans="12:12" s="7" customFormat="1">
      <c r="L221" s="9"/>
    </row>
    <row r="222" spans="12:12" s="7" customFormat="1">
      <c r="L222" s="9"/>
    </row>
    <row r="223" spans="12:12" s="7" customFormat="1">
      <c r="L223" s="9"/>
    </row>
    <row r="224" spans="12:12" s="7" customFormat="1">
      <c r="L224" s="9"/>
    </row>
    <row r="225" spans="12:12" s="7" customFormat="1">
      <c r="L225" s="9"/>
    </row>
    <row r="226" spans="12:12" s="7" customFormat="1">
      <c r="L226" s="9"/>
    </row>
    <row r="227" spans="12:12" s="7" customFormat="1">
      <c r="L227" s="9"/>
    </row>
    <row r="228" spans="12:12" s="7" customFormat="1">
      <c r="L228" s="9"/>
    </row>
    <row r="229" spans="12:12" s="7" customFormat="1">
      <c r="L229" s="9"/>
    </row>
    <row r="230" spans="12:12" s="7" customFormat="1">
      <c r="L230" s="9"/>
    </row>
    <row r="231" spans="12:12" s="7" customFormat="1">
      <c r="L231" s="9"/>
    </row>
    <row r="232" spans="12:12" s="7" customFormat="1">
      <c r="L232" s="9"/>
    </row>
    <row r="233" spans="12:12" s="7" customFormat="1">
      <c r="L233" s="9"/>
    </row>
    <row r="234" spans="12:12" s="7" customFormat="1">
      <c r="L234" s="9"/>
    </row>
    <row r="235" spans="12:12" s="7" customFormat="1">
      <c r="L235" s="9"/>
    </row>
    <row r="236" spans="12:12" s="7" customFormat="1">
      <c r="L236" s="9"/>
    </row>
    <row r="237" spans="12:12" s="7" customFormat="1">
      <c r="L237" s="9"/>
    </row>
    <row r="238" spans="12:12" s="7" customFormat="1">
      <c r="L238" s="9"/>
    </row>
    <row r="239" spans="12:12" s="7" customFormat="1">
      <c r="L239" s="9"/>
    </row>
    <row r="240" spans="12:12" s="7" customFormat="1">
      <c r="L240" s="9"/>
    </row>
    <row r="241" spans="12:12" s="7" customFormat="1">
      <c r="L241" s="9"/>
    </row>
    <row r="242" spans="12:12" s="7" customFormat="1">
      <c r="L242" s="9"/>
    </row>
    <row r="243" spans="12:12" s="7" customFormat="1">
      <c r="L243" s="9"/>
    </row>
    <row r="244" spans="12:12" s="7" customFormat="1">
      <c r="L244" s="9"/>
    </row>
    <row r="245" spans="12:12" s="7" customFormat="1">
      <c r="L245" s="9"/>
    </row>
    <row r="246" spans="12:12" s="7" customFormat="1">
      <c r="L246" s="9"/>
    </row>
    <row r="247" spans="12:12" s="7" customFormat="1">
      <c r="L247" s="9"/>
    </row>
    <row r="248" spans="12:12" s="7" customFormat="1">
      <c r="L248" s="9"/>
    </row>
    <row r="249" spans="12:12" s="7" customFormat="1">
      <c r="L249" s="9"/>
    </row>
    <row r="250" spans="12:12" s="7" customFormat="1">
      <c r="L250" s="9"/>
    </row>
    <row r="251" spans="12:12" s="7" customFormat="1">
      <c r="L251" s="9"/>
    </row>
    <row r="252" spans="12:12" s="7" customFormat="1">
      <c r="L252" s="9"/>
    </row>
    <row r="253" spans="12:12" s="7" customFormat="1">
      <c r="L253" s="9"/>
    </row>
    <row r="254" spans="12:12" s="7" customFormat="1">
      <c r="L254" s="9"/>
    </row>
    <row r="255" spans="12:12" s="7" customFormat="1">
      <c r="L255" s="9"/>
    </row>
    <row r="256" spans="12:12" s="7" customFormat="1">
      <c r="L256" s="9"/>
    </row>
    <row r="257" spans="12:12" s="7" customFormat="1">
      <c r="L257" s="9"/>
    </row>
    <row r="258" spans="12:12" s="7" customFormat="1">
      <c r="L258" s="9"/>
    </row>
    <row r="259" spans="12:12" s="7" customFormat="1">
      <c r="L259" s="9"/>
    </row>
    <row r="260" spans="12:12" s="7" customFormat="1">
      <c r="L260" s="9"/>
    </row>
    <row r="261" spans="12:12" s="7" customFormat="1">
      <c r="L261" s="9"/>
    </row>
    <row r="262" spans="12:12" s="7" customFormat="1">
      <c r="L262" s="9"/>
    </row>
    <row r="263" spans="12:12" s="7" customFormat="1">
      <c r="L263" s="9"/>
    </row>
    <row r="264" spans="12:12" s="7" customFormat="1">
      <c r="L264" s="9"/>
    </row>
    <row r="265" spans="12:12" s="7" customFormat="1">
      <c r="L265" s="9"/>
    </row>
    <row r="266" spans="12:12" s="7" customFormat="1">
      <c r="L266" s="9"/>
    </row>
    <row r="267" spans="12:12" s="7" customFormat="1">
      <c r="L267" s="9"/>
    </row>
    <row r="268" spans="12:12" s="7" customFormat="1">
      <c r="L268" s="9"/>
    </row>
    <row r="269" spans="12:12" s="7" customFormat="1">
      <c r="L269" s="9"/>
    </row>
    <row r="270" spans="12:12" s="7" customFormat="1">
      <c r="L270" s="9"/>
    </row>
    <row r="271" spans="12:12" s="7" customFormat="1">
      <c r="L271" s="9"/>
    </row>
    <row r="272" spans="12:12" s="7" customFormat="1">
      <c r="L272" s="9"/>
    </row>
    <row r="273" spans="12:12" s="7" customFormat="1">
      <c r="L273" s="9"/>
    </row>
    <row r="274" spans="12:12" s="7" customFormat="1">
      <c r="L274" s="9"/>
    </row>
    <row r="275" spans="12:12" s="7" customFormat="1">
      <c r="L275" s="9"/>
    </row>
    <row r="276" spans="12:12" s="7" customFormat="1">
      <c r="L276" s="9"/>
    </row>
    <row r="277" spans="12:12" s="7" customFormat="1">
      <c r="L277" s="9"/>
    </row>
    <row r="278" spans="12:12" s="7" customFormat="1">
      <c r="L278" s="9"/>
    </row>
    <row r="279" spans="12:12" s="7" customFormat="1">
      <c r="L279" s="9"/>
    </row>
    <row r="280" spans="12:12" s="7" customFormat="1">
      <c r="L280" s="9"/>
    </row>
    <row r="281" spans="12:12" s="7" customFormat="1">
      <c r="L281" s="9"/>
    </row>
    <row r="282" spans="12:12" s="7" customFormat="1">
      <c r="L282" s="9"/>
    </row>
    <row r="283" spans="12:12" s="7" customFormat="1">
      <c r="L283" s="9"/>
    </row>
    <row r="284" spans="12:12" s="7" customFormat="1">
      <c r="L284" s="9"/>
    </row>
    <row r="285" spans="12:12" s="7" customFormat="1">
      <c r="L285" s="9"/>
    </row>
    <row r="286" spans="12:12" s="7" customFormat="1">
      <c r="L286" s="9"/>
    </row>
    <row r="287" spans="12:12" s="7" customFormat="1">
      <c r="L287" s="9"/>
    </row>
    <row r="288" spans="12:12" s="7" customFormat="1">
      <c r="L288" s="9"/>
    </row>
    <row r="289" spans="12:12" s="7" customFormat="1">
      <c r="L289" s="9"/>
    </row>
    <row r="290" spans="12:12" s="7" customFormat="1">
      <c r="L290" s="9"/>
    </row>
    <row r="291" spans="12:12" s="7" customFormat="1">
      <c r="L291" s="9"/>
    </row>
    <row r="292" spans="12:12" s="7" customFormat="1">
      <c r="L292" s="9"/>
    </row>
    <row r="293" spans="12:12" s="7" customFormat="1">
      <c r="L293" s="9"/>
    </row>
    <row r="294" spans="12:12" s="7" customFormat="1">
      <c r="L294" s="9"/>
    </row>
    <row r="295" spans="12:12" s="7" customFormat="1">
      <c r="L295" s="9"/>
    </row>
    <row r="296" spans="12:12" s="7" customFormat="1">
      <c r="L296" s="9"/>
    </row>
    <row r="297" spans="12:12" s="7" customFormat="1">
      <c r="L297" s="9"/>
    </row>
    <row r="298" spans="12:12" s="7" customFormat="1">
      <c r="L298" s="9"/>
    </row>
    <row r="299" spans="12:12" s="7" customFormat="1">
      <c r="L299" s="9"/>
    </row>
    <row r="300" spans="12:12" s="7" customFormat="1">
      <c r="L300" s="9"/>
    </row>
    <row r="301" spans="12:12" s="7" customFormat="1">
      <c r="L301" s="9"/>
    </row>
    <row r="302" spans="12:12" s="7" customFormat="1">
      <c r="L302" s="9"/>
    </row>
    <row r="303" spans="12:12" s="7" customFormat="1">
      <c r="L303" s="9"/>
    </row>
    <row r="304" spans="12:12" s="7" customFormat="1">
      <c r="L304" s="9"/>
    </row>
    <row r="305" spans="12:12" s="7" customFormat="1">
      <c r="L305" s="9"/>
    </row>
    <row r="306" spans="12:12" s="7" customFormat="1">
      <c r="L306" s="9"/>
    </row>
    <row r="307" spans="12:12" s="7" customFormat="1">
      <c r="L307" s="9"/>
    </row>
    <row r="308" spans="12:12" s="7" customFormat="1">
      <c r="L308" s="9"/>
    </row>
    <row r="309" spans="12:12" s="7" customFormat="1">
      <c r="L309" s="9"/>
    </row>
    <row r="310" spans="12:12" s="7" customFormat="1">
      <c r="L310" s="9"/>
    </row>
    <row r="311" spans="12:12" s="7" customFormat="1">
      <c r="L311" s="9"/>
    </row>
    <row r="312" spans="12:12" s="7" customFormat="1">
      <c r="L312" s="9"/>
    </row>
    <row r="313" spans="12:12" s="7" customFormat="1">
      <c r="L313" s="9"/>
    </row>
    <row r="314" spans="12:12" s="7" customFormat="1">
      <c r="L314" s="9"/>
    </row>
    <row r="315" spans="12:12" s="7" customFormat="1">
      <c r="L315" s="9"/>
    </row>
    <row r="316" spans="12:12" s="7" customFormat="1">
      <c r="L316" s="9"/>
    </row>
    <row r="317" spans="12:12" s="7" customFormat="1">
      <c r="L317" s="9"/>
    </row>
    <row r="318" spans="12:12" s="7" customFormat="1">
      <c r="L318" s="9"/>
    </row>
    <row r="319" spans="12:12" s="7" customFormat="1">
      <c r="L319" s="9"/>
    </row>
    <row r="320" spans="12:12" s="7" customFormat="1">
      <c r="L320" s="9"/>
    </row>
    <row r="321" spans="12:12" s="7" customFormat="1">
      <c r="L321" s="9"/>
    </row>
    <row r="322" spans="12:12" s="7" customFormat="1">
      <c r="L322" s="9"/>
    </row>
    <row r="323" spans="12:12" s="7" customFormat="1">
      <c r="L323" s="9"/>
    </row>
    <row r="324" spans="12:12" s="7" customFormat="1">
      <c r="L324" s="9"/>
    </row>
    <row r="325" spans="12:12" s="7" customFormat="1">
      <c r="L325" s="9"/>
    </row>
    <row r="326" spans="12:12" s="7" customFormat="1">
      <c r="L326" s="9"/>
    </row>
    <row r="327" spans="12:12" s="7" customFormat="1">
      <c r="L327" s="9"/>
    </row>
    <row r="328" spans="12:12" s="7" customFormat="1">
      <c r="L328" s="9"/>
    </row>
    <row r="329" spans="12:12" s="7" customFormat="1">
      <c r="L329" s="9"/>
    </row>
    <row r="330" spans="12:12" s="7" customFormat="1">
      <c r="L330" s="9"/>
    </row>
    <row r="331" spans="12:12" s="7" customFormat="1">
      <c r="L331" s="9"/>
    </row>
    <row r="332" spans="12:12" s="7" customFormat="1">
      <c r="L332" s="9"/>
    </row>
    <row r="333" spans="12:12" s="7" customFormat="1">
      <c r="L333" s="9"/>
    </row>
    <row r="334" spans="12:12" s="7" customFormat="1">
      <c r="L334" s="9"/>
    </row>
    <row r="335" spans="12:12" s="7" customFormat="1">
      <c r="L335" s="9"/>
    </row>
    <row r="336" spans="12:12" s="7" customFormat="1">
      <c r="L336" s="9"/>
    </row>
    <row r="337" spans="12:12" s="7" customFormat="1">
      <c r="L337" s="9"/>
    </row>
    <row r="338" spans="12:12" s="7" customFormat="1">
      <c r="L338" s="9"/>
    </row>
    <row r="339" spans="12:12" s="7" customFormat="1">
      <c r="L339" s="9"/>
    </row>
    <row r="340" spans="12:12" s="7" customFormat="1">
      <c r="L340" s="9"/>
    </row>
    <row r="341" spans="12:12" s="7" customFormat="1">
      <c r="L341" s="9"/>
    </row>
    <row r="342" spans="12:12" s="7" customFormat="1">
      <c r="L342" s="9"/>
    </row>
    <row r="343" spans="12:12" s="7" customFormat="1">
      <c r="L343" s="9"/>
    </row>
    <row r="344" spans="12:12" s="7" customFormat="1">
      <c r="L344" s="9"/>
    </row>
    <row r="345" spans="12:12" s="7" customFormat="1">
      <c r="L345" s="9"/>
    </row>
    <row r="346" spans="12:12" s="7" customFormat="1">
      <c r="L346" s="9"/>
    </row>
    <row r="347" spans="12:12" s="7" customFormat="1">
      <c r="L347" s="9"/>
    </row>
    <row r="348" spans="12:12" s="7" customFormat="1">
      <c r="L348" s="9"/>
    </row>
    <row r="349" spans="12:12" s="7" customFormat="1">
      <c r="L349" s="9"/>
    </row>
    <row r="350" spans="12:12" s="7" customFormat="1">
      <c r="L350" s="9"/>
    </row>
    <row r="351" spans="12:12" s="7" customFormat="1">
      <c r="L351" s="9"/>
    </row>
    <row r="352" spans="12:12" s="7" customFormat="1">
      <c r="L352" s="9"/>
    </row>
    <row r="353" spans="12:12" s="7" customFormat="1">
      <c r="L353" s="9"/>
    </row>
    <row r="354" spans="12:12" s="7" customFormat="1">
      <c r="L354" s="9"/>
    </row>
    <row r="355" spans="12:12" s="7" customFormat="1">
      <c r="L355" s="9"/>
    </row>
    <row r="356" spans="12:12" s="7" customFormat="1">
      <c r="L356" s="9"/>
    </row>
    <row r="357" spans="12:12" s="7" customFormat="1">
      <c r="L357" s="9"/>
    </row>
    <row r="358" spans="12:12" s="7" customFormat="1">
      <c r="L358" s="9"/>
    </row>
    <row r="359" spans="12:12" s="7" customFormat="1">
      <c r="L359" s="9"/>
    </row>
    <row r="360" spans="12:12" s="7" customFormat="1">
      <c r="L360" s="9"/>
    </row>
    <row r="361" spans="12:12" s="7" customFormat="1">
      <c r="L361" s="9"/>
    </row>
    <row r="362" spans="12:12" s="7" customFormat="1">
      <c r="L362" s="9"/>
    </row>
    <row r="363" spans="12:12" s="7" customFormat="1">
      <c r="L363" s="9"/>
    </row>
    <row r="364" spans="12:12" s="7" customFormat="1">
      <c r="L364" s="9"/>
    </row>
    <row r="365" spans="12:12" s="7" customFormat="1">
      <c r="L365" s="9"/>
    </row>
    <row r="366" spans="12:12" s="7" customFormat="1">
      <c r="L366" s="9"/>
    </row>
    <row r="367" spans="12:12" s="7" customFormat="1">
      <c r="L367" s="9"/>
    </row>
    <row r="368" spans="12:12" s="7" customFormat="1">
      <c r="L368" s="9"/>
    </row>
    <row r="369" spans="12:12" s="7" customFormat="1">
      <c r="L369" s="9"/>
    </row>
    <row r="370" spans="12:12" s="7" customFormat="1">
      <c r="L370" s="9"/>
    </row>
    <row r="371" spans="12:12" s="7" customFormat="1">
      <c r="L371" s="9"/>
    </row>
    <row r="372" spans="12:12" s="7" customFormat="1">
      <c r="L372" s="9"/>
    </row>
    <row r="373" spans="12:12" s="7" customFormat="1">
      <c r="L373" s="9"/>
    </row>
    <row r="374" spans="12:12" s="7" customFormat="1">
      <c r="L374" s="9"/>
    </row>
    <row r="375" spans="12:12" s="7" customFormat="1">
      <c r="L375" s="9"/>
    </row>
    <row r="376" spans="12:12" s="7" customFormat="1">
      <c r="L376" s="9"/>
    </row>
    <row r="377" spans="12:12" s="7" customFormat="1">
      <c r="L377" s="9"/>
    </row>
    <row r="378" spans="12:12" s="7" customFormat="1">
      <c r="L378" s="9"/>
    </row>
    <row r="379" spans="12:12" s="7" customFormat="1">
      <c r="L379" s="9"/>
    </row>
    <row r="380" spans="12:12" s="7" customFormat="1">
      <c r="L380" s="9"/>
    </row>
    <row r="381" spans="12:12" s="7" customFormat="1">
      <c r="L381" s="9"/>
    </row>
    <row r="382" spans="12:12" s="7" customFormat="1">
      <c r="L382" s="9"/>
    </row>
    <row r="383" spans="12:12" s="7" customFormat="1">
      <c r="L383" s="9"/>
    </row>
    <row r="384" spans="12:12" s="7" customFormat="1">
      <c r="L384" s="9"/>
    </row>
    <row r="385" spans="12:12" s="7" customFormat="1">
      <c r="L385" s="9"/>
    </row>
    <row r="386" spans="12:12" s="7" customFormat="1">
      <c r="L386" s="9"/>
    </row>
    <row r="387" spans="12:12" s="7" customFormat="1">
      <c r="L387" s="9"/>
    </row>
    <row r="388" spans="12:12" s="7" customFormat="1">
      <c r="L388" s="9"/>
    </row>
    <row r="389" spans="12:12" s="7" customFormat="1">
      <c r="L389" s="9"/>
    </row>
    <row r="390" spans="12:12" s="7" customFormat="1">
      <c r="L390" s="9"/>
    </row>
    <row r="391" spans="12:12" s="7" customFormat="1">
      <c r="L391" s="9"/>
    </row>
    <row r="392" spans="12:12" s="7" customFormat="1">
      <c r="L392" s="9"/>
    </row>
    <row r="393" spans="12:12" s="7" customFormat="1">
      <c r="L393" s="9"/>
    </row>
    <row r="394" spans="12:12" s="7" customFormat="1">
      <c r="L394" s="9"/>
    </row>
    <row r="395" spans="12:12" s="7" customFormat="1">
      <c r="L395" s="9"/>
    </row>
    <row r="396" spans="12:12" s="7" customFormat="1">
      <c r="L396" s="9"/>
    </row>
    <row r="397" spans="12:12" s="7" customFormat="1">
      <c r="L397" s="9"/>
    </row>
    <row r="398" spans="12:12" s="7" customFormat="1">
      <c r="L398" s="9"/>
    </row>
    <row r="399" spans="12:12" s="7" customFormat="1">
      <c r="L399" s="9"/>
    </row>
    <row r="400" spans="12:12" s="7" customFormat="1">
      <c r="L400" s="9"/>
    </row>
    <row r="401" spans="12:12" s="7" customFormat="1">
      <c r="L401" s="9"/>
    </row>
    <row r="402" spans="12:12" s="7" customFormat="1">
      <c r="L402" s="9"/>
    </row>
    <row r="403" spans="12:12" s="7" customFormat="1">
      <c r="L403" s="9"/>
    </row>
    <row r="404" spans="12:12" s="7" customFormat="1">
      <c r="L404" s="9"/>
    </row>
    <row r="405" spans="12:12" s="7" customFormat="1">
      <c r="L405" s="9"/>
    </row>
    <row r="406" spans="12:12" s="7" customFormat="1">
      <c r="L406" s="9"/>
    </row>
    <row r="407" spans="12:12" s="7" customFormat="1">
      <c r="L407" s="9"/>
    </row>
    <row r="408" spans="12:12" s="7" customFormat="1">
      <c r="L408" s="9"/>
    </row>
    <row r="409" spans="12:12" s="7" customFormat="1">
      <c r="L409" s="9"/>
    </row>
    <row r="410" spans="12:12" s="7" customFormat="1">
      <c r="L410" s="9"/>
    </row>
    <row r="411" spans="12:12" s="7" customFormat="1">
      <c r="L411" s="9"/>
    </row>
    <row r="412" spans="12:12" s="7" customFormat="1">
      <c r="L412" s="9"/>
    </row>
    <row r="413" spans="12:12" s="7" customFormat="1">
      <c r="L413" s="9"/>
    </row>
    <row r="414" spans="12:12" s="7" customFormat="1">
      <c r="L414" s="9"/>
    </row>
    <row r="415" spans="12:12" s="7" customFormat="1">
      <c r="L415" s="9"/>
    </row>
    <row r="416" spans="12:12" s="7" customFormat="1">
      <c r="L416" s="9"/>
    </row>
    <row r="417" spans="12:12" s="7" customFormat="1">
      <c r="L417" s="9"/>
    </row>
    <row r="418" spans="12:12" s="7" customFormat="1">
      <c r="L418" s="9"/>
    </row>
    <row r="419" spans="12:12" s="7" customFormat="1">
      <c r="L419" s="9"/>
    </row>
    <row r="420" spans="12:12" s="7" customFormat="1">
      <c r="L420" s="9"/>
    </row>
    <row r="421" spans="12:12" s="7" customFormat="1">
      <c r="L421" s="9"/>
    </row>
    <row r="422" spans="12:12" s="7" customFormat="1">
      <c r="L422" s="9"/>
    </row>
    <row r="423" spans="12:12" s="7" customFormat="1">
      <c r="L423" s="9"/>
    </row>
    <row r="424" spans="12:12" s="7" customFormat="1">
      <c r="L424" s="9"/>
    </row>
    <row r="425" spans="12:12" s="7" customFormat="1">
      <c r="L425" s="9"/>
    </row>
    <row r="426" spans="12:12" s="7" customFormat="1">
      <c r="L426" s="9"/>
    </row>
    <row r="427" spans="12:12" s="7" customFormat="1">
      <c r="L427" s="9"/>
    </row>
    <row r="428" spans="12:12" s="7" customFormat="1">
      <c r="L428" s="9"/>
    </row>
    <row r="429" spans="12:12" s="7" customFormat="1">
      <c r="L429" s="9"/>
    </row>
    <row r="430" spans="12:12" s="7" customFormat="1">
      <c r="L430" s="9"/>
    </row>
    <row r="431" spans="12:12" s="7" customFormat="1">
      <c r="L431" s="9"/>
    </row>
    <row r="432" spans="12:12" s="7" customFormat="1">
      <c r="L432" s="9"/>
    </row>
    <row r="433" spans="12:12" s="7" customFormat="1">
      <c r="L433" s="9"/>
    </row>
    <row r="434" spans="12:12" s="7" customFormat="1">
      <c r="L434" s="9"/>
    </row>
    <row r="435" spans="12:12" s="7" customFormat="1">
      <c r="L435" s="9"/>
    </row>
    <row r="436" spans="12:12" s="7" customFormat="1">
      <c r="L436" s="9"/>
    </row>
    <row r="437" spans="12:12" s="7" customFormat="1">
      <c r="L437" s="9"/>
    </row>
    <row r="438" spans="12:12" s="7" customFormat="1">
      <c r="L438" s="9"/>
    </row>
    <row r="439" spans="12:12" s="7" customFormat="1">
      <c r="L439" s="9"/>
    </row>
    <row r="440" spans="12:12" s="7" customFormat="1">
      <c r="L440" s="9"/>
    </row>
    <row r="441" spans="12:12" s="7" customFormat="1">
      <c r="L441" s="9"/>
    </row>
    <row r="442" spans="12:12" s="7" customFormat="1">
      <c r="L442" s="9"/>
    </row>
    <row r="443" spans="12:12" s="7" customFormat="1">
      <c r="L443" s="9"/>
    </row>
    <row r="444" spans="12:12" s="7" customFormat="1">
      <c r="L444" s="9"/>
    </row>
    <row r="445" spans="12:12" s="7" customFormat="1">
      <c r="L445" s="9"/>
    </row>
    <row r="446" spans="12:12" s="7" customFormat="1">
      <c r="L446" s="9"/>
    </row>
    <row r="447" spans="12:12" s="7" customFormat="1">
      <c r="L447" s="9"/>
    </row>
    <row r="448" spans="12:12" s="7" customFormat="1">
      <c r="L448" s="9"/>
    </row>
    <row r="449" spans="12:12" s="7" customFormat="1">
      <c r="L449" s="9"/>
    </row>
    <row r="450" spans="12:12" s="7" customFormat="1">
      <c r="L450" s="9"/>
    </row>
    <row r="451" spans="12:12" s="7" customFormat="1">
      <c r="L451" s="9"/>
    </row>
    <row r="452" spans="12:12" s="7" customFormat="1">
      <c r="L452" s="9"/>
    </row>
    <row r="453" spans="12:12" s="7" customFormat="1">
      <c r="L453" s="9"/>
    </row>
    <row r="454" spans="12:12" s="7" customFormat="1">
      <c r="L454" s="9"/>
    </row>
    <row r="455" spans="12:12" s="7" customFormat="1">
      <c r="L455" s="9"/>
    </row>
    <row r="456" spans="12:12" s="7" customFormat="1">
      <c r="L456" s="9"/>
    </row>
    <row r="457" spans="12:12" s="7" customFormat="1">
      <c r="L457" s="9"/>
    </row>
    <row r="500" spans="4:4" s="7" customFormat="1">
      <c r="D500" s="12"/>
    </row>
  </sheetData>
  <autoFilter ref="J1:J500">
    <filterColumn colId="0"/>
  </autoFilter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0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50"/>
  <sheetViews>
    <sheetView tabSelected="1" topLeftCell="A27" workbookViewId="0">
      <selection activeCell="B11" sqref="B11:J13"/>
    </sheetView>
  </sheetViews>
  <sheetFormatPr defaultRowHeight="13.5"/>
  <cols>
    <col min="1" max="1" width="10.375" style="1" customWidth="1"/>
    <col min="2" max="2" width="32.625" style="1" customWidth="1"/>
    <col min="3" max="3" width="14.625" style="1" customWidth="1"/>
    <col min="4" max="4" width="15.875" style="1" customWidth="1"/>
    <col min="5" max="5" width="8.75" style="1" customWidth="1"/>
    <col min="6" max="6" width="10.125" style="1" customWidth="1"/>
    <col min="7" max="7" width="9.25" style="1" customWidth="1"/>
    <col min="8" max="8" width="11.875" style="1" customWidth="1"/>
    <col min="9" max="9" width="9.5" style="1" customWidth="1"/>
    <col min="10" max="10" width="10.25" style="1" customWidth="1"/>
    <col min="11" max="53" width="9" style="1"/>
    <col min="54" max="54" width="10.375" style="1" customWidth="1"/>
    <col min="55" max="55" width="12.625" style="1" customWidth="1"/>
    <col min="56" max="16384" width="9" style="1"/>
  </cols>
  <sheetData>
    <row r="1" spans="1:92" s="11" customFormat="1" ht="27" customHeight="1">
      <c r="A1" s="76" t="s">
        <v>286</v>
      </c>
      <c r="B1" s="78" t="s">
        <v>287</v>
      </c>
      <c r="C1" s="80" t="s">
        <v>288</v>
      </c>
      <c r="D1" s="81"/>
      <c r="E1" s="67" t="s">
        <v>289</v>
      </c>
      <c r="F1" s="67"/>
      <c r="G1" s="67"/>
      <c r="H1" s="67"/>
      <c r="I1" s="67"/>
      <c r="J1" s="67"/>
      <c r="K1" s="73" t="s">
        <v>290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4"/>
      <c r="AA1" s="91" t="s">
        <v>291</v>
      </c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2"/>
      <c r="AQ1" s="86" t="s">
        <v>292</v>
      </c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10"/>
      <c r="BH1" s="10"/>
      <c r="BI1" s="10"/>
      <c r="BJ1" s="10"/>
      <c r="BK1" s="10"/>
      <c r="BL1" s="10"/>
      <c r="BM1" s="10"/>
    </row>
    <row r="2" spans="1:92" s="11" customFormat="1" ht="21" customHeight="1">
      <c r="A2" s="77"/>
      <c r="B2" s="79"/>
      <c r="C2" s="78" t="s">
        <v>293</v>
      </c>
      <c r="D2" s="82" t="s">
        <v>294</v>
      </c>
      <c r="E2" s="67" t="s">
        <v>295</v>
      </c>
      <c r="F2" s="67" t="s">
        <v>296</v>
      </c>
      <c r="G2" s="67"/>
      <c r="H2" s="67" t="s">
        <v>297</v>
      </c>
      <c r="I2" s="67"/>
      <c r="J2" s="71" t="s">
        <v>298</v>
      </c>
      <c r="K2" s="72" t="s">
        <v>299</v>
      </c>
      <c r="L2" s="69" t="s">
        <v>300</v>
      </c>
      <c r="M2" s="74" t="s">
        <v>301</v>
      </c>
      <c r="N2" s="75"/>
      <c r="O2" s="75"/>
      <c r="P2" s="75"/>
      <c r="Q2" s="73" t="s">
        <v>302</v>
      </c>
      <c r="R2" s="73"/>
      <c r="S2" s="73"/>
      <c r="T2" s="73"/>
      <c r="U2" s="73"/>
      <c r="V2" s="73"/>
      <c r="W2" s="73"/>
      <c r="X2" s="73"/>
      <c r="Y2" s="69" t="s">
        <v>303</v>
      </c>
      <c r="Z2" s="69" t="s">
        <v>304</v>
      </c>
      <c r="AA2" s="89" t="s">
        <v>305</v>
      </c>
      <c r="AB2" s="89" t="s">
        <v>306</v>
      </c>
      <c r="AC2" s="91" t="s">
        <v>301</v>
      </c>
      <c r="AD2" s="91"/>
      <c r="AE2" s="91"/>
      <c r="AF2" s="91"/>
      <c r="AG2" s="93" t="s">
        <v>302</v>
      </c>
      <c r="AH2" s="93"/>
      <c r="AI2" s="93"/>
      <c r="AJ2" s="93"/>
      <c r="AK2" s="93"/>
      <c r="AL2" s="93"/>
      <c r="AM2" s="93"/>
      <c r="AN2" s="93"/>
      <c r="AO2" s="89" t="s">
        <v>307</v>
      </c>
      <c r="AP2" s="89" t="s">
        <v>308</v>
      </c>
      <c r="AQ2" s="86" t="s">
        <v>305</v>
      </c>
      <c r="AR2" s="84" t="s">
        <v>306</v>
      </c>
      <c r="AS2" s="87" t="s">
        <v>301</v>
      </c>
      <c r="AT2" s="88"/>
      <c r="AU2" s="88"/>
      <c r="AV2" s="88"/>
      <c r="AW2" s="86" t="s">
        <v>302</v>
      </c>
      <c r="AX2" s="86"/>
      <c r="AY2" s="86"/>
      <c r="AZ2" s="86"/>
      <c r="BA2" s="86"/>
      <c r="BB2" s="86"/>
      <c r="BC2" s="86"/>
      <c r="BD2" s="86"/>
      <c r="BE2" s="84" t="s">
        <v>307</v>
      </c>
      <c r="BF2" s="84" t="s">
        <v>308</v>
      </c>
      <c r="BG2" s="10"/>
      <c r="BH2" s="10"/>
      <c r="BI2" s="10"/>
      <c r="BJ2" s="10"/>
      <c r="BK2" s="10"/>
      <c r="BL2" s="10"/>
      <c r="BM2" s="10"/>
    </row>
    <row r="3" spans="1:92" s="11" customFormat="1" ht="39.75" customHeight="1">
      <c r="A3" s="77"/>
      <c r="B3" s="79"/>
      <c r="C3" s="79"/>
      <c r="D3" s="83"/>
      <c r="E3" s="68"/>
      <c r="F3" s="54" t="s">
        <v>309</v>
      </c>
      <c r="G3" s="54" t="s">
        <v>310</v>
      </c>
      <c r="H3" s="54" t="s">
        <v>309</v>
      </c>
      <c r="I3" s="54" t="s">
        <v>310</v>
      </c>
      <c r="J3" s="68"/>
      <c r="K3" s="69"/>
      <c r="L3" s="70"/>
      <c r="M3" s="55" t="s">
        <v>311</v>
      </c>
      <c r="N3" s="55" t="s">
        <v>312</v>
      </c>
      <c r="O3" s="55" t="s">
        <v>313</v>
      </c>
      <c r="P3" s="55" t="s">
        <v>314</v>
      </c>
      <c r="Q3" s="56" t="s">
        <v>315</v>
      </c>
      <c r="R3" s="55" t="s">
        <v>316</v>
      </c>
      <c r="S3" s="56" t="s">
        <v>317</v>
      </c>
      <c r="T3" s="55" t="s">
        <v>318</v>
      </c>
      <c r="U3" s="55" t="s">
        <v>319</v>
      </c>
      <c r="V3" s="55" t="s">
        <v>320</v>
      </c>
      <c r="W3" s="55" t="s">
        <v>321</v>
      </c>
      <c r="X3" s="56" t="s">
        <v>322</v>
      </c>
      <c r="Y3" s="70"/>
      <c r="Z3" s="70"/>
      <c r="AA3" s="90"/>
      <c r="AB3" s="90"/>
      <c r="AC3" s="57" t="s">
        <v>323</v>
      </c>
      <c r="AD3" s="57" t="s">
        <v>324</v>
      </c>
      <c r="AE3" s="57" t="s">
        <v>325</v>
      </c>
      <c r="AF3" s="57" t="s">
        <v>326</v>
      </c>
      <c r="AG3" s="57" t="s">
        <v>315</v>
      </c>
      <c r="AH3" s="57" t="s">
        <v>327</v>
      </c>
      <c r="AI3" s="57" t="s">
        <v>317</v>
      </c>
      <c r="AJ3" s="57" t="s">
        <v>328</v>
      </c>
      <c r="AK3" s="57" t="s">
        <v>329</v>
      </c>
      <c r="AL3" s="57" t="s">
        <v>330</v>
      </c>
      <c r="AM3" s="57" t="s">
        <v>331</v>
      </c>
      <c r="AN3" s="57" t="s">
        <v>322</v>
      </c>
      <c r="AO3" s="90"/>
      <c r="AP3" s="90"/>
      <c r="AQ3" s="84"/>
      <c r="AR3" s="85"/>
      <c r="AS3" s="58" t="s">
        <v>323</v>
      </c>
      <c r="AT3" s="58" t="s">
        <v>324</v>
      </c>
      <c r="AU3" s="58" t="s">
        <v>325</v>
      </c>
      <c r="AV3" s="58" t="s">
        <v>326</v>
      </c>
      <c r="AW3" s="58" t="s">
        <v>315</v>
      </c>
      <c r="AX3" s="58" t="s">
        <v>327</v>
      </c>
      <c r="AY3" s="58" t="s">
        <v>317</v>
      </c>
      <c r="AZ3" s="58" t="s">
        <v>328</v>
      </c>
      <c r="BA3" s="58" t="s">
        <v>329</v>
      </c>
      <c r="BB3" s="58" t="s">
        <v>330</v>
      </c>
      <c r="BC3" s="58" t="s">
        <v>331</v>
      </c>
      <c r="BD3" s="58" t="s">
        <v>322</v>
      </c>
      <c r="BE3" s="85"/>
      <c r="BF3" s="85"/>
      <c r="BG3" s="10"/>
      <c r="BH3" s="10"/>
      <c r="BI3" s="10"/>
      <c r="BJ3" s="10"/>
      <c r="BK3" s="10"/>
      <c r="BL3" s="10"/>
      <c r="BM3" s="10"/>
    </row>
    <row r="4" spans="1:92" s="19" customFormat="1" ht="12.75">
      <c r="A4" s="39">
        <v>2014.9</v>
      </c>
      <c r="B4" s="4" t="s">
        <v>47</v>
      </c>
      <c r="C4" s="15" t="s">
        <v>50</v>
      </c>
      <c r="D4" s="15">
        <v>18688784259</v>
      </c>
      <c r="E4" s="4">
        <v>1</v>
      </c>
      <c r="F4" s="4" t="s">
        <v>228</v>
      </c>
      <c r="G4" s="4" t="s">
        <v>229</v>
      </c>
      <c r="H4" s="4" t="s">
        <v>230</v>
      </c>
      <c r="I4" s="4" t="s">
        <v>231</v>
      </c>
      <c r="J4" s="4">
        <v>800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48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48"/>
      <c r="AP4" s="29"/>
      <c r="AQ4" s="29">
        <v>55</v>
      </c>
      <c r="AR4" s="29">
        <v>35</v>
      </c>
      <c r="AS4" s="29">
        <v>560000</v>
      </c>
      <c r="AT4" s="29">
        <v>44000</v>
      </c>
      <c r="AU4" s="29">
        <v>100800</v>
      </c>
      <c r="AV4" s="29">
        <v>8000</v>
      </c>
      <c r="AW4" s="29">
        <v>7.84</v>
      </c>
      <c r="AX4" s="29">
        <v>38</v>
      </c>
      <c r="AY4" s="29">
        <v>3000</v>
      </c>
      <c r="AZ4" s="29">
        <v>1860</v>
      </c>
      <c r="BA4" s="29"/>
      <c r="BB4" s="29"/>
      <c r="BC4" s="29">
        <v>600</v>
      </c>
      <c r="BD4" s="29">
        <v>0.05</v>
      </c>
      <c r="BE4" s="48"/>
      <c r="BF4" s="29">
        <v>25</v>
      </c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</row>
    <row r="5" spans="1:92" s="19" customFormat="1" ht="12.75">
      <c r="A5" s="39">
        <v>2014.9</v>
      </c>
      <c r="B5" s="4" t="s">
        <v>47</v>
      </c>
      <c r="C5" s="15" t="s">
        <v>50</v>
      </c>
      <c r="D5" s="15">
        <v>18688784259</v>
      </c>
      <c r="E5" s="4">
        <v>2</v>
      </c>
      <c r="F5" s="4" t="s">
        <v>228</v>
      </c>
      <c r="G5" s="4" t="s">
        <v>229</v>
      </c>
      <c r="H5" s="4" t="s">
        <v>228</v>
      </c>
      <c r="I5" s="4" t="s">
        <v>232</v>
      </c>
      <c r="J5" s="4">
        <v>180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48"/>
      <c r="Z5" s="29"/>
      <c r="AA5" s="29">
        <v>30</v>
      </c>
      <c r="AB5" s="29">
        <v>25</v>
      </c>
      <c r="AC5" s="29"/>
      <c r="AD5" s="29"/>
      <c r="AE5" s="29"/>
      <c r="AF5" s="29"/>
      <c r="AG5" s="29"/>
      <c r="AH5" s="29"/>
      <c r="AI5" s="29"/>
      <c r="AJ5" s="29">
        <v>550</v>
      </c>
      <c r="AK5" s="29"/>
      <c r="AL5" s="29"/>
      <c r="AM5" s="29"/>
      <c r="AN5" s="29"/>
      <c r="AO5" s="48"/>
      <c r="AP5" s="29">
        <v>45</v>
      </c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48"/>
      <c r="BF5" s="29"/>
    </row>
    <row r="6" spans="1:92" s="19" customFormat="1" ht="12.75">
      <c r="A6" s="39">
        <v>2014.9</v>
      </c>
      <c r="B6" s="4" t="s">
        <v>47</v>
      </c>
      <c r="C6" s="15" t="s">
        <v>50</v>
      </c>
      <c r="D6" s="15">
        <v>18688784259</v>
      </c>
      <c r="E6" s="4">
        <v>3</v>
      </c>
      <c r="F6" s="4" t="s">
        <v>228</v>
      </c>
      <c r="G6" s="4" t="s">
        <v>229</v>
      </c>
      <c r="H6" s="4" t="s">
        <v>233</v>
      </c>
      <c r="I6" s="4" t="s">
        <v>234</v>
      </c>
      <c r="J6" s="4">
        <v>1400</v>
      </c>
      <c r="K6" s="27"/>
      <c r="L6" s="29"/>
      <c r="M6" s="27"/>
      <c r="N6" s="27"/>
      <c r="O6" s="27"/>
      <c r="P6" s="27"/>
      <c r="Q6" s="29"/>
      <c r="R6" s="27"/>
      <c r="S6" s="27"/>
      <c r="T6" s="27"/>
      <c r="U6" s="27"/>
      <c r="V6" s="27"/>
      <c r="W6" s="27"/>
      <c r="X6" s="27"/>
      <c r="Y6" s="48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7"/>
      <c r="AM6" s="27"/>
      <c r="AN6" s="29"/>
      <c r="AO6" s="48"/>
      <c r="AP6" s="29"/>
      <c r="AQ6" s="27"/>
      <c r="AR6" s="27">
        <v>35</v>
      </c>
      <c r="AS6" s="27"/>
      <c r="AT6" s="27"/>
      <c r="AU6" s="27"/>
      <c r="AV6" s="27"/>
      <c r="AW6" s="27"/>
      <c r="AX6" s="27"/>
      <c r="AY6" s="27"/>
      <c r="AZ6" s="27">
        <v>1980</v>
      </c>
      <c r="BA6" s="27"/>
      <c r="BB6" s="27"/>
      <c r="BC6" s="27"/>
      <c r="BD6" s="27"/>
      <c r="BE6" s="48"/>
      <c r="BF6" s="27">
        <v>25</v>
      </c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</row>
    <row r="7" spans="1:92" s="19" customFormat="1" ht="12.75">
      <c r="A7" s="39">
        <v>2014.9</v>
      </c>
      <c r="B7" s="4" t="s">
        <v>58</v>
      </c>
      <c r="C7" s="15" t="s">
        <v>17</v>
      </c>
      <c r="D7" s="15">
        <v>18038180836</v>
      </c>
      <c r="E7" s="4">
        <v>1</v>
      </c>
      <c r="F7" s="4" t="s">
        <v>228</v>
      </c>
      <c r="G7" s="4" t="s">
        <v>229</v>
      </c>
      <c r="H7" s="4" t="s">
        <v>235</v>
      </c>
      <c r="I7" s="4" t="s">
        <v>236</v>
      </c>
      <c r="J7" s="4">
        <v>2100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8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48"/>
      <c r="AP7" s="29"/>
      <c r="AQ7" s="29">
        <v>4</v>
      </c>
      <c r="AR7" s="29">
        <v>33</v>
      </c>
      <c r="AS7" s="29">
        <v>500000</v>
      </c>
      <c r="AT7" s="29">
        <v>50400</v>
      </c>
      <c r="AU7" s="29">
        <f>12*1860</f>
        <v>22320</v>
      </c>
      <c r="AV7" s="29">
        <v>9000</v>
      </c>
      <c r="AW7" s="29"/>
      <c r="AX7" s="29">
        <v>45</v>
      </c>
      <c r="AY7" s="29"/>
      <c r="AZ7" s="29">
        <f>16800/6</f>
        <v>2800</v>
      </c>
      <c r="BA7" s="29"/>
      <c r="BB7" s="29"/>
      <c r="BC7" s="29"/>
      <c r="BD7" s="29">
        <v>0.05</v>
      </c>
      <c r="BE7" s="48"/>
      <c r="BF7" s="29">
        <v>6</v>
      </c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</row>
    <row r="8" spans="1:92" s="19" customFormat="1" ht="12.75">
      <c r="A8" s="39">
        <v>2014.9</v>
      </c>
      <c r="B8" s="4" t="s">
        <v>58</v>
      </c>
      <c r="C8" s="15" t="s">
        <v>17</v>
      </c>
      <c r="D8" s="15">
        <v>18038180837</v>
      </c>
      <c r="E8" s="4">
        <v>2</v>
      </c>
      <c r="F8" s="4" t="s">
        <v>228</v>
      </c>
      <c r="G8" s="4" t="s">
        <v>229</v>
      </c>
      <c r="H8" s="4" t="s">
        <v>237</v>
      </c>
      <c r="I8" s="4" t="s">
        <v>237</v>
      </c>
      <c r="J8" s="4">
        <v>2300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8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48"/>
      <c r="AP8" s="29"/>
      <c r="AQ8" s="29">
        <v>2</v>
      </c>
      <c r="AR8" s="29">
        <v>33</v>
      </c>
      <c r="AS8" s="29">
        <v>500000</v>
      </c>
      <c r="AT8" s="29">
        <v>50400</v>
      </c>
      <c r="AU8" s="29">
        <f t="shared" ref="AU8" si="0">12*1860</f>
        <v>22320</v>
      </c>
      <c r="AV8" s="29">
        <v>9000</v>
      </c>
      <c r="AW8" s="29"/>
      <c r="AX8" s="29">
        <v>45</v>
      </c>
      <c r="AY8" s="29"/>
      <c r="AZ8" s="29">
        <f t="shared" ref="AZ8" si="1">16800/6</f>
        <v>2800</v>
      </c>
      <c r="BA8" s="29"/>
      <c r="BB8" s="29"/>
      <c r="BC8" s="29"/>
      <c r="BD8" s="29">
        <v>0.05</v>
      </c>
      <c r="BE8" s="48"/>
      <c r="BF8" s="29">
        <v>6</v>
      </c>
    </row>
    <row r="9" spans="1:92" s="19" customFormat="1" ht="12.75">
      <c r="A9" s="39">
        <v>2014.9</v>
      </c>
      <c r="B9" s="4" t="s">
        <v>58</v>
      </c>
      <c r="C9" s="15" t="s">
        <v>17</v>
      </c>
      <c r="D9" s="15">
        <v>18038180838</v>
      </c>
      <c r="E9" s="4">
        <v>3</v>
      </c>
      <c r="F9" s="4" t="s">
        <v>228</v>
      </c>
      <c r="G9" s="4" t="s">
        <v>229</v>
      </c>
      <c r="H9" s="4" t="s">
        <v>238</v>
      </c>
      <c r="I9" s="4" t="s">
        <v>239</v>
      </c>
      <c r="J9" s="4">
        <v>1450</v>
      </c>
      <c r="K9" s="27"/>
      <c r="L9" s="29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8"/>
      <c r="Z9" s="29"/>
      <c r="AA9" s="27">
        <v>8</v>
      </c>
      <c r="AB9" s="29">
        <v>30</v>
      </c>
      <c r="AC9" s="29">
        <v>500000</v>
      </c>
      <c r="AD9" s="29">
        <v>50400</v>
      </c>
      <c r="AE9" s="29">
        <f>12*1860</f>
        <v>22320</v>
      </c>
      <c r="AF9" s="29">
        <v>9000</v>
      </c>
      <c r="AG9" s="29"/>
      <c r="AH9" s="29">
        <v>38</v>
      </c>
      <c r="AI9" s="29"/>
      <c r="AJ9" s="29">
        <f>16800/6</f>
        <v>2800</v>
      </c>
      <c r="AK9" s="29"/>
      <c r="AL9" s="29"/>
      <c r="AM9" s="29"/>
      <c r="AN9" s="29">
        <v>0.05</v>
      </c>
      <c r="AO9" s="48"/>
      <c r="AP9" s="29">
        <v>6</v>
      </c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</row>
    <row r="10" spans="1:92" s="19" customFormat="1">
      <c r="A10" s="39">
        <v>2014.9</v>
      </c>
      <c r="B10" s="4" t="s">
        <v>65</v>
      </c>
      <c r="C10" s="29" t="s">
        <v>240</v>
      </c>
      <c r="D10" s="29">
        <v>18128806511</v>
      </c>
      <c r="E10" s="4">
        <v>1</v>
      </c>
      <c r="F10" s="4" t="s">
        <v>228</v>
      </c>
      <c r="G10" s="4" t="s">
        <v>229</v>
      </c>
      <c r="H10" s="4" t="s">
        <v>241</v>
      </c>
      <c r="I10" s="4" t="s">
        <v>241</v>
      </c>
      <c r="J10" s="26">
        <v>2167</v>
      </c>
      <c r="K10" s="50"/>
      <c r="L10" s="49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48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48"/>
      <c r="AP10" s="50"/>
      <c r="AQ10" s="50">
        <v>107</v>
      </c>
      <c r="AR10" s="50">
        <v>35</v>
      </c>
      <c r="AS10" s="50">
        <v>460000</v>
      </c>
      <c r="AT10" s="50">
        <v>32000</v>
      </c>
      <c r="AU10" s="50">
        <v>3706</v>
      </c>
      <c r="AV10" s="50">
        <v>15000</v>
      </c>
      <c r="AW10" s="50">
        <v>7.84</v>
      </c>
      <c r="AX10" s="50">
        <v>42</v>
      </c>
      <c r="AY10" s="50">
        <v>3000</v>
      </c>
      <c r="AZ10" s="50">
        <v>4120</v>
      </c>
      <c r="BA10" s="50"/>
      <c r="BB10" s="50"/>
      <c r="BC10" s="50">
        <v>300</v>
      </c>
      <c r="BD10" s="50"/>
      <c r="BE10" s="48"/>
      <c r="BF10" s="50">
        <v>6</v>
      </c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</row>
    <row r="11" spans="1:92" s="19" customFormat="1">
      <c r="A11" s="39">
        <v>2014.9</v>
      </c>
      <c r="B11" s="42" t="s">
        <v>65</v>
      </c>
      <c r="C11" s="44" t="s">
        <v>240</v>
      </c>
      <c r="D11" s="44">
        <v>18128806511</v>
      </c>
      <c r="E11" s="42">
        <v>2</v>
      </c>
      <c r="F11" s="42" t="s">
        <v>228</v>
      </c>
      <c r="G11" s="42" t="s">
        <v>229</v>
      </c>
      <c r="H11" s="42" t="s">
        <v>242</v>
      </c>
      <c r="I11" s="42" t="s">
        <v>243</v>
      </c>
      <c r="J11" s="105">
        <v>1584</v>
      </c>
      <c r="K11" s="50"/>
      <c r="L11" s="49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8"/>
      <c r="Z11" s="50"/>
      <c r="AA11" s="52"/>
      <c r="AB11" s="51">
        <v>25</v>
      </c>
      <c r="AC11" s="52"/>
      <c r="AD11" s="52"/>
      <c r="AE11" s="52"/>
      <c r="AF11" s="52"/>
      <c r="AG11" s="50"/>
      <c r="AH11" s="50"/>
      <c r="AI11" s="52"/>
      <c r="AJ11" s="50">
        <v>2850</v>
      </c>
      <c r="AK11" s="52"/>
      <c r="AL11" s="52"/>
      <c r="AM11" s="52"/>
      <c r="AN11" s="52"/>
      <c r="AO11" s="48"/>
      <c r="AP11" s="50">
        <v>8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0"/>
      <c r="BA11" s="52"/>
      <c r="BB11" s="52"/>
      <c r="BC11" s="52"/>
      <c r="BD11" s="52"/>
      <c r="BE11" s="48"/>
      <c r="BF11" s="50"/>
    </row>
    <row r="12" spans="1:92" s="19" customFormat="1">
      <c r="A12" s="39">
        <v>2014.9</v>
      </c>
      <c r="B12" s="42" t="s">
        <v>65</v>
      </c>
      <c r="C12" s="44" t="s">
        <v>240</v>
      </c>
      <c r="D12" s="44">
        <v>18128806511</v>
      </c>
      <c r="E12" s="42">
        <v>3</v>
      </c>
      <c r="F12" s="42" t="s">
        <v>228</v>
      </c>
      <c r="G12" s="42" t="s">
        <v>229</v>
      </c>
      <c r="H12" s="42" t="s">
        <v>244</v>
      </c>
      <c r="I12" s="42" t="s">
        <v>244</v>
      </c>
      <c r="J12" s="105">
        <v>1488</v>
      </c>
      <c r="K12" s="50"/>
      <c r="L12" s="49"/>
      <c r="M12" s="50"/>
      <c r="N12" s="49"/>
      <c r="O12" s="49"/>
      <c r="P12" s="49"/>
      <c r="Q12" s="50"/>
      <c r="R12" s="50"/>
      <c r="S12" s="49"/>
      <c r="T12" s="50"/>
      <c r="U12" s="49"/>
      <c r="V12" s="49"/>
      <c r="W12" s="49"/>
      <c r="X12" s="49"/>
      <c r="Y12" s="48"/>
      <c r="Z12" s="50"/>
      <c r="AA12" s="52"/>
      <c r="AB12" s="51">
        <v>25</v>
      </c>
      <c r="AC12" s="52"/>
      <c r="AD12" s="52"/>
      <c r="AE12" s="52"/>
      <c r="AF12" s="52"/>
      <c r="AG12" s="50"/>
      <c r="AH12" s="50"/>
      <c r="AI12" s="52"/>
      <c r="AJ12" s="50">
        <v>2670</v>
      </c>
      <c r="AK12" s="52"/>
      <c r="AL12" s="49"/>
      <c r="AM12" s="52"/>
      <c r="AN12" s="52"/>
      <c r="AO12" s="48"/>
      <c r="AP12" s="50">
        <v>8</v>
      </c>
      <c r="AQ12" s="49"/>
      <c r="AR12" s="52"/>
      <c r="AS12" s="49"/>
      <c r="AT12" s="49"/>
      <c r="AU12" s="49"/>
      <c r="AV12" s="49"/>
      <c r="AW12" s="49"/>
      <c r="AX12" s="49"/>
      <c r="AY12" s="49"/>
      <c r="AZ12" s="50"/>
      <c r="BA12" s="49"/>
      <c r="BB12" s="49"/>
      <c r="BC12" s="49"/>
      <c r="BD12" s="49"/>
      <c r="BE12" s="48"/>
      <c r="BF12" s="50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</row>
    <row r="13" spans="1:92" s="19" customFormat="1">
      <c r="A13" s="39">
        <v>2014.9</v>
      </c>
      <c r="B13" s="42" t="s">
        <v>65</v>
      </c>
      <c r="C13" s="44" t="s">
        <v>240</v>
      </c>
      <c r="D13" s="44">
        <v>18128806511</v>
      </c>
      <c r="E13" s="42">
        <v>4</v>
      </c>
      <c r="F13" s="42" t="s">
        <v>228</v>
      </c>
      <c r="G13" s="42" t="s">
        <v>229</v>
      </c>
      <c r="H13" s="42" t="s">
        <v>245</v>
      </c>
      <c r="I13" s="42" t="s">
        <v>246</v>
      </c>
      <c r="J13" s="105">
        <v>1461</v>
      </c>
      <c r="K13" s="50"/>
      <c r="L13" s="49"/>
      <c r="M13" s="50"/>
      <c r="N13" s="49"/>
      <c r="O13" s="49"/>
      <c r="P13" s="49"/>
      <c r="Q13" s="50"/>
      <c r="R13" s="50"/>
      <c r="S13" s="49"/>
      <c r="T13" s="50"/>
      <c r="U13" s="49"/>
      <c r="V13" s="49"/>
      <c r="W13" s="49"/>
      <c r="X13" s="49"/>
      <c r="Y13" s="48"/>
      <c r="Z13" s="50"/>
      <c r="AA13" s="49"/>
      <c r="AB13" s="51">
        <v>25</v>
      </c>
      <c r="AC13" s="49"/>
      <c r="AD13" s="49"/>
      <c r="AE13" s="49"/>
      <c r="AF13" s="49"/>
      <c r="AG13" s="50"/>
      <c r="AH13" s="50"/>
      <c r="AI13" s="49"/>
      <c r="AJ13" s="50">
        <v>2630</v>
      </c>
      <c r="AK13" s="49"/>
      <c r="AL13" s="49"/>
      <c r="AM13" s="52"/>
      <c r="AN13" s="49"/>
      <c r="AO13" s="48"/>
      <c r="AP13" s="50">
        <v>8</v>
      </c>
      <c r="AQ13" s="49"/>
      <c r="AR13" s="52"/>
      <c r="AS13" s="49"/>
      <c r="AT13" s="49"/>
      <c r="AU13" s="49"/>
      <c r="AV13" s="49"/>
      <c r="AW13" s="49"/>
      <c r="AX13" s="49"/>
      <c r="AY13" s="49"/>
      <c r="AZ13" s="50"/>
      <c r="BA13" s="49"/>
      <c r="BB13" s="49"/>
      <c r="BC13" s="49"/>
      <c r="BD13" s="49"/>
      <c r="BE13" s="48"/>
      <c r="BF13" s="50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</row>
    <row r="14" spans="1:92" s="19" customFormat="1">
      <c r="A14" s="39">
        <v>2014.9</v>
      </c>
      <c r="B14" s="4" t="s">
        <v>65</v>
      </c>
      <c r="C14" s="29" t="s">
        <v>240</v>
      </c>
      <c r="D14" s="29">
        <v>18128806511</v>
      </c>
      <c r="E14" s="4">
        <v>5</v>
      </c>
      <c r="F14" s="4" t="s">
        <v>228</v>
      </c>
      <c r="G14" s="4" t="s">
        <v>229</v>
      </c>
      <c r="H14" s="4" t="s">
        <v>235</v>
      </c>
      <c r="I14" s="4" t="s">
        <v>236</v>
      </c>
      <c r="J14" s="26">
        <v>1858</v>
      </c>
      <c r="K14" s="50"/>
      <c r="L14" s="49"/>
      <c r="M14" s="50"/>
      <c r="N14" s="49"/>
      <c r="O14" s="49"/>
      <c r="P14" s="49"/>
      <c r="Q14" s="50"/>
      <c r="R14" s="50"/>
      <c r="S14" s="49"/>
      <c r="T14" s="50"/>
      <c r="U14" s="49"/>
      <c r="V14" s="49"/>
      <c r="W14" s="49"/>
      <c r="X14" s="49"/>
      <c r="Y14" s="48"/>
      <c r="Z14" s="50"/>
      <c r="AA14" s="49"/>
      <c r="AB14" s="50"/>
      <c r="AC14" s="49"/>
      <c r="AD14" s="49"/>
      <c r="AE14" s="49"/>
      <c r="AF14" s="49"/>
      <c r="AG14" s="50"/>
      <c r="AH14" s="50"/>
      <c r="AI14" s="49"/>
      <c r="AJ14" s="50"/>
      <c r="AK14" s="49"/>
      <c r="AL14" s="49"/>
      <c r="AM14" s="52"/>
      <c r="AN14" s="49"/>
      <c r="AO14" s="48"/>
      <c r="AP14" s="50"/>
      <c r="AQ14" s="49"/>
      <c r="AR14" s="51">
        <v>35</v>
      </c>
      <c r="AS14" s="49"/>
      <c r="AT14" s="49"/>
      <c r="AU14" s="49"/>
      <c r="AV14" s="49"/>
      <c r="AW14" s="49"/>
      <c r="AX14" s="49"/>
      <c r="AY14" s="49"/>
      <c r="AZ14" s="50">
        <v>3530</v>
      </c>
      <c r="BA14" s="49"/>
      <c r="BB14" s="49"/>
      <c r="BC14" s="49"/>
      <c r="BD14" s="49"/>
      <c r="BE14" s="48"/>
      <c r="BF14" s="50">
        <v>6</v>
      </c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</row>
    <row r="15" spans="1:92" s="19" customFormat="1">
      <c r="A15" s="39">
        <v>2014.9</v>
      </c>
      <c r="B15" s="4" t="s">
        <v>65</v>
      </c>
      <c r="C15" s="29" t="s">
        <v>240</v>
      </c>
      <c r="D15" s="29">
        <v>18128806511</v>
      </c>
      <c r="E15" s="4">
        <v>6</v>
      </c>
      <c r="F15" s="4" t="s">
        <v>228</v>
      </c>
      <c r="G15" s="4" t="s">
        <v>229</v>
      </c>
      <c r="H15" s="4" t="s">
        <v>247</v>
      </c>
      <c r="I15" s="4" t="s">
        <v>248</v>
      </c>
      <c r="J15" s="26">
        <v>1528</v>
      </c>
      <c r="K15" s="50"/>
      <c r="L15" s="49"/>
      <c r="M15" s="50"/>
      <c r="N15" s="49"/>
      <c r="O15" s="49"/>
      <c r="P15" s="49"/>
      <c r="Q15" s="50"/>
      <c r="R15" s="50"/>
      <c r="S15" s="49"/>
      <c r="T15" s="50"/>
      <c r="U15" s="49"/>
      <c r="V15" s="49"/>
      <c r="W15" s="49"/>
      <c r="X15" s="49"/>
      <c r="Y15" s="48"/>
      <c r="Z15" s="50"/>
      <c r="AA15" s="49"/>
      <c r="AB15" s="50"/>
      <c r="AC15" s="49"/>
      <c r="AD15" s="49"/>
      <c r="AE15" s="49"/>
      <c r="AF15" s="49"/>
      <c r="AG15" s="50"/>
      <c r="AH15" s="50"/>
      <c r="AI15" s="49"/>
      <c r="AJ15" s="50"/>
      <c r="AK15" s="49"/>
      <c r="AL15" s="49"/>
      <c r="AM15" s="52"/>
      <c r="AN15" s="49"/>
      <c r="AO15" s="48"/>
      <c r="AP15" s="50"/>
      <c r="AQ15" s="49"/>
      <c r="AR15" s="51">
        <v>35</v>
      </c>
      <c r="AS15" s="49"/>
      <c r="AT15" s="49"/>
      <c r="AU15" s="49"/>
      <c r="AV15" s="49"/>
      <c r="AW15" s="49"/>
      <c r="AX15" s="49"/>
      <c r="AY15" s="49"/>
      <c r="AZ15" s="50">
        <v>2920</v>
      </c>
      <c r="BA15" s="49"/>
      <c r="BB15" s="49"/>
      <c r="BC15" s="49"/>
      <c r="BD15" s="49"/>
      <c r="BE15" s="48"/>
      <c r="BF15" s="50">
        <v>6</v>
      </c>
      <c r="BG15" s="31"/>
      <c r="BH15" s="31"/>
      <c r="BI15" s="31"/>
      <c r="BJ15" s="31"/>
    </row>
    <row r="16" spans="1:92" s="19" customFormat="1" ht="12.75">
      <c r="A16" s="39">
        <v>2014.9</v>
      </c>
      <c r="B16" s="15" t="s">
        <v>77</v>
      </c>
      <c r="C16" s="29" t="s">
        <v>80</v>
      </c>
      <c r="D16" s="4" t="s">
        <v>10</v>
      </c>
      <c r="E16" s="4">
        <v>1</v>
      </c>
      <c r="F16" s="4" t="s">
        <v>81</v>
      </c>
      <c r="G16" s="4" t="s">
        <v>82</v>
      </c>
      <c r="H16" s="4" t="s">
        <v>83</v>
      </c>
      <c r="I16" s="4" t="s">
        <v>84</v>
      </c>
      <c r="J16" s="4">
        <v>1500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48"/>
      <c r="Z16" s="29"/>
      <c r="AA16" s="29">
        <v>5</v>
      </c>
      <c r="AB16" s="29">
        <v>30</v>
      </c>
      <c r="AC16" s="27">
        <v>492360</v>
      </c>
      <c r="AD16" s="29">
        <v>38060</v>
      </c>
      <c r="AE16" s="27">
        <v>20244.330000000002</v>
      </c>
      <c r="AF16" s="29">
        <v>8000</v>
      </c>
      <c r="AG16" s="29">
        <v>7.84</v>
      </c>
      <c r="AH16" s="29">
        <v>40</v>
      </c>
      <c r="AI16" s="29"/>
      <c r="AJ16" s="29">
        <v>3200</v>
      </c>
      <c r="AK16" s="29"/>
      <c r="AL16" s="29"/>
      <c r="AM16" s="29"/>
      <c r="AN16" s="29">
        <v>0.05</v>
      </c>
      <c r="AO16" s="48"/>
      <c r="AP16" s="29">
        <v>8</v>
      </c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48"/>
      <c r="BF16" s="29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</row>
    <row r="17" spans="1:92" s="19" customFormat="1" ht="12.75">
      <c r="A17" s="39">
        <v>2014.9</v>
      </c>
      <c r="B17" s="15" t="s">
        <v>85</v>
      </c>
      <c r="C17" s="29" t="s">
        <v>88</v>
      </c>
      <c r="D17" s="29">
        <v>26836345</v>
      </c>
      <c r="E17" s="4">
        <v>1</v>
      </c>
      <c r="F17" s="4" t="s">
        <v>81</v>
      </c>
      <c r="G17" s="4" t="s">
        <v>82</v>
      </c>
      <c r="H17" s="4" t="s">
        <v>228</v>
      </c>
      <c r="I17" s="15" t="s">
        <v>232</v>
      </c>
      <c r="J17" s="15">
        <v>160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48"/>
      <c r="Z17" s="29"/>
      <c r="AA17" s="29">
        <v>30</v>
      </c>
      <c r="AB17" s="29">
        <v>30</v>
      </c>
      <c r="AC17" s="29">
        <v>350000</v>
      </c>
      <c r="AD17" s="29">
        <v>8000</v>
      </c>
      <c r="AE17" s="29">
        <v>5000</v>
      </c>
      <c r="AF17" s="29">
        <v>1850</v>
      </c>
      <c r="AG17" s="29">
        <v>7.84</v>
      </c>
      <c r="AH17" s="29">
        <v>10</v>
      </c>
      <c r="AI17" s="29">
        <v>1000</v>
      </c>
      <c r="AJ17" s="29"/>
      <c r="AK17" s="29">
        <v>100</v>
      </c>
      <c r="AL17" s="29">
        <v>130</v>
      </c>
      <c r="AM17" s="29">
        <v>50</v>
      </c>
      <c r="AN17" s="29">
        <v>0.05</v>
      </c>
      <c r="AO17" s="48"/>
      <c r="AP17" s="29">
        <v>25</v>
      </c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48"/>
      <c r="BF17" s="29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</row>
    <row r="18" spans="1:92" s="47" customFormat="1" ht="12.75">
      <c r="A18" s="40">
        <v>2014.9</v>
      </c>
      <c r="B18" s="41" t="s">
        <v>85</v>
      </c>
      <c r="C18" s="44" t="s">
        <v>88</v>
      </c>
      <c r="D18" s="44">
        <v>26836345</v>
      </c>
      <c r="E18" s="42">
        <v>2</v>
      </c>
      <c r="F18" s="42" t="s">
        <v>228</v>
      </c>
      <c r="G18" s="42" t="s">
        <v>229</v>
      </c>
      <c r="H18" s="41" t="s">
        <v>244</v>
      </c>
      <c r="I18" s="41" t="s">
        <v>244</v>
      </c>
      <c r="J18" s="41">
        <v>1600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59"/>
      <c r="Z18" s="44"/>
      <c r="AA18" s="44"/>
      <c r="AB18" s="44">
        <v>30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59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59"/>
      <c r="BF18" s="44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</row>
    <row r="19" spans="1:92" s="47" customFormat="1" ht="12.75">
      <c r="A19" s="40">
        <v>2014.9</v>
      </c>
      <c r="B19" s="41" t="s">
        <v>85</v>
      </c>
      <c r="C19" s="44" t="s">
        <v>88</v>
      </c>
      <c r="D19" s="44">
        <v>26836345</v>
      </c>
      <c r="E19" s="42">
        <v>3</v>
      </c>
      <c r="F19" s="42" t="s">
        <v>228</v>
      </c>
      <c r="G19" s="42" t="s">
        <v>229</v>
      </c>
      <c r="H19" s="41" t="s">
        <v>249</v>
      </c>
      <c r="I19" s="41" t="s">
        <v>250</v>
      </c>
      <c r="J19" s="41">
        <v>900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59"/>
      <c r="Z19" s="44"/>
      <c r="AA19" s="44"/>
      <c r="AB19" s="44">
        <v>30</v>
      </c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59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59"/>
      <c r="BF19" s="44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</row>
    <row r="20" spans="1:92" s="19" customFormat="1" ht="12.75">
      <c r="A20" s="39">
        <v>2014.9</v>
      </c>
      <c r="B20" s="15" t="s">
        <v>91</v>
      </c>
      <c r="C20" s="29" t="s">
        <v>251</v>
      </c>
      <c r="D20" s="29">
        <v>13902992582</v>
      </c>
      <c r="E20" s="4">
        <v>1</v>
      </c>
      <c r="F20" s="4" t="s">
        <v>228</v>
      </c>
      <c r="G20" s="4" t="s">
        <v>229</v>
      </c>
      <c r="H20" s="4" t="s">
        <v>235</v>
      </c>
      <c r="I20" s="4" t="s">
        <v>236</v>
      </c>
      <c r="J20" s="15">
        <v>2300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48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48"/>
      <c r="AP20" s="29"/>
      <c r="AQ20" s="29">
        <v>15</v>
      </c>
      <c r="AR20" s="29">
        <v>40</v>
      </c>
      <c r="AS20" s="29">
        <v>1080000</v>
      </c>
      <c r="AT20" s="29">
        <v>68200</v>
      </c>
      <c r="AU20" s="29">
        <v>27500</v>
      </c>
      <c r="AV20" s="29">
        <v>15000</v>
      </c>
      <c r="AW20" s="29">
        <v>7.84</v>
      </c>
      <c r="AX20" s="29">
        <v>900</v>
      </c>
      <c r="AY20" s="29">
        <v>1100</v>
      </c>
      <c r="AZ20" s="29">
        <v>4000</v>
      </c>
      <c r="BA20" s="29"/>
      <c r="BB20" s="29">
        <v>800</v>
      </c>
      <c r="BC20" s="29">
        <v>300</v>
      </c>
      <c r="BD20" s="29">
        <v>0.05</v>
      </c>
      <c r="BE20" s="48"/>
      <c r="BF20" s="29">
        <v>3.5</v>
      </c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</row>
    <row r="21" spans="1:92" s="19" customFormat="1" ht="12.75">
      <c r="A21" s="39">
        <v>2014.9</v>
      </c>
      <c r="B21" s="15" t="s">
        <v>91</v>
      </c>
      <c r="C21" s="29" t="s">
        <v>251</v>
      </c>
      <c r="D21" s="29">
        <v>13902992582</v>
      </c>
      <c r="E21" s="4">
        <v>2</v>
      </c>
      <c r="F21" s="4" t="s">
        <v>228</v>
      </c>
      <c r="G21" s="4" t="s">
        <v>229</v>
      </c>
      <c r="H21" s="4" t="s">
        <v>245</v>
      </c>
      <c r="I21" s="4" t="s">
        <v>246</v>
      </c>
      <c r="J21" s="15">
        <v>1650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48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48"/>
      <c r="AP21" s="29"/>
      <c r="AQ21" s="29">
        <v>10</v>
      </c>
      <c r="AR21" s="29">
        <v>40</v>
      </c>
      <c r="AS21" s="29">
        <v>670000</v>
      </c>
      <c r="AT21" s="29">
        <v>57200</v>
      </c>
      <c r="AU21" s="29">
        <v>24500</v>
      </c>
      <c r="AV21" s="29">
        <v>15000</v>
      </c>
      <c r="AW21" s="29">
        <v>7.84</v>
      </c>
      <c r="AX21" s="29">
        <v>970</v>
      </c>
      <c r="AY21" s="29">
        <v>1000</v>
      </c>
      <c r="AZ21" s="29">
        <v>4000</v>
      </c>
      <c r="BA21" s="29"/>
      <c r="BB21" s="29">
        <v>800</v>
      </c>
      <c r="BC21" s="29">
        <v>300</v>
      </c>
      <c r="BD21" s="29">
        <v>0.05</v>
      </c>
      <c r="BE21" s="48"/>
      <c r="BF21" s="29">
        <v>3.5</v>
      </c>
    </row>
    <row r="22" spans="1:92" s="33" customFormat="1" ht="12.75">
      <c r="A22" s="39">
        <v>2014.9</v>
      </c>
      <c r="B22" s="15" t="s">
        <v>91</v>
      </c>
      <c r="C22" s="29" t="s">
        <v>251</v>
      </c>
      <c r="D22" s="29">
        <v>13902992582</v>
      </c>
      <c r="E22" s="4">
        <v>3</v>
      </c>
      <c r="F22" s="4" t="s">
        <v>228</v>
      </c>
      <c r="G22" s="4" t="s">
        <v>229</v>
      </c>
      <c r="H22" s="4" t="s">
        <v>245</v>
      </c>
      <c r="I22" s="4" t="s">
        <v>252</v>
      </c>
      <c r="J22" s="24">
        <v>1600</v>
      </c>
      <c r="K22" s="27"/>
      <c r="L22" s="29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60"/>
      <c r="Z22" s="29"/>
      <c r="AA22" s="29">
        <v>26</v>
      </c>
      <c r="AB22" s="29">
        <v>30</v>
      </c>
      <c r="AC22" s="29">
        <v>450000</v>
      </c>
      <c r="AD22" s="29">
        <v>46800</v>
      </c>
      <c r="AE22" s="29">
        <v>22000</v>
      </c>
      <c r="AF22" s="29">
        <v>15000</v>
      </c>
      <c r="AG22" s="29">
        <v>7.84</v>
      </c>
      <c r="AH22" s="29">
        <v>545</v>
      </c>
      <c r="AI22" s="29">
        <v>1000</v>
      </c>
      <c r="AJ22" s="29">
        <v>2300</v>
      </c>
      <c r="AK22" s="29"/>
      <c r="AL22" s="27">
        <v>500</v>
      </c>
      <c r="AM22" s="27">
        <v>300</v>
      </c>
      <c r="AN22" s="29">
        <v>0.05</v>
      </c>
      <c r="AO22" s="60"/>
      <c r="AP22" s="29">
        <v>4.5</v>
      </c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60"/>
      <c r="BF22" s="27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</row>
    <row r="23" spans="1:92" s="19" customFormat="1" ht="12.75">
      <c r="A23" s="39">
        <v>2014.9</v>
      </c>
      <c r="B23" s="15" t="s">
        <v>96</v>
      </c>
      <c r="C23" s="29" t="s">
        <v>99</v>
      </c>
      <c r="D23" s="29">
        <v>13544017493</v>
      </c>
      <c r="E23" s="4">
        <v>1</v>
      </c>
      <c r="F23" s="4" t="s">
        <v>81</v>
      </c>
      <c r="G23" s="15" t="s">
        <v>82</v>
      </c>
      <c r="H23" s="4" t="s">
        <v>100</v>
      </c>
      <c r="I23" s="4" t="s">
        <v>101</v>
      </c>
      <c r="J23" s="15">
        <v>1000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48"/>
      <c r="Z23" s="29"/>
      <c r="AA23" s="29">
        <v>60</v>
      </c>
      <c r="AB23" s="29">
        <v>30</v>
      </c>
      <c r="AC23" s="29">
        <v>600000</v>
      </c>
      <c r="AD23" s="29">
        <v>44000</v>
      </c>
      <c r="AE23" s="29">
        <v>31300</v>
      </c>
      <c r="AF23" s="29">
        <v>12000</v>
      </c>
      <c r="AG23" s="29">
        <v>7.84</v>
      </c>
      <c r="AH23" s="29">
        <v>380</v>
      </c>
      <c r="AI23" s="29">
        <v>1000</v>
      </c>
      <c r="AJ23" s="29">
        <v>2000</v>
      </c>
      <c r="AK23" s="29"/>
      <c r="AL23" s="29"/>
      <c r="AM23" s="29"/>
      <c r="AN23" s="29">
        <v>0.05</v>
      </c>
      <c r="AO23" s="48"/>
      <c r="AP23" s="29">
        <v>7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48"/>
      <c r="BF23" s="29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</row>
    <row r="24" spans="1:92" s="19" customFormat="1" ht="12.75">
      <c r="A24" s="39">
        <v>2014.9</v>
      </c>
      <c r="B24" s="15" t="s">
        <v>96</v>
      </c>
      <c r="C24" s="29" t="s">
        <v>99</v>
      </c>
      <c r="D24" s="29">
        <v>13544017493</v>
      </c>
      <c r="E24" s="4">
        <v>2</v>
      </c>
      <c r="F24" s="4" t="s">
        <v>81</v>
      </c>
      <c r="G24" s="15" t="s">
        <v>82</v>
      </c>
      <c r="H24" s="4" t="s">
        <v>102</v>
      </c>
      <c r="I24" s="4" t="s">
        <v>103</v>
      </c>
      <c r="J24" s="15">
        <v>1500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48"/>
      <c r="Z24" s="29"/>
      <c r="AA24" s="29">
        <v>60</v>
      </c>
      <c r="AB24" s="29">
        <v>30</v>
      </c>
      <c r="AC24" s="29">
        <v>600000</v>
      </c>
      <c r="AD24" s="29">
        <v>44000</v>
      </c>
      <c r="AE24" s="29">
        <v>31300</v>
      </c>
      <c r="AF24" s="29">
        <v>18000</v>
      </c>
      <c r="AG24" s="29">
        <v>7.84</v>
      </c>
      <c r="AH24" s="29">
        <v>570</v>
      </c>
      <c r="AI24" s="29">
        <v>1000</v>
      </c>
      <c r="AJ24" s="29">
        <v>3000</v>
      </c>
      <c r="AK24" s="29"/>
      <c r="AL24" s="29"/>
      <c r="AM24" s="29"/>
      <c r="AN24" s="29">
        <v>0.05</v>
      </c>
      <c r="AO24" s="48"/>
      <c r="AP24" s="29">
        <v>7</v>
      </c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48"/>
      <c r="BF24" s="29"/>
    </row>
    <row r="25" spans="1:92" s="19" customFormat="1" ht="12.75">
      <c r="A25" s="39">
        <v>2014.9</v>
      </c>
      <c r="B25" s="15" t="s">
        <v>96</v>
      </c>
      <c r="C25" s="29" t="s">
        <v>99</v>
      </c>
      <c r="D25" s="29">
        <v>13544017493</v>
      </c>
      <c r="E25" s="4">
        <v>3</v>
      </c>
      <c r="F25" s="4" t="s">
        <v>81</v>
      </c>
      <c r="G25" s="15" t="s">
        <v>82</v>
      </c>
      <c r="H25" s="4" t="s">
        <v>104</v>
      </c>
      <c r="I25" s="4" t="s">
        <v>105</v>
      </c>
      <c r="J25" s="24">
        <v>1200</v>
      </c>
      <c r="K25" s="27"/>
      <c r="L25" s="29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48"/>
      <c r="Z25" s="29"/>
      <c r="AA25" s="29">
        <v>60</v>
      </c>
      <c r="AB25" s="29">
        <v>30</v>
      </c>
      <c r="AC25" s="29">
        <v>600000</v>
      </c>
      <c r="AD25" s="29">
        <v>44000</v>
      </c>
      <c r="AE25" s="29">
        <v>31300</v>
      </c>
      <c r="AF25" s="27">
        <v>14000</v>
      </c>
      <c r="AG25" s="29">
        <v>7.84</v>
      </c>
      <c r="AH25" s="29">
        <v>456</v>
      </c>
      <c r="AI25" s="29">
        <v>1000</v>
      </c>
      <c r="AJ25" s="29">
        <v>2400</v>
      </c>
      <c r="AK25" s="29"/>
      <c r="AL25" s="27"/>
      <c r="AM25" s="27"/>
      <c r="AN25" s="29">
        <v>0.05</v>
      </c>
      <c r="AO25" s="48"/>
      <c r="AP25" s="29">
        <v>7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48"/>
      <c r="BF25" s="27"/>
    </row>
    <row r="26" spans="1:92" s="19" customFormat="1" ht="12.75">
      <c r="A26" s="39">
        <v>2014.9</v>
      </c>
      <c r="B26" s="15" t="s">
        <v>96</v>
      </c>
      <c r="C26" s="29" t="s">
        <v>99</v>
      </c>
      <c r="D26" s="29">
        <v>13544017493</v>
      </c>
      <c r="E26" s="4">
        <v>4</v>
      </c>
      <c r="F26" s="4" t="s">
        <v>81</v>
      </c>
      <c r="G26" s="15" t="s">
        <v>82</v>
      </c>
      <c r="H26" s="4" t="s">
        <v>106</v>
      </c>
      <c r="I26" s="4" t="s">
        <v>107</v>
      </c>
      <c r="J26" s="15">
        <v>1700</v>
      </c>
      <c r="K26" s="27"/>
      <c r="L26" s="29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48"/>
      <c r="Z26" s="29"/>
      <c r="AA26" s="29">
        <v>60</v>
      </c>
      <c r="AB26" s="29">
        <v>30</v>
      </c>
      <c r="AC26" s="29">
        <v>600000</v>
      </c>
      <c r="AD26" s="29">
        <v>44000</v>
      </c>
      <c r="AE26" s="29">
        <v>31300</v>
      </c>
      <c r="AF26" s="27">
        <v>20000</v>
      </c>
      <c r="AG26" s="29">
        <v>7.84</v>
      </c>
      <c r="AH26" s="27">
        <v>646</v>
      </c>
      <c r="AI26" s="29">
        <v>1000</v>
      </c>
      <c r="AJ26" s="27">
        <v>3400</v>
      </c>
      <c r="AK26" s="27"/>
      <c r="AL26" s="27"/>
      <c r="AM26" s="27"/>
      <c r="AN26" s="29">
        <v>0.05</v>
      </c>
      <c r="AO26" s="48"/>
      <c r="AP26" s="29">
        <v>7</v>
      </c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48"/>
      <c r="BF26" s="27"/>
    </row>
    <row r="27" spans="1:92" s="19" customFormat="1" ht="12.75">
      <c r="A27" s="39">
        <v>2014.9</v>
      </c>
      <c r="B27" s="15" t="s">
        <v>96</v>
      </c>
      <c r="C27" s="29" t="s">
        <v>99</v>
      </c>
      <c r="D27" s="29">
        <v>13544017493</v>
      </c>
      <c r="E27" s="4">
        <v>5</v>
      </c>
      <c r="F27" s="4" t="s">
        <v>81</v>
      </c>
      <c r="G27" s="15" t="s">
        <v>82</v>
      </c>
      <c r="H27" s="4" t="s">
        <v>108</v>
      </c>
      <c r="I27" s="4" t="s">
        <v>109</v>
      </c>
      <c r="J27" s="15">
        <v>600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48"/>
      <c r="Z27" s="29"/>
      <c r="AA27" s="29">
        <v>60</v>
      </c>
      <c r="AB27" s="29">
        <v>30</v>
      </c>
      <c r="AC27" s="29">
        <v>600000</v>
      </c>
      <c r="AD27" s="29">
        <v>44000</v>
      </c>
      <c r="AE27" s="29">
        <v>31300</v>
      </c>
      <c r="AF27" s="27">
        <v>8000</v>
      </c>
      <c r="AG27" s="29">
        <v>7.84</v>
      </c>
      <c r="AH27" s="27">
        <v>228</v>
      </c>
      <c r="AI27" s="29">
        <v>1000</v>
      </c>
      <c r="AJ27" s="27">
        <v>1200</v>
      </c>
      <c r="AK27" s="27"/>
      <c r="AL27" s="27"/>
      <c r="AM27" s="27"/>
      <c r="AN27" s="29">
        <v>0.05</v>
      </c>
      <c r="AO27" s="48"/>
      <c r="AP27" s="29">
        <v>7</v>
      </c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48"/>
      <c r="BF27" s="27"/>
    </row>
    <row r="28" spans="1:92" s="19" customFormat="1" ht="12.75">
      <c r="A28" s="39">
        <v>2014.9</v>
      </c>
      <c r="B28" s="15" t="s">
        <v>96</v>
      </c>
      <c r="C28" s="29" t="s">
        <v>99</v>
      </c>
      <c r="D28" s="29">
        <v>13544017493</v>
      </c>
      <c r="E28" s="4">
        <v>6</v>
      </c>
      <c r="F28" s="4" t="s">
        <v>81</v>
      </c>
      <c r="G28" s="15" t="s">
        <v>82</v>
      </c>
      <c r="H28" s="4" t="s">
        <v>108</v>
      </c>
      <c r="I28" s="15" t="s">
        <v>110</v>
      </c>
      <c r="J28" s="15">
        <v>800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48"/>
      <c r="Z28" s="29"/>
      <c r="AA28" s="29">
        <v>60</v>
      </c>
      <c r="AB28" s="29">
        <v>30</v>
      </c>
      <c r="AC28" s="29">
        <v>600000</v>
      </c>
      <c r="AD28" s="29">
        <v>44000</v>
      </c>
      <c r="AE28" s="29">
        <v>31300</v>
      </c>
      <c r="AF28" s="27">
        <v>10000</v>
      </c>
      <c r="AG28" s="29">
        <v>7.84</v>
      </c>
      <c r="AH28" s="27">
        <v>304</v>
      </c>
      <c r="AI28" s="29">
        <v>1000</v>
      </c>
      <c r="AJ28" s="27">
        <v>1600</v>
      </c>
      <c r="AK28" s="27"/>
      <c r="AL28" s="27"/>
      <c r="AM28" s="27"/>
      <c r="AN28" s="29">
        <v>0.05</v>
      </c>
      <c r="AO28" s="48"/>
      <c r="AP28" s="29">
        <v>9</v>
      </c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48"/>
      <c r="BF28" s="27"/>
    </row>
    <row r="29" spans="1:92" s="19" customFormat="1" ht="12.75">
      <c r="A29" s="39">
        <v>2014.9</v>
      </c>
      <c r="B29" s="15" t="s">
        <v>96</v>
      </c>
      <c r="C29" s="29" t="s">
        <v>99</v>
      </c>
      <c r="D29" s="29">
        <v>13544017493</v>
      </c>
      <c r="E29" s="4">
        <v>7</v>
      </c>
      <c r="F29" s="4" t="s">
        <v>81</v>
      </c>
      <c r="G29" s="15" t="s">
        <v>82</v>
      </c>
      <c r="H29" s="4" t="s">
        <v>111</v>
      </c>
      <c r="I29" s="15" t="s">
        <v>112</v>
      </c>
      <c r="J29" s="15">
        <v>700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8"/>
      <c r="Z29" s="29"/>
      <c r="AA29" s="29">
        <v>60</v>
      </c>
      <c r="AB29" s="29">
        <v>30</v>
      </c>
      <c r="AC29" s="29">
        <v>600000</v>
      </c>
      <c r="AD29" s="29">
        <v>44000</v>
      </c>
      <c r="AE29" s="29">
        <v>31300</v>
      </c>
      <c r="AF29" s="27">
        <v>10000</v>
      </c>
      <c r="AG29" s="29">
        <v>7.84</v>
      </c>
      <c r="AH29" s="27">
        <v>266</v>
      </c>
      <c r="AI29" s="29">
        <v>1000</v>
      </c>
      <c r="AJ29" s="27">
        <v>1400</v>
      </c>
      <c r="AK29" s="27"/>
      <c r="AL29" s="27"/>
      <c r="AM29" s="27"/>
      <c r="AN29" s="29">
        <v>0.05</v>
      </c>
      <c r="AO29" s="48"/>
      <c r="AP29" s="27">
        <v>8</v>
      </c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48"/>
      <c r="BF29" s="27"/>
    </row>
    <row r="30" spans="1:92" s="19" customFormat="1" ht="12.75">
      <c r="A30" s="39">
        <v>2014.9</v>
      </c>
      <c r="B30" s="15" t="s">
        <v>113</v>
      </c>
      <c r="C30" s="29" t="s">
        <v>116</v>
      </c>
      <c r="D30" s="29">
        <v>13316171878</v>
      </c>
      <c r="E30" s="4">
        <v>1</v>
      </c>
      <c r="F30" s="4" t="s">
        <v>81</v>
      </c>
      <c r="G30" s="15" t="s">
        <v>82</v>
      </c>
      <c r="H30" s="4" t="s">
        <v>117</v>
      </c>
      <c r="I30" s="4" t="s">
        <v>117</v>
      </c>
      <c r="J30" s="15">
        <v>2385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48"/>
      <c r="Z30" s="29"/>
      <c r="AA30" s="51"/>
      <c r="AB30" s="51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48"/>
      <c r="AP30" s="29"/>
      <c r="AQ30" s="51">
        <v>12</v>
      </c>
      <c r="AR30" s="51">
        <v>35</v>
      </c>
      <c r="AS30" s="29">
        <v>140000</v>
      </c>
      <c r="AT30" s="29">
        <v>96000</v>
      </c>
      <c r="AU30" s="29">
        <v>4139</v>
      </c>
      <c r="AV30" s="29">
        <v>10000</v>
      </c>
      <c r="AW30" s="29">
        <v>7.84</v>
      </c>
      <c r="AX30" s="29">
        <v>1800</v>
      </c>
      <c r="AY30" s="29">
        <v>1000</v>
      </c>
      <c r="AZ30" s="29">
        <v>5600</v>
      </c>
      <c r="BA30" s="29">
        <v>800</v>
      </c>
      <c r="BB30" s="29"/>
      <c r="BC30" s="29">
        <v>1295</v>
      </c>
      <c r="BD30" s="29">
        <v>0.05</v>
      </c>
      <c r="BE30" s="48"/>
      <c r="BF30" s="29">
        <v>8</v>
      </c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</row>
    <row r="31" spans="1:92" s="19" customFormat="1" ht="12.75">
      <c r="A31" s="39">
        <v>2014.9</v>
      </c>
      <c r="B31" s="15" t="s">
        <v>113</v>
      </c>
      <c r="C31" s="29" t="s">
        <v>116</v>
      </c>
      <c r="D31" s="29">
        <v>13316171878</v>
      </c>
      <c r="E31" s="4">
        <v>2</v>
      </c>
      <c r="F31" s="4" t="s">
        <v>81</v>
      </c>
      <c r="G31" s="15" t="s">
        <v>82</v>
      </c>
      <c r="H31" s="4" t="s">
        <v>118</v>
      </c>
      <c r="I31" s="4" t="s">
        <v>118</v>
      </c>
      <c r="J31" s="15">
        <v>2370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48"/>
      <c r="Z31" s="29"/>
      <c r="AA31" s="51"/>
      <c r="AB31" s="51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8"/>
      <c r="AP31" s="29"/>
      <c r="AQ31" s="51">
        <v>4</v>
      </c>
      <c r="AR31" s="51">
        <v>35</v>
      </c>
      <c r="AS31" s="29">
        <v>140000</v>
      </c>
      <c r="AT31" s="29">
        <v>96000</v>
      </c>
      <c r="AU31" s="29">
        <v>4139</v>
      </c>
      <c r="AV31" s="29">
        <v>10000</v>
      </c>
      <c r="AW31" s="27">
        <v>7.84</v>
      </c>
      <c r="AX31" s="29">
        <v>1800</v>
      </c>
      <c r="AY31" s="27">
        <v>1000</v>
      </c>
      <c r="AZ31" s="29">
        <v>5600</v>
      </c>
      <c r="BA31" s="29">
        <v>800</v>
      </c>
      <c r="BB31" s="27"/>
      <c r="BC31" s="29">
        <v>1295</v>
      </c>
      <c r="BD31" s="27">
        <v>0.05</v>
      </c>
      <c r="BE31" s="48"/>
      <c r="BF31" s="29">
        <v>8</v>
      </c>
    </row>
    <row r="32" spans="1:92" s="19" customFormat="1" ht="12.75">
      <c r="A32" s="39">
        <v>2014.9</v>
      </c>
      <c r="B32" s="4" t="s">
        <v>119</v>
      </c>
      <c r="C32" s="15" t="s">
        <v>158</v>
      </c>
      <c r="D32" s="15">
        <v>15889753541</v>
      </c>
      <c r="E32" s="4">
        <v>1</v>
      </c>
      <c r="F32" s="4" t="s">
        <v>228</v>
      </c>
      <c r="G32" s="4" t="s">
        <v>229</v>
      </c>
      <c r="H32" s="4" t="s">
        <v>242</v>
      </c>
      <c r="I32" s="4" t="s">
        <v>243</v>
      </c>
      <c r="J32" s="4">
        <v>1850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8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48"/>
      <c r="AP32" s="29"/>
      <c r="AQ32" s="29">
        <v>1</v>
      </c>
      <c r="AR32" s="29">
        <v>45</v>
      </c>
      <c r="AS32" s="29">
        <v>580000</v>
      </c>
      <c r="AT32" s="29">
        <v>42900</v>
      </c>
      <c r="AU32" s="29">
        <v>28000</v>
      </c>
      <c r="AV32" s="29">
        <v>8500</v>
      </c>
      <c r="AW32" s="29">
        <v>7.84</v>
      </c>
      <c r="AX32" s="27">
        <v>8325</v>
      </c>
      <c r="AY32" s="29">
        <v>1000</v>
      </c>
      <c r="AZ32" s="27">
        <v>4300</v>
      </c>
      <c r="BA32" s="29">
        <v>1400</v>
      </c>
      <c r="BB32" s="29">
        <v>260</v>
      </c>
      <c r="BC32" s="29">
        <v>150</v>
      </c>
      <c r="BD32" s="27">
        <v>0.05</v>
      </c>
      <c r="BE32" s="48"/>
      <c r="BF32" s="29">
        <v>4</v>
      </c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</row>
    <row r="33" spans="1:92" s="33" customFormat="1" ht="12.75">
      <c r="A33" s="39">
        <v>2014.9</v>
      </c>
      <c r="B33" s="4" t="s">
        <v>119</v>
      </c>
      <c r="C33" s="15" t="s">
        <v>158</v>
      </c>
      <c r="D33" s="15">
        <v>15889753541</v>
      </c>
      <c r="E33" s="4">
        <v>2</v>
      </c>
      <c r="F33" s="4" t="s">
        <v>228</v>
      </c>
      <c r="G33" s="4" t="s">
        <v>229</v>
      </c>
      <c r="H33" s="4" t="s">
        <v>253</v>
      </c>
      <c r="I33" s="4" t="s">
        <v>254</v>
      </c>
      <c r="J33" s="4">
        <v>2600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60"/>
      <c r="AP33" s="29"/>
      <c r="AQ33" s="29">
        <v>1</v>
      </c>
      <c r="AR33" s="29">
        <v>45</v>
      </c>
      <c r="AS33" s="29">
        <v>580000</v>
      </c>
      <c r="AT33" s="29">
        <v>42900</v>
      </c>
      <c r="AU33" s="29">
        <v>28000</v>
      </c>
      <c r="AV33" s="29">
        <v>8500</v>
      </c>
      <c r="AW33" s="29">
        <v>7.84</v>
      </c>
      <c r="AX33" s="29">
        <v>11700</v>
      </c>
      <c r="AY33" s="29">
        <v>1000</v>
      </c>
      <c r="AZ33" s="29">
        <v>6500</v>
      </c>
      <c r="BA33" s="29">
        <v>1400</v>
      </c>
      <c r="BB33" s="29">
        <v>480</v>
      </c>
      <c r="BC33" s="29">
        <v>200</v>
      </c>
      <c r="BD33" s="27">
        <v>0.05</v>
      </c>
      <c r="BE33" s="60"/>
      <c r="BF33" s="29">
        <v>4</v>
      </c>
    </row>
    <row r="34" spans="1:92" s="19" customFormat="1" ht="12.75">
      <c r="A34" s="39">
        <v>2014.9</v>
      </c>
      <c r="B34" s="4" t="s">
        <v>119</v>
      </c>
      <c r="C34" s="15" t="s">
        <v>158</v>
      </c>
      <c r="D34" s="15">
        <v>15889753541</v>
      </c>
      <c r="E34" s="4">
        <v>3</v>
      </c>
      <c r="F34" s="4" t="s">
        <v>228</v>
      </c>
      <c r="G34" s="4" t="s">
        <v>229</v>
      </c>
      <c r="H34" s="4" t="s">
        <v>255</v>
      </c>
      <c r="I34" s="4" t="s">
        <v>256</v>
      </c>
      <c r="J34" s="4">
        <v>3300</v>
      </c>
      <c r="K34" s="27"/>
      <c r="L34" s="29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48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7"/>
      <c r="AM34" s="27"/>
      <c r="AN34" s="29"/>
      <c r="AO34" s="48"/>
      <c r="AP34" s="29"/>
      <c r="AQ34" s="27">
        <v>1</v>
      </c>
      <c r="AR34" s="29">
        <v>45</v>
      </c>
      <c r="AS34" s="27">
        <v>650000</v>
      </c>
      <c r="AT34" s="27">
        <v>42900</v>
      </c>
      <c r="AU34" s="27">
        <v>28000</v>
      </c>
      <c r="AV34" s="27">
        <v>8500</v>
      </c>
      <c r="AW34" s="29">
        <v>7.84</v>
      </c>
      <c r="AX34" s="27">
        <v>14850</v>
      </c>
      <c r="AY34" s="27">
        <v>1000</v>
      </c>
      <c r="AZ34" s="27">
        <v>8500</v>
      </c>
      <c r="BA34" s="27">
        <v>1400</v>
      </c>
      <c r="BB34" s="27">
        <v>640</v>
      </c>
      <c r="BC34" s="27">
        <v>300</v>
      </c>
      <c r="BD34" s="27">
        <v>0.05</v>
      </c>
      <c r="BE34" s="48"/>
      <c r="BF34" s="27">
        <v>3</v>
      </c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</row>
    <row r="35" spans="1:92" s="19" customFormat="1" ht="12.75">
      <c r="A35" s="39">
        <v>2014.9</v>
      </c>
      <c r="B35" s="4" t="s">
        <v>127</v>
      </c>
      <c r="C35" s="29" t="s">
        <v>167</v>
      </c>
      <c r="D35" s="29">
        <v>13302958739</v>
      </c>
      <c r="E35" s="4">
        <v>1</v>
      </c>
      <c r="F35" s="4" t="s">
        <v>228</v>
      </c>
      <c r="G35" s="4" t="s">
        <v>229</v>
      </c>
      <c r="H35" s="4" t="s">
        <v>131</v>
      </c>
      <c r="I35" s="4" t="s">
        <v>244</v>
      </c>
      <c r="J35" s="15">
        <v>2000</v>
      </c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48"/>
      <c r="Z35" s="53"/>
      <c r="AA35" s="29">
        <v>2</v>
      </c>
      <c r="AB35" s="29">
        <v>30</v>
      </c>
      <c r="AC35" s="29">
        <v>1065500</v>
      </c>
      <c r="AD35" s="29">
        <v>48000</v>
      </c>
      <c r="AE35" s="29">
        <v>32560</v>
      </c>
      <c r="AF35" s="29">
        <v>8000</v>
      </c>
      <c r="AG35" s="29">
        <v>7.84</v>
      </c>
      <c r="AH35" s="29">
        <v>780</v>
      </c>
      <c r="AI35" s="29">
        <v>1500</v>
      </c>
      <c r="AJ35" s="29">
        <v>3250</v>
      </c>
      <c r="AK35" s="29">
        <v>800</v>
      </c>
      <c r="AL35" s="29">
        <v>100</v>
      </c>
      <c r="AM35" s="29">
        <v>100</v>
      </c>
      <c r="AN35" s="29">
        <v>0.05</v>
      </c>
      <c r="AO35" s="48"/>
      <c r="AP35" s="29">
        <v>26</v>
      </c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48"/>
      <c r="BF35" s="29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</row>
    <row r="36" spans="1:92" s="19" customFormat="1" ht="12.75">
      <c r="A36" s="39">
        <v>2014.9</v>
      </c>
      <c r="B36" s="4" t="s">
        <v>127</v>
      </c>
      <c r="C36" s="29" t="s">
        <v>167</v>
      </c>
      <c r="D36" s="29">
        <v>13302958739</v>
      </c>
      <c r="E36" s="4">
        <v>2</v>
      </c>
      <c r="F36" s="4" t="s">
        <v>228</v>
      </c>
      <c r="G36" s="4" t="s">
        <v>229</v>
      </c>
      <c r="H36" s="4" t="s">
        <v>249</v>
      </c>
      <c r="I36" s="4" t="s">
        <v>112</v>
      </c>
      <c r="J36" s="15">
        <v>630</v>
      </c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48"/>
      <c r="Z36" s="53"/>
      <c r="AA36" s="29">
        <v>2</v>
      </c>
      <c r="AB36" s="29">
        <v>30</v>
      </c>
      <c r="AC36" s="29">
        <v>1065500</v>
      </c>
      <c r="AD36" s="29">
        <v>48000</v>
      </c>
      <c r="AE36" s="29">
        <v>32560</v>
      </c>
      <c r="AF36" s="29">
        <v>8000</v>
      </c>
      <c r="AG36" s="29">
        <v>7.84</v>
      </c>
      <c r="AH36" s="29">
        <v>240</v>
      </c>
      <c r="AI36" s="29">
        <v>1500</v>
      </c>
      <c r="AJ36" s="29">
        <v>1680</v>
      </c>
      <c r="AK36" s="29">
        <v>800</v>
      </c>
      <c r="AL36" s="29">
        <v>100</v>
      </c>
      <c r="AM36" s="29">
        <v>100</v>
      </c>
      <c r="AN36" s="29">
        <v>0.05</v>
      </c>
      <c r="AO36" s="48"/>
      <c r="AP36" s="29">
        <v>30</v>
      </c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48"/>
      <c r="BF36" s="29"/>
    </row>
    <row r="37" spans="1:92" s="19" customFormat="1" ht="12.75">
      <c r="A37" s="39">
        <v>2014.9</v>
      </c>
      <c r="B37" s="4" t="s">
        <v>127</v>
      </c>
      <c r="C37" s="29" t="s">
        <v>167</v>
      </c>
      <c r="D37" s="29">
        <v>13302958739</v>
      </c>
      <c r="E37" s="4">
        <v>3</v>
      </c>
      <c r="F37" s="4" t="s">
        <v>228</v>
      </c>
      <c r="G37" s="4" t="s">
        <v>229</v>
      </c>
      <c r="H37" s="4" t="s">
        <v>249</v>
      </c>
      <c r="I37" s="4" t="s">
        <v>257</v>
      </c>
      <c r="J37" s="15">
        <v>700</v>
      </c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48"/>
      <c r="Z37" s="53"/>
      <c r="AA37" s="27">
        <v>2</v>
      </c>
      <c r="AB37" s="29">
        <v>30</v>
      </c>
      <c r="AC37" s="27">
        <v>1065500</v>
      </c>
      <c r="AD37" s="27">
        <v>48000</v>
      </c>
      <c r="AE37" s="27">
        <v>32560</v>
      </c>
      <c r="AF37" s="27">
        <v>8000</v>
      </c>
      <c r="AG37" s="29">
        <v>7.84</v>
      </c>
      <c r="AH37" s="27">
        <v>280</v>
      </c>
      <c r="AI37" s="27">
        <v>1500</v>
      </c>
      <c r="AJ37" s="27">
        <v>1850</v>
      </c>
      <c r="AK37" s="27">
        <v>800</v>
      </c>
      <c r="AL37" s="27">
        <v>100</v>
      </c>
      <c r="AM37" s="27">
        <v>100</v>
      </c>
      <c r="AN37" s="29">
        <v>0.05</v>
      </c>
      <c r="AO37" s="48"/>
      <c r="AP37" s="29">
        <v>30</v>
      </c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48"/>
      <c r="BF37" s="27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</row>
    <row r="38" spans="1:92" s="19" customFormat="1" ht="12.75">
      <c r="A38" s="39">
        <v>2014.9</v>
      </c>
      <c r="B38" s="4" t="s">
        <v>127</v>
      </c>
      <c r="C38" s="29" t="s">
        <v>167</v>
      </c>
      <c r="D38" s="29">
        <v>13302958739</v>
      </c>
      <c r="E38" s="4">
        <v>4</v>
      </c>
      <c r="F38" s="4" t="s">
        <v>228</v>
      </c>
      <c r="G38" s="4" t="s">
        <v>229</v>
      </c>
      <c r="H38" s="4" t="s">
        <v>249</v>
      </c>
      <c r="I38" s="4" t="s">
        <v>132</v>
      </c>
      <c r="J38" s="24">
        <v>890</v>
      </c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48"/>
      <c r="Z38" s="53"/>
      <c r="AA38" s="27">
        <v>2</v>
      </c>
      <c r="AB38" s="29">
        <v>30</v>
      </c>
      <c r="AC38" s="27">
        <v>1065500</v>
      </c>
      <c r="AD38" s="27">
        <v>48000</v>
      </c>
      <c r="AE38" s="27">
        <v>32560</v>
      </c>
      <c r="AF38" s="27">
        <v>8000</v>
      </c>
      <c r="AG38" s="29">
        <v>7.84</v>
      </c>
      <c r="AH38" s="27">
        <v>345</v>
      </c>
      <c r="AI38" s="27">
        <v>1500</v>
      </c>
      <c r="AJ38" s="27">
        <v>2350</v>
      </c>
      <c r="AK38" s="27">
        <v>800</v>
      </c>
      <c r="AL38" s="27">
        <v>100</v>
      </c>
      <c r="AM38" s="27">
        <v>100</v>
      </c>
      <c r="AN38" s="29">
        <v>0.05</v>
      </c>
      <c r="AO38" s="48"/>
      <c r="AP38" s="29">
        <v>30</v>
      </c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48"/>
      <c r="BF38" s="27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</row>
    <row r="39" spans="1:92" s="19" customFormat="1" ht="12.75">
      <c r="A39" s="39">
        <v>2014.9</v>
      </c>
      <c r="B39" s="15" t="s">
        <v>133</v>
      </c>
      <c r="C39" s="29" t="s">
        <v>19</v>
      </c>
      <c r="D39" s="29">
        <v>13360513308</v>
      </c>
      <c r="E39" s="4">
        <v>1</v>
      </c>
      <c r="F39" s="4" t="s">
        <v>228</v>
      </c>
      <c r="G39" s="4" t="s">
        <v>229</v>
      </c>
      <c r="H39" s="4" t="s">
        <v>230</v>
      </c>
      <c r="I39" s="4" t="s">
        <v>231</v>
      </c>
      <c r="J39" s="15">
        <v>800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48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48"/>
      <c r="AP39" s="29"/>
      <c r="AQ39" s="29">
        <v>10</v>
      </c>
      <c r="AR39" s="29">
        <v>33</v>
      </c>
      <c r="AS39" s="29">
        <v>50000</v>
      </c>
      <c r="AT39" s="29">
        <v>30000</v>
      </c>
      <c r="AU39" s="29">
        <v>720</v>
      </c>
      <c r="AV39" s="29">
        <v>10000</v>
      </c>
      <c r="AW39" s="29">
        <v>7.84</v>
      </c>
      <c r="AX39" s="29">
        <v>33</v>
      </c>
      <c r="AY39" s="29">
        <v>3000</v>
      </c>
      <c r="AZ39" s="29">
        <v>3080</v>
      </c>
      <c r="BA39" s="29">
        <v>0</v>
      </c>
      <c r="BB39" s="29">
        <v>200</v>
      </c>
      <c r="BC39" s="29">
        <v>200</v>
      </c>
      <c r="BD39" s="29">
        <v>0.05</v>
      </c>
      <c r="BE39" s="48"/>
      <c r="BF39" s="29">
        <v>30</v>
      </c>
    </row>
    <row r="40" spans="1:92" s="19" customFormat="1" ht="12.75">
      <c r="A40" s="39">
        <v>2014.9</v>
      </c>
      <c r="B40" s="4" t="s">
        <v>20</v>
      </c>
      <c r="C40" s="29" t="s">
        <v>258</v>
      </c>
      <c r="D40" s="29" t="s">
        <v>259</v>
      </c>
      <c r="E40" s="4">
        <v>1</v>
      </c>
      <c r="F40" s="4" t="s">
        <v>228</v>
      </c>
      <c r="G40" s="4" t="s">
        <v>229</v>
      </c>
      <c r="H40" s="4" t="s">
        <v>228</v>
      </c>
      <c r="I40" s="4" t="s">
        <v>232</v>
      </c>
      <c r="J40" s="4">
        <v>230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48"/>
      <c r="Z40" s="29"/>
      <c r="AA40" s="29">
        <v>20</v>
      </c>
      <c r="AB40" s="29">
        <v>20</v>
      </c>
      <c r="AC40" s="29">
        <v>40</v>
      </c>
      <c r="AD40" s="29">
        <v>1500</v>
      </c>
      <c r="AE40" s="29">
        <v>2000</v>
      </c>
      <c r="AF40" s="29">
        <v>9000</v>
      </c>
      <c r="AG40" s="29">
        <v>7.84</v>
      </c>
      <c r="AH40" s="29">
        <v>34</v>
      </c>
      <c r="AI40" s="29">
        <v>1000</v>
      </c>
      <c r="AJ40" s="29">
        <v>320</v>
      </c>
      <c r="AK40" s="29">
        <v>300</v>
      </c>
      <c r="AL40" s="29">
        <v>80</v>
      </c>
      <c r="AM40" s="29"/>
      <c r="AN40" s="29">
        <v>0.05</v>
      </c>
      <c r="AO40" s="48"/>
      <c r="AP40" s="29">
        <v>27.5</v>
      </c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48"/>
      <c r="BF40" s="29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</row>
    <row r="41" spans="1:92" s="19" customFormat="1" ht="12.75">
      <c r="A41" s="39">
        <v>2014.9</v>
      </c>
      <c r="B41" s="4" t="s">
        <v>20</v>
      </c>
      <c r="C41" s="29" t="s">
        <v>258</v>
      </c>
      <c r="D41" s="29" t="s">
        <v>259</v>
      </c>
      <c r="E41" s="4">
        <v>2</v>
      </c>
      <c r="F41" s="4" t="s">
        <v>228</v>
      </c>
      <c r="G41" s="4" t="s">
        <v>229</v>
      </c>
      <c r="H41" s="4" t="s">
        <v>228</v>
      </c>
      <c r="I41" s="4" t="s">
        <v>260</v>
      </c>
      <c r="J41" s="4">
        <v>250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48"/>
      <c r="Z41" s="29"/>
      <c r="AA41" s="29">
        <v>15</v>
      </c>
      <c r="AB41" s="29">
        <v>25</v>
      </c>
      <c r="AC41" s="29">
        <v>40</v>
      </c>
      <c r="AD41" s="29">
        <v>1500</v>
      </c>
      <c r="AE41" s="29">
        <v>2000</v>
      </c>
      <c r="AF41" s="29">
        <v>9000</v>
      </c>
      <c r="AG41" s="29">
        <v>7.84</v>
      </c>
      <c r="AH41" s="29">
        <v>34</v>
      </c>
      <c r="AI41" s="29">
        <v>1000</v>
      </c>
      <c r="AJ41" s="29">
        <v>320</v>
      </c>
      <c r="AK41" s="29">
        <v>300</v>
      </c>
      <c r="AL41" s="29">
        <v>80</v>
      </c>
      <c r="AM41" s="29"/>
      <c r="AN41" s="29">
        <v>0.05</v>
      </c>
      <c r="AO41" s="48"/>
      <c r="AP41" s="29">
        <v>27.5</v>
      </c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8"/>
      <c r="BF41" s="29"/>
    </row>
    <row r="42" spans="1:92" s="19" customFormat="1" ht="12.75">
      <c r="A42" s="39">
        <v>2014.9</v>
      </c>
      <c r="B42" s="4" t="s">
        <v>20</v>
      </c>
      <c r="C42" s="29" t="s">
        <v>258</v>
      </c>
      <c r="D42" s="29" t="s">
        <v>259</v>
      </c>
      <c r="E42" s="4">
        <v>3</v>
      </c>
      <c r="F42" s="4" t="s">
        <v>228</v>
      </c>
      <c r="G42" s="4" t="s">
        <v>229</v>
      </c>
      <c r="H42" s="4" t="s">
        <v>228</v>
      </c>
      <c r="I42" s="4" t="s">
        <v>261</v>
      </c>
      <c r="J42" s="4">
        <v>280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7"/>
      <c r="X42" s="29"/>
      <c r="Y42" s="48"/>
      <c r="Z42" s="29"/>
      <c r="AA42" s="29">
        <v>15</v>
      </c>
      <c r="AB42" s="29">
        <v>22</v>
      </c>
      <c r="AC42" s="29">
        <v>40</v>
      </c>
      <c r="AD42" s="29">
        <v>1500</v>
      </c>
      <c r="AE42" s="29">
        <v>2000</v>
      </c>
      <c r="AF42" s="29">
        <v>9000</v>
      </c>
      <c r="AG42" s="29">
        <v>7.84</v>
      </c>
      <c r="AH42" s="29">
        <v>34</v>
      </c>
      <c r="AI42" s="29">
        <v>1000</v>
      </c>
      <c r="AJ42" s="29">
        <v>320</v>
      </c>
      <c r="AK42" s="29">
        <v>300</v>
      </c>
      <c r="AL42" s="29">
        <v>80</v>
      </c>
      <c r="AM42" s="29"/>
      <c r="AN42" s="29">
        <v>0.05</v>
      </c>
      <c r="AO42" s="48"/>
      <c r="AP42" s="29">
        <v>27.5</v>
      </c>
      <c r="AQ42" s="29"/>
      <c r="AR42" s="29"/>
      <c r="AS42" s="29"/>
      <c r="AT42" s="29"/>
      <c r="AU42" s="29"/>
      <c r="AV42" s="27"/>
      <c r="AW42" s="27"/>
      <c r="AX42" s="27"/>
      <c r="AY42" s="29"/>
      <c r="AZ42" s="27"/>
      <c r="BA42" s="27"/>
      <c r="BB42" s="27"/>
      <c r="BC42" s="27"/>
      <c r="BD42" s="27"/>
      <c r="BE42" s="48"/>
      <c r="BF42" s="29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</row>
    <row r="43" spans="1:92" s="19" customFormat="1" ht="12.75">
      <c r="A43" s="39">
        <v>2014.9</v>
      </c>
      <c r="B43" s="4" t="s">
        <v>20</v>
      </c>
      <c r="C43" s="29" t="s">
        <v>258</v>
      </c>
      <c r="D43" s="29" t="s">
        <v>259</v>
      </c>
      <c r="E43" s="4">
        <v>4</v>
      </c>
      <c r="F43" s="4" t="s">
        <v>228</v>
      </c>
      <c r="G43" s="4" t="s">
        <v>229</v>
      </c>
      <c r="H43" s="4" t="s">
        <v>228</v>
      </c>
      <c r="I43" s="4" t="s">
        <v>262</v>
      </c>
      <c r="J43" s="4">
        <v>250</v>
      </c>
      <c r="K43" s="29">
        <v>10</v>
      </c>
      <c r="L43" s="29">
        <v>18</v>
      </c>
      <c r="M43" s="29">
        <v>40</v>
      </c>
      <c r="N43" s="29">
        <v>1500</v>
      </c>
      <c r="O43" s="29">
        <v>2000</v>
      </c>
      <c r="P43" s="29">
        <v>9000</v>
      </c>
      <c r="Q43" s="29">
        <v>7.84</v>
      </c>
      <c r="R43" s="29">
        <v>34</v>
      </c>
      <c r="S43" s="29">
        <v>1000</v>
      </c>
      <c r="T43" s="29">
        <v>320</v>
      </c>
      <c r="U43" s="29">
        <v>300</v>
      </c>
      <c r="V43" s="29">
        <v>80</v>
      </c>
      <c r="W43" s="27"/>
      <c r="X43" s="29">
        <v>0.05</v>
      </c>
      <c r="Y43" s="48"/>
      <c r="Z43" s="29">
        <v>27.5</v>
      </c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48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48"/>
      <c r="BF43" s="27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</row>
    <row r="44" spans="1:92" s="19" customFormat="1" ht="12.75">
      <c r="A44" s="39">
        <v>2014.9</v>
      </c>
      <c r="B44" s="4" t="s">
        <v>20</v>
      </c>
      <c r="C44" s="29" t="s">
        <v>258</v>
      </c>
      <c r="D44" s="29" t="s">
        <v>259</v>
      </c>
      <c r="E44" s="4">
        <v>5</v>
      </c>
      <c r="F44" s="4" t="s">
        <v>228</v>
      </c>
      <c r="G44" s="4" t="s">
        <v>229</v>
      </c>
      <c r="H44" s="4" t="s">
        <v>228</v>
      </c>
      <c r="I44" s="4" t="s">
        <v>263</v>
      </c>
      <c r="J44" s="4">
        <v>250</v>
      </c>
      <c r="K44" s="29">
        <v>15</v>
      </c>
      <c r="L44" s="29">
        <v>18</v>
      </c>
      <c r="M44" s="29">
        <v>40</v>
      </c>
      <c r="N44" s="29">
        <v>1500</v>
      </c>
      <c r="O44" s="29">
        <v>2000</v>
      </c>
      <c r="P44" s="29">
        <v>9000</v>
      </c>
      <c r="Q44" s="29">
        <v>7.84</v>
      </c>
      <c r="R44" s="29">
        <v>34</v>
      </c>
      <c r="S44" s="29">
        <v>1000</v>
      </c>
      <c r="T44" s="29">
        <v>320</v>
      </c>
      <c r="U44" s="29">
        <v>300</v>
      </c>
      <c r="V44" s="29">
        <v>80</v>
      </c>
      <c r="W44" s="27"/>
      <c r="X44" s="29">
        <v>0.05</v>
      </c>
      <c r="Y44" s="48"/>
      <c r="Z44" s="29">
        <v>27.5</v>
      </c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48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48"/>
      <c r="BF44" s="27"/>
      <c r="BG44" s="31"/>
      <c r="BH44" s="31"/>
      <c r="BI44" s="31"/>
      <c r="BJ44" s="31"/>
    </row>
    <row r="45" spans="1:92" s="19" customFormat="1" ht="12.75">
      <c r="A45" s="39">
        <v>2014.9</v>
      </c>
      <c r="B45" s="4" t="s">
        <v>20</v>
      </c>
      <c r="C45" s="29" t="s">
        <v>258</v>
      </c>
      <c r="D45" s="29" t="s">
        <v>259</v>
      </c>
      <c r="E45" s="4">
        <v>6</v>
      </c>
      <c r="F45" s="4" t="s">
        <v>228</v>
      </c>
      <c r="G45" s="4" t="s">
        <v>229</v>
      </c>
      <c r="H45" s="4" t="s">
        <v>228</v>
      </c>
      <c r="I45" s="4" t="s">
        <v>264</v>
      </c>
      <c r="J45" s="15">
        <v>260</v>
      </c>
      <c r="K45" s="29">
        <v>11</v>
      </c>
      <c r="L45" s="29">
        <v>20</v>
      </c>
      <c r="M45" s="29">
        <v>40</v>
      </c>
      <c r="N45" s="29">
        <v>1500</v>
      </c>
      <c r="O45" s="29">
        <v>2000</v>
      </c>
      <c r="P45" s="29">
        <v>9000</v>
      </c>
      <c r="Q45" s="29">
        <v>7.84</v>
      </c>
      <c r="R45" s="29">
        <v>34</v>
      </c>
      <c r="S45" s="29">
        <v>1000</v>
      </c>
      <c r="T45" s="29">
        <v>320</v>
      </c>
      <c r="U45" s="29">
        <v>300</v>
      </c>
      <c r="V45" s="29">
        <v>80</v>
      </c>
      <c r="W45" s="27"/>
      <c r="X45" s="29">
        <v>0.05</v>
      </c>
      <c r="Y45" s="48"/>
      <c r="Z45" s="29">
        <v>27.5</v>
      </c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48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48"/>
      <c r="BF45" s="27"/>
      <c r="BG45" s="31"/>
      <c r="BH45" s="31"/>
      <c r="BI45" s="31"/>
      <c r="BJ45" s="31"/>
    </row>
    <row r="46" spans="1:92" s="47" customFormat="1" ht="12.75">
      <c r="A46" s="40">
        <v>2014.9</v>
      </c>
      <c r="B46" s="41" t="s">
        <v>136</v>
      </c>
      <c r="C46" s="44" t="s">
        <v>24</v>
      </c>
      <c r="D46" s="44">
        <v>29459298</v>
      </c>
      <c r="E46" s="42">
        <v>1</v>
      </c>
      <c r="F46" s="42" t="s">
        <v>228</v>
      </c>
      <c r="G46" s="42" t="s">
        <v>229</v>
      </c>
      <c r="H46" s="42" t="s">
        <v>249</v>
      </c>
      <c r="I46" s="42" t="s">
        <v>265</v>
      </c>
      <c r="J46" s="41">
        <v>550</v>
      </c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59"/>
      <c r="Z46" s="44"/>
      <c r="AA46" s="44"/>
      <c r="AB46" s="44">
        <v>30</v>
      </c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59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59"/>
      <c r="BF46" s="44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</row>
    <row r="47" spans="1:92" s="19" customFormat="1" ht="12.75">
      <c r="A47" s="39">
        <v>2014.9</v>
      </c>
      <c r="B47" s="15" t="s">
        <v>136</v>
      </c>
      <c r="C47" s="29" t="s">
        <v>24</v>
      </c>
      <c r="D47" s="29">
        <v>29459298</v>
      </c>
      <c r="E47" s="4">
        <v>2</v>
      </c>
      <c r="F47" s="4" t="s">
        <v>228</v>
      </c>
      <c r="G47" s="4" t="s">
        <v>229</v>
      </c>
      <c r="H47" s="4" t="s">
        <v>249</v>
      </c>
      <c r="I47" s="4" t="s">
        <v>266</v>
      </c>
      <c r="J47" s="15">
        <v>600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48"/>
      <c r="Z47" s="29"/>
      <c r="AA47" s="29">
        <v>3</v>
      </c>
      <c r="AB47" s="29">
        <v>30</v>
      </c>
      <c r="AC47" s="29">
        <v>498600</v>
      </c>
      <c r="AD47" s="29">
        <v>35700</v>
      </c>
      <c r="AE47" s="29">
        <v>24788</v>
      </c>
      <c r="AF47" s="29">
        <v>11000</v>
      </c>
      <c r="AG47" s="29">
        <v>7.84</v>
      </c>
      <c r="AH47" s="29">
        <v>315</v>
      </c>
      <c r="AI47" s="29">
        <v>1000</v>
      </c>
      <c r="AJ47" s="29">
        <v>1200</v>
      </c>
      <c r="AK47" s="29"/>
      <c r="AL47" s="29">
        <v>200</v>
      </c>
      <c r="AM47" s="29"/>
      <c r="AN47" s="29">
        <v>0.05</v>
      </c>
      <c r="AO47" s="48"/>
      <c r="AP47" s="29">
        <v>25</v>
      </c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48"/>
      <c r="BF47" s="29"/>
    </row>
    <row r="48" spans="1:92" s="19" customFormat="1" ht="12.75">
      <c r="A48" s="39">
        <v>2014.9</v>
      </c>
      <c r="B48" s="15" t="s">
        <v>136</v>
      </c>
      <c r="C48" s="29" t="s">
        <v>24</v>
      </c>
      <c r="D48" s="29">
        <v>29459298</v>
      </c>
      <c r="E48" s="4">
        <v>3</v>
      </c>
      <c r="F48" s="4" t="s">
        <v>228</v>
      </c>
      <c r="G48" s="4" t="s">
        <v>229</v>
      </c>
      <c r="H48" s="4" t="s">
        <v>249</v>
      </c>
      <c r="I48" s="4" t="s">
        <v>250</v>
      </c>
      <c r="J48" s="24">
        <v>800</v>
      </c>
      <c r="K48" s="27"/>
      <c r="L48" s="29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8"/>
      <c r="Z48" s="29"/>
      <c r="AA48" s="29">
        <v>3</v>
      </c>
      <c r="AB48" s="29">
        <v>30</v>
      </c>
      <c r="AC48" s="29">
        <v>498600</v>
      </c>
      <c r="AD48" s="29">
        <v>35700</v>
      </c>
      <c r="AE48" s="29">
        <v>24788</v>
      </c>
      <c r="AF48" s="29">
        <v>11000</v>
      </c>
      <c r="AG48" s="29">
        <v>7.84</v>
      </c>
      <c r="AH48" s="29">
        <v>420</v>
      </c>
      <c r="AI48" s="29">
        <v>1000</v>
      </c>
      <c r="AJ48" s="29">
        <v>1700</v>
      </c>
      <c r="AK48" s="29"/>
      <c r="AL48" s="27">
        <v>200</v>
      </c>
      <c r="AM48" s="27"/>
      <c r="AN48" s="29">
        <v>0.05</v>
      </c>
      <c r="AO48" s="48"/>
      <c r="AP48" s="29">
        <v>3</v>
      </c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48"/>
      <c r="BF48" s="27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mergeCells count="31">
    <mergeCell ref="AA2:AA3"/>
    <mergeCell ref="AB2:AB3"/>
    <mergeCell ref="AP2:AP3"/>
    <mergeCell ref="AA1:AP1"/>
    <mergeCell ref="AC2:AF2"/>
    <mergeCell ref="AG2:AN2"/>
    <mergeCell ref="AO2:AO3"/>
    <mergeCell ref="AR2:AR3"/>
    <mergeCell ref="BF2:BF3"/>
    <mergeCell ref="AQ2:AQ3"/>
    <mergeCell ref="AQ1:BF1"/>
    <mergeCell ref="AS2:AV2"/>
    <mergeCell ref="AW2:BD2"/>
    <mergeCell ref="BE2:BE3"/>
    <mergeCell ref="A1:A3"/>
    <mergeCell ref="B1:B3"/>
    <mergeCell ref="C1:D1"/>
    <mergeCell ref="C2:C3"/>
    <mergeCell ref="D2:D3"/>
    <mergeCell ref="E2:E3"/>
    <mergeCell ref="L2:L3"/>
    <mergeCell ref="Z2:Z3"/>
    <mergeCell ref="E1:J1"/>
    <mergeCell ref="F2:G2"/>
    <mergeCell ref="H2:I2"/>
    <mergeCell ref="J2:J3"/>
    <mergeCell ref="K2:K3"/>
    <mergeCell ref="K1:Z1"/>
    <mergeCell ref="M2:P2"/>
    <mergeCell ref="Q2:X2"/>
    <mergeCell ref="Y2:Y3"/>
  </mergeCells>
  <phoneticPr fontId="20" type="noConversion"/>
  <conditionalFormatting sqref="AY2 BF2:BF3 AI2 AP2:AR3 S2 K2:L3 A1:D3 AW2 AG2 Q2 Y2:Z2 AO2:AS2 BE2:BF2 K1:BF1 K3:Z3 K2:M2 AB2:AC2 AB3:BF3 Z2:AB3">
    <cfRule type="containsBlanks" priority="60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6"/>
  <sheetViews>
    <sheetView topLeftCell="H1" workbookViewId="0">
      <pane xSplit="3" ySplit="3" topLeftCell="K4" activePane="bottomRight" state="frozen"/>
      <selection activeCell="H1" sqref="H1"/>
      <selection pane="topRight" activeCell="K1" sqref="K1"/>
      <selection pane="bottomLeft" activeCell="H4" sqref="H4"/>
      <selection pane="bottomRight" activeCell="A11" sqref="A11"/>
    </sheetView>
  </sheetViews>
  <sheetFormatPr defaultRowHeight="5.65" customHeight="1"/>
  <cols>
    <col min="1" max="5" width="9" style="7"/>
    <col min="6" max="6" width="11.25" style="7" customWidth="1"/>
    <col min="7" max="8" width="9" style="7"/>
    <col min="9" max="9" width="10.625" style="7" customWidth="1"/>
    <col min="10" max="11" width="9" style="7"/>
    <col min="12" max="20" width="13.875" style="7" customWidth="1"/>
    <col min="21" max="21" width="13" style="7" customWidth="1"/>
    <col min="22" max="16384" width="9" style="7"/>
  </cols>
  <sheetData>
    <row r="1" spans="1:22" ht="13.5" customHeight="1">
      <c r="A1" s="62" t="s">
        <v>171</v>
      </c>
      <c r="B1" s="62" t="s">
        <v>172</v>
      </c>
      <c r="C1" s="62" t="s">
        <v>173</v>
      </c>
      <c r="D1" s="62"/>
      <c r="E1" s="62"/>
      <c r="F1" s="62" t="s">
        <v>174</v>
      </c>
      <c r="G1" s="62"/>
      <c r="H1" s="62"/>
      <c r="I1" s="62"/>
      <c r="J1" s="62"/>
      <c r="K1" s="62"/>
      <c r="L1" s="97" t="s">
        <v>175</v>
      </c>
      <c r="M1" s="98"/>
      <c r="N1" s="98"/>
      <c r="O1" s="98"/>
      <c r="P1" s="98"/>
      <c r="Q1" s="98"/>
      <c r="R1" s="98"/>
      <c r="S1" s="98"/>
      <c r="T1" s="98"/>
      <c r="U1" s="22" t="s">
        <v>176</v>
      </c>
      <c r="V1" s="16"/>
    </row>
    <row r="2" spans="1:22" ht="16.5" customHeight="1">
      <c r="A2" s="62"/>
      <c r="B2" s="62"/>
      <c r="C2" s="62" t="s">
        <v>177</v>
      </c>
      <c r="D2" s="62" t="s">
        <v>178</v>
      </c>
      <c r="E2" s="62" t="s">
        <v>179</v>
      </c>
      <c r="F2" s="62" t="s">
        <v>180</v>
      </c>
      <c r="G2" s="62" t="s">
        <v>181</v>
      </c>
      <c r="H2" s="62"/>
      <c r="I2" s="62" t="s">
        <v>182</v>
      </c>
      <c r="J2" s="62"/>
      <c r="K2" s="62" t="s">
        <v>183</v>
      </c>
      <c r="L2" s="62" t="s">
        <v>184</v>
      </c>
      <c r="M2" s="62"/>
      <c r="N2" s="62"/>
      <c r="O2" s="62" t="s">
        <v>185</v>
      </c>
      <c r="P2" s="62"/>
      <c r="Q2" s="62"/>
      <c r="R2" s="62" t="s">
        <v>186</v>
      </c>
      <c r="S2" s="62"/>
      <c r="T2" s="99"/>
      <c r="U2" s="62" t="s">
        <v>187</v>
      </c>
      <c r="V2" s="16"/>
    </row>
    <row r="3" spans="1:22" ht="39" customHeight="1">
      <c r="A3" s="62"/>
      <c r="B3" s="62"/>
      <c r="C3" s="62"/>
      <c r="D3" s="62"/>
      <c r="E3" s="62"/>
      <c r="F3" s="62"/>
      <c r="G3" s="22" t="s">
        <v>188</v>
      </c>
      <c r="H3" s="22" t="s">
        <v>189</v>
      </c>
      <c r="I3" s="22" t="s">
        <v>188</v>
      </c>
      <c r="J3" s="22" t="s">
        <v>189</v>
      </c>
      <c r="K3" s="62"/>
      <c r="L3" s="22" t="s">
        <v>190</v>
      </c>
      <c r="M3" s="22" t="s">
        <v>191</v>
      </c>
      <c r="N3" s="22" t="s">
        <v>192</v>
      </c>
      <c r="O3" s="22" t="s">
        <v>190</v>
      </c>
      <c r="P3" s="22" t="s">
        <v>191</v>
      </c>
      <c r="Q3" s="22" t="s">
        <v>192</v>
      </c>
      <c r="R3" s="22" t="s">
        <v>190</v>
      </c>
      <c r="S3" s="22" t="s">
        <v>191</v>
      </c>
      <c r="T3" s="22" t="s">
        <v>192</v>
      </c>
      <c r="U3" s="62"/>
      <c r="V3" s="16"/>
    </row>
    <row r="4" spans="1:22" ht="12.75">
      <c r="A4" s="13"/>
      <c r="B4" s="13"/>
      <c r="C4" s="13"/>
      <c r="D4" s="13"/>
      <c r="E4" s="13"/>
      <c r="F4" s="15">
        <v>1</v>
      </c>
      <c r="G4" s="4" t="s">
        <v>193</v>
      </c>
      <c r="H4" s="4" t="s">
        <v>194</v>
      </c>
      <c r="I4" s="4" t="s">
        <v>195</v>
      </c>
      <c r="J4" s="4" t="s">
        <v>196</v>
      </c>
      <c r="K4" s="4">
        <v>800</v>
      </c>
      <c r="L4" s="23">
        <v>0.41699999999999998</v>
      </c>
      <c r="M4" s="23">
        <v>0.41699999999999998</v>
      </c>
      <c r="N4" s="23">
        <v>0.23400000000000001</v>
      </c>
      <c r="O4" s="23">
        <v>0.34799999999999998</v>
      </c>
      <c r="P4" s="23">
        <v>0.30199999999999999</v>
      </c>
      <c r="Q4" s="23">
        <v>0.182</v>
      </c>
      <c r="R4" s="23">
        <v>0.33</v>
      </c>
      <c r="S4" s="23">
        <v>0.26500000000000001</v>
      </c>
      <c r="T4" s="23">
        <v>0.23</v>
      </c>
      <c r="U4" s="94">
        <v>92.97</v>
      </c>
    </row>
    <row r="5" spans="1:22" ht="12.75">
      <c r="A5" s="13"/>
      <c r="B5" s="13"/>
      <c r="C5" s="13"/>
      <c r="D5" s="13"/>
      <c r="E5" s="13"/>
      <c r="F5" s="15">
        <v>2</v>
      </c>
      <c r="G5" s="4" t="s">
        <v>193</v>
      </c>
      <c r="H5" s="4" t="s">
        <v>194</v>
      </c>
      <c r="I5" s="4" t="s">
        <v>193</v>
      </c>
      <c r="J5" s="4" t="s">
        <v>197</v>
      </c>
      <c r="K5" s="4">
        <v>180</v>
      </c>
      <c r="L5" s="23">
        <v>0.74099999999999999</v>
      </c>
      <c r="M5" s="23">
        <v>0.48099999999999998</v>
      </c>
      <c r="N5" s="23"/>
      <c r="O5" s="23">
        <v>0.42699999999999999</v>
      </c>
      <c r="P5" s="23">
        <v>3.5000000000000003E-2</v>
      </c>
      <c r="Q5" s="23">
        <v>0.159</v>
      </c>
      <c r="R5" s="23">
        <v>0.41299999999999998</v>
      </c>
      <c r="S5" s="23">
        <v>0.28599999999999998</v>
      </c>
      <c r="T5" s="23"/>
      <c r="U5" s="95"/>
    </row>
    <row r="6" spans="1:22" ht="12.75">
      <c r="A6" s="13"/>
      <c r="B6" s="13"/>
      <c r="C6" s="13"/>
      <c r="D6" s="13"/>
      <c r="E6" s="13"/>
      <c r="F6" s="15">
        <v>3</v>
      </c>
      <c r="G6" s="4" t="s">
        <v>193</v>
      </c>
      <c r="H6" s="4" t="s">
        <v>194</v>
      </c>
      <c r="I6" s="4" t="s">
        <v>198</v>
      </c>
      <c r="J6" s="4" t="s">
        <v>199</v>
      </c>
      <c r="K6" s="4">
        <v>1400</v>
      </c>
      <c r="L6" s="23">
        <v>0.26200000000000001</v>
      </c>
      <c r="M6" s="23">
        <v>0.214</v>
      </c>
      <c r="N6" s="23"/>
      <c r="O6" s="23">
        <v>0.224</v>
      </c>
      <c r="P6" s="23">
        <v>0.16700000000000001</v>
      </c>
      <c r="Q6" s="23">
        <v>0.24</v>
      </c>
      <c r="R6" s="23">
        <v>0.19400000000000001</v>
      </c>
      <c r="S6" s="23">
        <v>0.153</v>
      </c>
      <c r="T6" s="23"/>
      <c r="U6" s="95"/>
    </row>
    <row r="7" spans="1:22" ht="12.75">
      <c r="A7" s="13"/>
      <c r="B7" s="13"/>
      <c r="C7" s="13"/>
      <c r="D7" s="13"/>
      <c r="E7" s="13"/>
      <c r="F7" s="15">
        <v>4</v>
      </c>
      <c r="G7" s="4" t="s">
        <v>193</v>
      </c>
      <c r="H7" s="4" t="s">
        <v>194</v>
      </c>
      <c r="I7" s="4" t="s">
        <v>200</v>
      </c>
      <c r="J7" s="4" t="s">
        <v>201</v>
      </c>
      <c r="K7" s="4">
        <v>2100</v>
      </c>
      <c r="L7" s="23">
        <v>0.54700000000000004</v>
      </c>
      <c r="M7" s="23">
        <v>0.47099999999999997</v>
      </c>
      <c r="N7" s="23"/>
      <c r="O7" s="23">
        <v>0.432</v>
      </c>
      <c r="P7" s="23">
        <v>0.39600000000000002</v>
      </c>
      <c r="Q7" s="23"/>
      <c r="R7" s="23">
        <v>0.29299999999999998</v>
      </c>
      <c r="S7" s="23">
        <v>0.222</v>
      </c>
      <c r="T7" s="23">
        <v>0.19700000000000001</v>
      </c>
      <c r="U7" s="95"/>
    </row>
    <row r="8" spans="1:22" ht="12.75">
      <c r="A8" s="13"/>
      <c r="B8" s="13"/>
      <c r="C8" s="13"/>
      <c r="D8" s="13"/>
      <c r="E8" s="13"/>
      <c r="F8" s="15">
        <v>5</v>
      </c>
      <c r="G8" s="4" t="s">
        <v>202</v>
      </c>
      <c r="H8" s="4" t="s">
        <v>203</v>
      </c>
      <c r="I8" s="4" t="s">
        <v>204</v>
      </c>
      <c r="J8" s="4" t="s">
        <v>204</v>
      </c>
      <c r="K8" s="4">
        <v>2300</v>
      </c>
      <c r="L8" s="23"/>
      <c r="M8" s="23"/>
      <c r="N8" s="23"/>
      <c r="O8" s="23"/>
      <c r="P8" s="23"/>
      <c r="Q8" s="23"/>
      <c r="R8" s="23">
        <v>0.24299999999999999</v>
      </c>
      <c r="S8" s="23">
        <v>0.22600000000000001</v>
      </c>
      <c r="T8" s="23">
        <v>0.28199999999999997</v>
      </c>
      <c r="U8" s="95"/>
    </row>
    <row r="9" spans="1:22" ht="12.75">
      <c r="A9" s="13"/>
      <c r="B9" s="13"/>
      <c r="C9" s="13"/>
      <c r="D9" s="13"/>
      <c r="E9" s="13"/>
      <c r="F9" s="15">
        <v>6</v>
      </c>
      <c r="G9" s="4" t="s">
        <v>193</v>
      </c>
      <c r="H9" s="4" t="s">
        <v>194</v>
      </c>
      <c r="I9" s="15" t="s">
        <v>205</v>
      </c>
      <c r="J9" s="15" t="s">
        <v>205</v>
      </c>
      <c r="K9" s="15">
        <v>1600</v>
      </c>
      <c r="L9" s="23">
        <v>0.45200000000000001</v>
      </c>
      <c r="M9" s="23">
        <v>0.41399999999999998</v>
      </c>
      <c r="N9" s="23">
        <v>0.21099999999999999</v>
      </c>
      <c r="O9" s="23">
        <v>0.27</v>
      </c>
      <c r="P9" s="23">
        <v>0.20100000000000001</v>
      </c>
      <c r="Q9" s="23"/>
      <c r="R9" s="23">
        <v>0.26700000000000002</v>
      </c>
      <c r="S9" s="23">
        <v>0.24399999999999999</v>
      </c>
      <c r="T9" s="23"/>
      <c r="U9" s="95"/>
    </row>
    <row r="10" spans="1:22" ht="12.75">
      <c r="A10" s="13"/>
      <c r="B10" s="13"/>
      <c r="C10" s="13"/>
      <c r="D10" s="13"/>
      <c r="E10" s="13"/>
      <c r="F10" s="15">
        <v>7</v>
      </c>
      <c r="G10" s="4" t="s">
        <v>193</v>
      </c>
      <c r="H10" s="4" t="s">
        <v>194</v>
      </c>
      <c r="I10" s="4" t="s">
        <v>206</v>
      </c>
      <c r="J10" s="4" t="s">
        <v>206</v>
      </c>
      <c r="K10" s="4">
        <v>2167</v>
      </c>
      <c r="L10" s="23">
        <v>0.39600000000000002</v>
      </c>
      <c r="M10" s="23">
        <v>0.35499999999999998</v>
      </c>
      <c r="N10" s="23">
        <v>0.159</v>
      </c>
      <c r="O10" s="23">
        <v>0.33300000000000002</v>
      </c>
      <c r="P10" s="23">
        <v>0.3</v>
      </c>
      <c r="Q10" s="23">
        <v>0.14000000000000001</v>
      </c>
      <c r="R10" s="23">
        <v>0.25900000000000001</v>
      </c>
      <c r="S10" s="23">
        <v>0.25</v>
      </c>
      <c r="T10" s="23">
        <v>0.20799999999999999</v>
      </c>
      <c r="U10" s="95"/>
    </row>
    <row r="11" spans="1:22" ht="12.75">
      <c r="A11" s="13"/>
      <c r="B11" s="13"/>
      <c r="C11" s="13"/>
      <c r="D11" s="13"/>
      <c r="E11" s="13"/>
      <c r="F11" s="15">
        <v>8</v>
      </c>
      <c r="G11" s="4" t="s">
        <v>193</v>
      </c>
      <c r="H11" s="4" t="s">
        <v>194</v>
      </c>
      <c r="I11" s="4" t="s">
        <v>207</v>
      </c>
      <c r="J11" s="4" t="s">
        <v>208</v>
      </c>
      <c r="K11" s="4">
        <v>1584</v>
      </c>
      <c r="L11" s="23">
        <v>0.47699999999999998</v>
      </c>
      <c r="M11" s="23">
        <v>0.433</v>
      </c>
      <c r="N11" s="23"/>
      <c r="O11" s="23">
        <v>0.36599999999999999</v>
      </c>
      <c r="P11" s="23">
        <v>0.33500000000000002</v>
      </c>
      <c r="Q11" s="23">
        <v>0.23699999999999999</v>
      </c>
      <c r="R11" s="23">
        <v>0.26200000000000001</v>
      </c>
      <c r="S11" s="23">
        <v>0.23499999999999999</v>
      </c>
      <c r="T11" s="23">
        <v>1.236</v>
      </c>
      <c r="U11" s="95"/>
    </row>
    <row r="12" spans="1:22" ht="12.75">
      <c r="A12" s="13"/>
      <c r="B12" s="13"/>
      <c r="C12" s="13"/>
      <c r="D12" s="13"/>
      <c r="E12" s="13"/>
      <c r="F12" s="15">
        <v>9</v>
      </c>
      <c r="G12" s="4" t="s">
        <v>81</v>
      </c>
      <c r="H12" s="4" t="s">
        <v>82</v>
      </c>
      <c r="I12" s="4" t="s">
        <v>83</v>
      </c>
      <c r="J12" s="4" t="s">
        <v>84</v>
      </c>
      <c r="K12" s="4">
        <v>1500</v>
      </c>
      <c r="L12" s="23">
        <v>0.47899999999999998</v>
      </c>
      <c r="M12" s="23">
        <v>0.43099999999999999</v>
      </c>
      <c r="N12" s="23"/>
      <c r="O12" s="23">
        <v>0.22700000000000001</v>
      </c>
      <c r="P12" s="23">
        <v>0.23</v>
      </c>
      <c r="Q12" s="23">
        <v>0.12</v>
      </c>
      <c r="R12" s="23">
        <v>0.27800000000000002</v>
      </c>
      <c r="S12" s="23">
        <v>0.255</v>
      </c>
      <c r="T12" s="23">
        <v>0.29699999999999999</v>
      </c>
      <c r="U12" s="95"/>
    </row>
    <row r="13" spans="1:22" ht="12.75">
      <c r="A13" s="13"/>
      <c r="B13" s="13"/>
      <c r="C13" s="13"/>
      <c r="D13" s="13"/>
      <c r="E13" s="13"/>
      <c r="F13" s="15">
        <v>10</v>
      </c>
      <c r="G13" s="4" t="s">
        <v>193</v>
      </c>
      <c r="H13" s="4" t="s">
        <v>194</v>
      </c>
      <c r="I13" s="4" t="s">
        <v>209</v>
      </c>
      <c r="J13" s="4" t="s">
        <v>210</v>
      </c>
      <c r="K13" s="4">
        <v>1528</v>
      </c>
      <c r="L13" s="23">
        <v>0.49</v>
      </c>
      <c r="M13" s="23">
        <v>0.44900000000000001</v>
      </c>
      <c r="N13" s="23"/>
      <c r="O13" s="23">
        <v>0.36399999999999999</v>
      </c>
      <c r="P13" s="23">
        <v>0.33300000000000002</v>
      </c>
      <c r="Q13" s="23"/>
      <c r="R13" s="23">
        <v>0.35599999999999998</v>
      </c>
      <c r="S13" s="23">
        <v>0.32600000000000001</v>
      </c>
      <c r="T13" s="23"/>
      <c r="U13" s="95"/>
    </row>
    <row r="14" spans="1:22" ht="12.75">
      <c r="A14" s="13"/>
      <c r="B14" s="13"/>
      <c r="C14" s="13"/>
      <c r="D14" s="13"/>
      <c r="E14" s="13"/>
      <c r="F14" s="15">
        <v>11</v>
      </c>
      <c r="G14" s="4" t="s">
        <v>193</v>
      </c>
      <c r="H14" s="4" t="s">
        <v>194</v>
      </c>
      <c r="I14" s="4" t="s">
        <v>211</v>
      </c>
      <c r="J14" s="4" t="s">
        <v>112</v>
      </c>
      <c r="K14" s="15">
        <v>630</v>
      </c>
      <c r="L14" s="23"/>
      <c r="M14" s="23"/>
      <c r="N14" s="23">
        <v>0.29499999999999998</v>
      </c>
      <c r="O14" s="23">
        <v>0.32700000000000001</v>
      </c>
      <c r="P14" s="23">
        <v>0.308</v>
      </c>
      <c r="Q14" s="23">
        <v>0.252</v>
      </c>
      <c r="R14" s="23"/>
      <c r="S14" s="23"/>
      <c r="T14" s="23"/>
      <c r="U14" s="95"/>
    </row>
    <row r="15" spans="1:22" ht="12.75">
      <c r="A15" s="13"/>
      <c r="B15" s="13"/>
      <c r="C15" s="13"/>
      <c r="D15" s="13"/>
      <c r="E15" s="13"/>
      <c r="F15" s="15">
        <v>12</v>
      </c>
      <c r="G15" s="4" t="s">
        <v>193</v>
      </c>
      <c r="H15" s="4" t="s">
        <v>194</v>
      </c>
      <c r="I15" s="4" t="s">
        <v>193</v>
      </c>
      <c r="J15" s="4" t="s">
        <v>212</v>
      </c>
      <c r="K15" s="4">
        <v>250</v>
      </c>
      <c r="L15" s="23"/>
      <c r="M15" s="23"/>
      <c r="N15" s="23"/>
      <c r="O15" s="23">
        <v>0.432</v>
      </c>
      <c r="P15" s="23">
        <v>0.432</v>
      </c>
      <c r="Q15" s="23">
        <v>0.19600000000000001</v>
      </c>
      <c r="R15" s="23"/>
      <c r="S15" s="23"/>
      <c r="T15" s="23"/>
      <c r="U15" s="95"/>
    </row>
    <row r="16" spans="1:22" ht="17.25" customHeight="1">
      <c r="A16" s="13"/>
      <c r="B16" s="13"/>
      <c r="C16" s="13"/>
      <c r="D16" s="13"/>
      <c r="E16" s="13"/>
      <c r="F16" s="15">
        <v>13</v>
      </c>
      <c r="G16" s="4" t="s">
        <v>193</v>
      </c>
      <c r="H16" s="4" t="s">
        <v>194</v>
      </c>
      <c r="I16" s="4" t="s">
        <v>213</v>
      </c>
      <c r="J16" s="4" t="s">
        <v>214</v>
      </c>
      <c r="K16" s="4">
        <v>2600</v>
      </c>
      <c r="L16" s="23"/>
      <c r="M16" s="23"/>
      <c r="N16" s="23"/>
      <c r="O16" s="23"/>
      <c r="P16" s="23"/>
      <c r="Q16" s="23"/>
      <c r="R16" s="23">
        <v>0.158</v>
      </c>
      <c r="S16" s="23">
        <v>0.14099999999999999</v>
      </c>
      <c r="T16" s="23">
        <v>1.2270000000000001</v>
      </c>
      <c r="U16" s="95"/>
    </row>
    <row r="17" spans="1:21" ht="12.75">
      <c r="A17" s="13"/>
      <c r="B17" s="13"/>
      <c r="C17" s="13"/>
      <c r="D17" s="13"/>
      <c r="E17" s="13"/>
      <c r="F17" s="15">
        <v>14</v>
      </c>
      <c r="G17" s="4" t="s">
        <v>193</v>
      </c>
      <c r="H17" s="4" t="s">
        <v>194</v>
      </c>
      <c r="I17" s="4" t="s">
        <v>215</v>
      </c>
      <c r="J17" s="4" t="s">
        <v>216</v>
      </c>
      <c r="K17" s="4">
        <v>3300</v>
      </c>
      <c r="L17" s="23"/>
      <c r="M17" s="23"/>
      <c r="N17" s="23"/>
      <c r="O17" s="23"/>
      <c r="P17" s="23"/>
      <c r="Q17" s="23"/>
      <c r="R17" s="23">
        <v>0.17799999999999999</v>
      </c>
      <c r="S17" s="23">
        <v>0.16500000000000001</v>
      </c>
      <c r="T17" s="23">
        <v>1.228</v>
      </c>
      <c r="U17" s="95"/>
    </row>
    <row r="18" spans="1:21" ht="12.75">
      <c r="A18" s="13"/>
      <c r="B18" s="13"/>
      <c r="C18" s="13"/>
      <c r="D18" s="13"/>
      <c r="E18" s="13"/>
      <c r="F18" s="15">
        <v>15</v>
      </c>
      <c r="G18" s="4" t="s">
        <v>193</v>
      </c>
      <c r="H18" s="4" t="s">
        <v>194</v>
      </c>
      <c r="I18" s="4" t="s">
        <v>211</v>
      </c>
      <c r="J18" s="4" t="s">
        <v>217</v>
      </c>
      <c r="K18" s="15">
        <v>700</v>
      </c>
      <c r="L18" s="23"/>
      <c r="M18" s="23"/>
      <c r="N18" s="23">
        <v>0.29199999999999998</v>
      </c>
      <c r="O18" s="23">
        <v>0.32400000000000001</v>
      </c>
      <c r="P18" s="23">
        <v>0.32400000000000001</v>
      </c>
      <c r="Q18" s="23"/>
      <c r="R18" s="23"/>
      <c r="S18" s="23"/>
      <c r="T18" s="23"/>
      <c r="U18" s="95"/>
    </row>
    <row r="19" spans="1:21" ht="12.75">
      <c r="A19" s="13"/>
      <c r="B19" s="13"/>
      <c r="C19" s="13"/>
      <c r="D19" s="13"/>
      <c r="E19" s="13"/>
      <c r="F19" s="15">
        <v>16</v>
      </c>
      <c r="G19" s="4" t="s">
        <v>193</v>
      </c>
      <c r="H19" s="4" t="s">
        <v>194</v>
      </c>
      <c r="I19" s="15" t="s">
        <v>211</v>
      </c>
      <c r="J19" s="15" t="s">
        <v>218</v>
      </c>
      <c r="K19" s="15">
        <v>900</v>
      </c>
      <c r="L19" s="23"/>
      <c r="M19" s="23"/>
      <c r="N19" s="23">
        <v>0.27400000000000002</v>
      </c>
      <c r="O19" s="23">
        <v>0.313</v>
      </c>
      <c r="P19" s="23">
        <v>0.20100000000000001</v>
      </c>
      <c r="Q19" s="23">
        <v>0.373</v>
      </c>
      <c r="R19" s="23"/>
      <c r="S19" s="23"/>
      <c r="T19" s="23"/>
      <c r="U19" s="95"/>
    </row>
    <row r="20" spans="1:21" ht="12.75">
      <c r="A20" s="13"/>
      <c r="B20" s="13"/>
      <c r="C20" s="13"/>
      <c r="D20" s="13"/>
      <c r="E20" s="13"/>
      <c r="F20" s="15">
        <v>17</v>
      </c>
      <c r="G20" s="4" t="s">
        <v>193</v>
      </c>
      <c r="H20" s="4" t="s">
        <v>194</v>
      </c>
      <c r="I20" s="4" t="s">
        <v>193</v>
      </c>
      <c r="J20" s="4" t="s">
        <v>219</v>
      </c>
      <c r="K20" s="4">
        <v>280</v>
      </c>
      <c r="L20" s="23"/>
      <c r="M20" s="23"/>
      <c r="N20" s="23"/>
      <c r="O20" s="23">
        <v>0.46300000000000002</v>
      </c>
      <c r="P20" s="23">
        <v>0.46300000000000002</v>
      </c>
      <c r="Q20" s="23">
        <v>0.19900000000000001</v>
      </c>
      <c r="R20" s="23"/>
      <c r="S20" s="23"/>
      <c r="T20" s="23"/>
      <c r="U20" s="95"/>
    </row>
    <row r="21" spans="1:21" ht="12.75">
      <c r="A21" s="13"/>
      <c r="B21" s="13"/>
      <c r="C21" s="13"/>
      <c r="D21" s="13"/>
      <c r="E21" s="13"/>
      <c r="F21" s="15">
        <v>18</v>
      </c>
      <c r="G21" s="4" t="s">
        <v>193</v>
      </c>
      <c r="H21" s="4" t="s">
        <v>194</v>
      </c>
      <c r="I21" s="4" t="s">
        <v>193</v>
      </c>
      <c r="J21" s="4" t="s">
        <v>220</v>
      </c>
      <c r="K21" s="4">
        <v>250</v>
      </c>
      <c r="L21" s="23">
        <v>0.51111111111111107</v>
      </c>
      <c r="M21" s="23">
        <v>0.51111111111111107</v>
      </c>
      <c r="N21" s="23">
        <v>0.27200000000000002</v>
      </c>
      <c r="O21" s="23"/>
      <c r="P21" s="23"/>
      <c r="Q21" s="23"/>
      <c r="R21" s="23"/>
      <c r="S21" s="23"/>
      <c r="T21" s="23"/>
      <c r="U21" s="95"/>
    </row>
    <row r="22" spans="1:21" ht="12.75">
      <c r="A22" s="13"/>
      <c r="B22" s="13"/>
      <c r="C22" s="13"/>
      <c r="D22" s="13"/>
      <c r="E22" s="13"/>
      <c r="F22" s="15">
        <v>19</v>
      </c>
      <c r="G22" s="4" t="s">
        <v>193</v>
      </c>
      <c r="H22" s="4" t="s">
        <v>194</v>
      </c>
      <c r="I22" s="4" t="s">
        <v>193</v>
      </c>
      <c r="J22" s="4" t="s">
        <v>221</v>
      </c>
      <c r="K22" s="4">
        <v>250</v>
      </c>
      <c r="L22" s="23">
        <v>0.52222222222222225</v>
      </c>
      <c r="M22" s="23">
        <v>0.52222222222222225</v>
      </c>
      <c r="N22" s="23">
        <v>0.27200000000000002</v>
      </c>
      <c r="O22" s="23"/>
      <c r="P22" s="23"/>
      <c r="Q22" s="23"/>
      <c r="R22" s="23"/>
      <c r="S22" s="23"/>
      <c r="T22" s="23"/>
      <c r="U22" s="95"/>
    </row>
    <row r="23" spans="1:21" ht="12.75">
      <c r="A23" s="13"/>
      <c r="B23" s="13"/>
      <c r="C23" s="13"/>
      <c r="D23" s="13"/>
      <c r="E23" s="13"/>
      <c r="F23" s="15">
        <v>20</v>
      </c>
      <c r="G23" s="4" t="s">
        <v>193</v>
      </c>
      <c r="H23" s="4" t="s">
        <v>194</v>
      </c>
      <c r="I23" s="4" t="s">
        <v>193</v>
      </c>
      <c r="J23" s="4" t="s">
        <v>222</v>
      </c>
      <c r="K23" s="15">
        <v>260</v>
      </c>
      <c r="L23" s="23">
        <v>0.61965811965811968</v>
      </c>
      <c r="M23" s="23">
        <v>0.61965811965811968</v>
      </c>
      <c r="N23" s="23">
        <v>0.23499999999999999</v>
      </c>
      <c r="O23" s="23"/>
      <c r="P23" s="23"/>
      <c r="Q23" s="23"/>
      <c r="R23" s="23"/>
      <c r="S23" s="23"/>
      <c r="T23" s="23"/>
      <c r="U23" s="95"/>
    </row>
    <row r="24" spans="1:21" ht="12.75">
      <c r="A24" s="13"/>
      <c r="B24" s="13"/>
      <c r="C24" s="13"/>
      <c r="D24" s="13"/>
      <c r="E24" s="13"/>
      <c r="F24" s="15">
        <v>21</v>
      </c>
      <c r="G24" s="4" t="s">
        <v>193</v>
      </c>
      <c r="H24" s="4" t="s">
        <v>194</v>
      </c>
      <c r="I24" s="4" t="s">
        <v>211</v>
      </c>
      <c r="J24" s="4" t="s">
        <v>223</v>
      </c>
      <c r="K24" s="15">
        <v>550</v>
      </c>
      <c r="L24" s="23"/>
      <c r="M24" s="23"/>
      <c r="N24" s="23"/>
      <c r="O24" s="23"/>
      <c r="P24" s="23"/>
      <c r="Q24" s="23"/>
      <c r="R24" s="23"/>
      <c r="S24" s="23"/>
      <c r="T24" s="23"/>
      <c r="U24" s="95"/>
    </row>
    <row r="25" spans="1:21" ht="12.75">
      <c r="A25" s="13"/>
      <c r="B25" s="13"/>
      <c r="C25" s="13"/>
      <c r="D25" s="13"/>
      <c r="E25" s="13"/>
      <c r="F25" s="15">
        <v>22</v>
      </c>
      <c r="G25" s="4" t="s">
        <v>193</v>
      </c>
      <c r="H25" s="4" t="s">
        <v>194</v>
      </c>
      <c r="I25" s="4" t="s">
        <v>224</v>
      </c>
      <c r="J25" s="4" t="s">
        <v>225</v>
      </c>
      <c r="K25" s="4">
        <v>1450</v>
      </c>
      <c r="L25" s="23"/>
      <c r="M25" s="23"/>
      <c r="N25" s="23"/>
      <c r="O25" s="23"/>
      <c r="P25" s="23"/>
      <c r="Q25" s="23"/>
      <c r="R25" s="23">
        <v>0.26436781609195403</v>
      </c>
      <c r="S25" s="23">
        <v>0.29899999999999999</v>
      </c>
      <c r="T25" s="23">
        <v>0.151</v>
      </c>
      <c r="U25" s="95"/>
    </row>
    <row r="26" spans="1:21" ht="12.75">
      <c r="A26" s="13"/>
      <c r="B26" s="13"/>
      <c r="C26" s="13"/>
      <c r="D26" s="13"/>
      <c r="E26" s="13"/>
      <c r="F26" s="15">
        <v>23</v>
      </c>
      <c r="G26" s="4" t="s">
        <v>81</v>
      </c>
      <c r="H26" s="15" t="s">
        <v>82</v>
      </c>
      <c r="I26" s="4" t="s">
        <v>106</v>
      </c>
      <c r="J26" s="4" t="s">
        <v>107</v>
      </c>
      <c r="K26" s="15">
        <v>1700</v>
      </c>
      <c r="L26" s="23"/>
      <c r="M26" s="23"/>
      <c r="N26" s="23"/>
      <c r="O26" s="23">
        <v>0.2745098039215686</v>
      </c>
      <c r="P26" s="23">
        <v>0.19607843137254904</v>
      </c>
      <c r="Q26" s="23">
        <v>0.23499999999999999</v>
      </c>
      <c r="R26" s="23"/>
      <c r="S26" s="23"/>
      <c r="T26" s="23"/>
      <c r="U26" s="95"/>
    </row>
    <row r="27" spans="1:21" ht="12.75">
      <c r="A27" s="13"/>
      <c r="B27" s="13"/>
      <c r="C27" s="13"/>
      <c r="D27" s="13"/>
      <c r="E27" s="13"/>
      <c r="F27" s="15">
        <v>24</v>
      </c>
      <c r="G27" s="4" t="s">
        <v>81</v>
      </c>
      <c r="H27" s="15" t="s">
        <v>82</v>
      </c>
      <c r="I27" s="4" t="s">
        <v>108</v>
      </c>
      <c r="J27" s="4" t="s">
        <v>109</v>
      </c>
      <c r="K27" s="15">
        <v>600</v>
      </c>
      <c r="L27" s="23"/>
      <c r="M27" s="23"/>
      <c r="N27" s="23"/>
      <c r="O27" s="23">
        <v>0.33333333333333331</v>
      </c>
      <c r="P27" s="23">
        <v>0.22222222222222224</v>
      </c>
      <c r="Q27" s="23">
        <v>0.26100000000000001</v>
      </c>
      <c r="R27" s="23"/>
      <c r="S27" s="23"/>
      <c r="T27" s="23"/>
      <c r="U27" s="95"/>
    </row>
    <row r="28" spans="1:21" ht="12.75">
      <c r="A28" s="13"/>
      <c r="B28" s="13"/>
      <c r="C28" s="13"/>
      <c r="D28" s="13"/>
      <c r="E28" s="13"/>
      <c r="F28" s="15">
        <v>25</v>
      </c>
      <c r="G28" s="4" t="s">
        <v>81</v>
      </c>
      <c r="H28" s="15" t="s">
        <v>82</v>
      </c>
      <c r="I28" s="4" t="s">
        <v>108</v>
      </c>
      <c r="J28" s="15" t="s">
        <v>110</v>
      </c>
      <c r="K28" s="15">
        <v>800</v>
      </c>
      <c r="L28" s="23"/>
      <c r="M28" s="23"/>
      <c r="N28" s="23"/>
      <c r="O28" s="23">
        <v>0.33333333333333331</v>
      </c>
      <c r="P28" s="23">
        <v>0.25</v>
      </c>
      <c r="Q28" s="23">
        <v>0.23799999999999999</v>
      </c>
      <c r="R28" s="23"/>
      <c r="S28" s="23"/>
      <c r="T28" s="23"/>
      <c r="U28" s="95"/>
    </row>
    <row r="29" spans="1:21" ht="12.75">
      <c r="A29" s="13"/>
      <c r="B29" s="13"/>
      <c r="C29" s="13"/>
      <c r="D29" s="13"/>
      <c r="E29" s="13"/>
      <c r="F29" s="15">
        <v>26</v>
      </c>
      <c r="G29" s="4" t="s">
        <v>193</v>
      </c>
      <c r="H29" s="4" t="s">
        <v>194</v>
      </c>
      <c r="I29" s="4" t="s">
        <v>226</v>
      </c>
      <c r="J29" s="4" t="s">
        <v>227</v>
      </c>
      <c r="K29" s="24">
        <v>1600</v>
      </c>
      <c r="L29" s="23"/>
      <c r="M29" s="23"/>
      <c r="N29" s="23"/>
      <c r="O29" s="23">
        <v>0.1875</v>
      </c>
      <c r="P29" s="23">
        <v>0.1875</v>
      </c>
      <c r="Q29" s="23">
        <v>0.23200000000000001</v>
      </c>
      <c r="R29" s="23"/>
      <c r="S29" s="23"/>
      <c r="T29" s="23"/>
      <c r="U29" s="96"/>
    </row>
    <row r="31" spans="1:21" ht="12.75">
      <c r="F31" s="17"/>
    </row>
    <row r="32" spans="1:21" ht="12.75">
      <c r="F32" s="17"/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5" ht="12.75"/>
    <row r="66" ht="12.75"/>
  </sheetData>
  <mergeCells count="17">
    <mergeCell ref="R2:T2"/>
    <mergeCell ref="U4:U29"/>
    <mergeCell ref="U2:U3"/>
    <mergeCell ref="A1:A3"/>
    <mergeCell ref="B1:B3"/>
    <mergeCell ref="C2:C3"/>
    <mergeCell ref="D2:D3"/>
    <mergeCell ref="C1:E1"/>
    <mergeCell ref="E2:E3"/>
    <mergeCell ref="L1:T1"/>
    <mergeCell ref="F1:K1"/>
    <mergeCell ref="F2:F3"/>
    <mergeCell ref="G2:H2"/>
    <mergeCell ref="I2:J2"/>
    <mergeCell ref="K2:K3"/>
    <mergeCell ref="L2:N2"/>
    <mergeCell ref="O2:Q2"/>
  </mergeCells>
  <phoneticPr fontId="20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