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Detailed Annual Report" sheetId="9" r:id="rId1"/>
    <sheet name="Annual Reports" sheetId="1" r:id="rId2"/>
    <sheet name="Monthly Reports" sheetId="4" r:id="rId3"/>
    <sheet name="Weekly Reports" sheetId="5" r:id="rId4"/>
    <sheet name="Daily Reports" sheetId="6" r:id="rId5"/>
    <sheet name="UPN Report" sheetId="7" r:id="rId6"/>
    <sheet name="Annual bill" sheetId="8" r:id="rId7"/>
  </sheets>
  <calcPr calcId="145621"/>
</workbook>
</file>

<file path=xl/calcChain.xml><?xml version="1.0" encoding="utf-8"?>
<calcChain xmlns="http://schemas.openxmlformats.org/spreadsheetml/2006/main">
  <c r="I26" i="9" l="1"/>
  <c r="H26" i="9"/>
  <c r="G26" i="9"/>
  <c r="I18" i="9"/>
  <c r="H18" i="9"/>
  <c r="G18" i="9"/>
  <c r="H10" i="9"/>
  <c r="I10" i="9"/>
  <c r="G10" i="9"/>
</calcChain>
</file>

<file path=xl/sharedStrings.xml><?xml version="1.0" encoding="utf-8"?>
<sst xmlns="http://schemas.openxmlformats.org/spreadsheetml/2006/main" count="448" uniqueCount="125">
  <si>
    <t>ANNUAL REPORTS:</t>
  </si>
  <si>
    <t>ANNUAL NATIONAL REPORT:</t>
  </si>
  <si>
    <t>Properties:</t>
  </si>
  <si>
    <t>Owed:</t>
  </si>
  <si>
    <t>Payed:</t>
  </si>
  <si>
    <t>Balance:</t>
  </si>
  <si>
    <t>Businesses:</t>
  </si>
  <si>
    <t>Rents:</t>
  </si>
  <si>
    <t>(Regions: West, East,...)</t>
  </si>
  <si>
    <t>ANNUAL REGION REPORT:</t>
  </si>
  <si>
    <t xml:space="preserve"> West Region Summary (Districts: Bogoso, ...)</t>
  </si>
  <si>
    <t>ANNUAL DISTRICT REPORT:</t>
  </si>
  <si>
    <t>Bogoso Summary (Sub-Districts: SD1, SD2, SD3, SD4)</t>
  </si>
  <si>
    <t>Nr:</t>
  </si>
  <si>
    <t>Year: 2013</t>
  </si>
  <si>
    <t xml:space="preserve"> Ashanti Region Summary (Districts: Kumasi, ...)</t>
  </si>
  <si>
    <t>ANNUAL SUB-DISTRICT REPORT:</t>
  </si>
  <si>
    <t>SD1 Summary (Zone AAA, BBB, CCC)</t>
  </si>
  <si>
    <t>ANNUAL ZONE REPORT:</t>
  </si>
  <si>
    <t>AAA Summary</t>
  </si>
  <si>
    <t>MONTHLY REPORTS:</t>
  </si>
  <si>
    <t>MONTHLY NATIONAL REPORT:</t>
  </si>
  <si>
    <t>MONTHLY REGION REPORT:</t>
  </si>
  <si>
    <t>MONTHLY DISTRICT REPORT:</t>
  </si>
  <si>
    <t>MONTHLY SUB-DISTRICT REPORT:</t>
  </si>
  <si>
    <t>MONTHLY ZONE REPORT:</t>
  </si>
  <si>
    <t>WEEKLY NATIONAL REPORT:</t>
  </si>
  <si>
    <t>16-22 September 2013</t>
  </si>
  <si>
    <t>WEEKLY REGION REPORT:</t>
  </si>
  <si>
    <t>WEEKLY DISTRICT REPORT:</t>
  </si>
  <si>
    <t>WEEKLY SUB-DISTRICT REPORT:</t>
  </si>
  <si>
    <t>WEEKLY ZONE REPORT:</t>
  </si>
  <si>
    <t>WEEKLY REPORTS:</t>
  </si>
  <si>
    <t>10 regions</t>
  </si>
  <si>
    <t>216 districts</t>
  </si>
  <si>
    <t>DAILY REPORTS:</t>
  </si>
  <si>
    <t>DAILY NATIONAL REPORT:</t>
  </si>
  <si>
    <t>DAILY REGION REPORT:</t>
  </si>
  <si>
    <t>DAILY DISTRICT REPORT:</t>
  </si>
  <si>
    <t>DAILY SUB-DISTRICT REPORT:</t>
  </si>
  <si>
    <t>DAILY ZONE REPORT:</t>
  </si>
  <si>
    <t>UPN Report</t>
  </si>
  <si>
    <t>Arben</t>
  </si>
  <si>
    <t>Ekke</t>
  </si>
  <si>
    <t>123-1234-1234</t>
  </si>
  <si>
    <t>123-1234-1234A</t>
  </si>
  <si>
    <t>UPN:</t>
  </si>
  <si>
    <t xml:space="preserve">SUB-UPN: </t>
  </si>
  <si>
    <t>YEAR:</t>
  </si>
  <si>
    <t>OWED:</t>
  </si>
  <si>
    <t>PAID:</t>
  </si>
  <si>
    <t>BALANCE:</t>
  </si>
  <si>
    <t>OWNER:</t>
  </si>
  <si>
    <t>UPN HISTORY REPORT</t>
  </si>
  <si>
    <t>Municipal Assembly</t>
  </si>
  <si>
    <t>"District"</t>
  </si>
  <si>
    <t>Property rate bill</t>
  </si>
  <si>
    <t>SUB-UPN:</t>
  </si>
  <si>
    <t>Address:</t>
  </si>
  <si>
    <t>Use:</t>
  </si>
  <si>
    <t>Area Zone:</t>
  </si>
  <si>
    <t>Arreas</t>
  </si>
  <si>
    <t>Total Due</t>
  </si>
  <si>
    <t>Adjustments</t>
  </si>
  <si>
    <t>100000 GHC</t>
  </si>
  <si>
    <t>100 GHC</t>
  </si>
  <si>
    <t>20 GHC</t>
  </si>
  <si>
    <t>2 GHC</t>
  </si>
  <si>
    <t>123 GHC</t>
  </si>
  <si>
    <t>120 GHC</t>
  </si>
  <si>
    <t>Total Payed</t>
  </si>
  <si>
    <t xml:space="preserve">Total Owed </t>
  </si>
  <si>
    <t>Owner:</t>
  </si>
  <si>
    <t>Bill year:</t>
  </si>
  <si>
    <t>Total Due:</t>
  </si>
  <si>
    <r>
      <rPr>
        <b/>
        <sz val="8"/>
        <color rgb="FFC00000"/>
        <rFont val="Calibri"/>
        <family val="2"/>
        <scheme val="minor"/>
      </rPr>
      <t>"District"</t>
    </r>
    <r>
      <rPr>
        <b/>
        <sz val="8"/>
        <color theme="1"/>
        <rFont val="Calibri"/>
        <family val="2"/>
        <scheme val="minor"/>
      </rPr>
      <t xml:space="preserve"> Municipal Assembly</t>
    </r>
  </si>
  <si>
    <t>Pleasse present this bill when making a payment</t>
  </si>
  <si>
    <t>GHC 123</t>
  </si>
  <si>
    <t>Sample Name Middlename anotherAnd Lastname</t>
  </si>
  <si>
    <t>123-1234-1234A10</t>
  </si>
  <si>
    <t>10 super New and Rich Street, POBox 2013, another field</t>
  </si>
  <si>
    <t>Private</t>
  </si>
  <si>
    <t>Zone 103</t>
  </si>
  <si>
    <t>Rate Charged</t>
  </si>
  <si>
    <t>Rate Impost</t>
  </si>
  <si>
    <t>Base Property Value</t>
  </si>
  <si>
    <t>Current Year</t>
  </si>
  <si>
    <t>Previous Year</t>
  </si>
  <si>
    <t>UPN</t>
  </si>
  <si>
    <t>SUB-UPN</t>
  </si>
  <si>
    <t>Address</t>
  </si>
  <si>
    <t>Owner</t>
  </si>
  <si>
    <t>Nr</t>
  </si>
  <si>
    <t>123-1234-1235</t>
  </si>
  <si>
    <t>123-1234-1236</t>
  </si>
  <si>
    <t>123-1234-1234B</t>
  </si>
  <si>
    <t>10 Good street, PO Box 200, Accra</t>
  </si>
  <si>
    <t>11 Good street, PO Box 200, Accra</t>
  </si>
  <si>
    <t>Aunty Sara</t>
  </si>
  <si>
    <t>Aunty Sima</t>
  </si>
  <si>
    <t>99 Busua Road, 1st floor, 1290 Accra</t>
  </si>
  <si>
    <t>Uncle Sam</t>
  </si>
  <si>
    <t>201 Independent Avenue, 1220 Accra</t>
  </si>
  <si>
    <t>Sam Mitchel</t>
  </si>
  <si>
    <t>ACCRA</t>
  </si>
  <si>
    <t>Bussines Name</t>
  </si>
  <si>
    <t>Sara Bakery</t>
  </si>
  <si>
    <t>123-1234-1299</t>
  </si>
  <si>
    <t>123-1234-1300</t>
  </si>
  <si>
    <t>12 Ministral Road, 1290 Greater Accra</t>
  </si>
  <si>
    <t>201 Cantonment Avenue, 1220 Accra</t>
  </si>
  <si>
    <t>Sima Hairdresser</t>
  </si>
  <si>
    <t>My 3rd Cinema</t>
  </si>
  <si>
    <t>Something Special</t>
  </si>
  <si>
    <t>Total</t>
  </si>
  <si>
    <t>District Assembly</t>
  </si>
  <si>
    <t>Mini National Park, South part, Accra</t>
  </si>
  <si>
    <t>Mini Kiddy South Park, South West Parkside, Accra</t>
  </si>
  <si>
    <t>Swimming Ground, Swimming Lane, Accra</t>
  </si>
  <si>
    <t>45th Market, Accra</t>
  </si>
  <si>
    <t>ANNUAL DISTRICT REPORT (DETAILED):</t>
  </si>
  <si>
    <t>123-1234-5555</t>
  </si>
  <si>
    <t>123-1234-6666</t>
  </si>
  <si>
    <t>123-1234-7777</t>
  </si>
  <si>
    <t>123-1234-8888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</si>
</sst>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7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1" fillId="0" borderId="0" xfId="0" applyFont="1" applyBorder="1"/>
    <xf numFmtId="0" fontId="2" fillId="0" borderId="7" xfId="0" applyFont="1" applyBorder="1" applyAlignment="1">
      <alignment horizontal="left"/>
    </xf>
    <xf numFmtId="17" fontId="3" fillId="0" borderId="4" xfId="0" applyNumberFormat="1" applyFont="1" applyBorder="1"/>
    <xf numFmtId="17" fontId="3" fillId="0" borderId="4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7" xfId="0" applyBorder="1"/>
    <xf numFmtId="0" fontId="2" fillId="0" borderId="9" xfId="0" applyFont="1" applyBorder="1"/>
    <xf numFmtId="0" fontId="2" fillId="0" borderId="6" xfId="0" applyFont="1" applyBorder="1"/>
    <xf numFmtId="0" fontId="5" fillId="0" borderId="0" xfId="0" applyFont="1" applyBorder="1"/>
    <xf numFmtId="0" fontId="6" fillId="0" borderId="0" xfId="0" applyFont="1" applyBorder="1"/>
    <xf numFmtId="0" fontId="9" fillId="0" borderId="0" xfId="0" applyFont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11" fillId="0" borderId="0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0" fillId="0" borderId="0" xfId="0" applyFont="1" applyFill="1" applyBorder="1"/>
    <xf numFmtId="0" fontId="14" fillId="0" borderId="0" xfId="0" applyFont="1" applyBorder="1" applyAlignment="1">
      <alignment horizontal="right"/>
    </xf>
    <xf numFmtId="0" fontId="8" fillId="0" borderId="0" xfId="0" applyFont="1" applyBorder="1"/>
    <xf numFmtId="0" fontId="7" fillId="0" borderId="0" xfId="0" applyFont="1" applyBorder="1"/>
    <xf numFmtId="0" fontId="13" fillId="0" borderId="0" xfId="0" applyFont="1" applyBorder="1"/>
    <xf numFmtId="0" fontId="7" fillId="0" borderId="0" xfId="0" applyFont="1" applyBorder="1" applyAlignment="1">
      <alignment horizontal="right"/>
    </xf>
    <xf numFmtId="9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0" fillId="0" borderId="0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9" fontId="10" fillId="0" borderId="1" xfId="0" applyNumberFormat="1" applyFont="1" applyBorder="1" applyAlignment="1">
      <alignment horizontal="right"/>
    </xf>
    <xf numFmtId="0" fontId="15" fillId="2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5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0" fillId="0" borderId="5" xfId="0" applyFont="1" applyBorder="1"/>
    <xf numFmtId="0" fontId="0" fillId="0" borderId="0" xfId="0" applyFont="1" applyBorder="1"/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topLeftCell="A4" workbookViewId="0">
      <selection activeCell="L16" sqref="L16"/>
    </sheetView>
  </sheetViews>
  <sheetFormatPr defaultRowHeight="15" x14ac:dyDescent="0.25"/>
  <cols>
    <col min="1" max="1" width="5.140625" customWidth="1"/>
    <col min="2" max="2" width="4.85546875" customWidth="1"/>
    <col min="3" max="3" width="14" customWidth="1"/>
    <col min="4" max="4" width="15.28515625" customWidth="1"/>
    <col min="5" max="5" width="40.42578125" customWidth="1"/>
    <col min="6" max="6" width="20" customWidth="1"/>
    <col min="7" max="7" width="9.28515625" customWidth="1"/>
  </cols>
  <sheetData>
    <row r="2" spans="2:9" x14ac:dyDescent="0.25">
      <c r="B2" s="72" t="s">
        <v>120</v>
      </c>
      <c r="C2" s="2"/>
      <c r="D2" s="2"/>
      <c r="E2" s="16" t="s">
        <v>104</v>
      </c>
      <c r="F2" s="2"/>
      <c r="G2" s="2"/>
      <c r="H2" s="2"/>
      <c r="I2" s="71" t="s">
        <v>14</v>
      </c>
    </row>
    <row r="3" spans="2:9" x14ac:dyDescent="0.25">
      <c r="B3" s="66"/>
      <c r="C3" s="67"/>
      <c r="D3" s="68"/>
      <c r="E3" s="68"/>
      <c r="F3" s="68"/>
      <c r="G3" s="7"/>
      <c r="H3" s="7"/>
      <c r="I3" s="8"/>
    </row>
    <row r="4" spans="2:9" x14ac:dyDescent="0.25">
      <c r="B4" s="66" t="s">
        <v>2</v>
      </c>
      <c r="C4" s="27"/>
      <c r="D4" s="27"/>
      <c r="E4" s="27"/>
      <c r="F4" s="27"/>
      <c r="G4" s="7"/>
      <c r="H4" s="7"/>
      <c r="I4" s="8"/>
    </row>
    <row r="5" spans="2:9" x14ac:dyDescent="0.25">
      <c r="B5" s="75" t="s">
        <v>92</v>
      </c>
      <c r="C5" s="75" t="s">
        <v>88</v>
      </c>
      <c r="D5" s="75" t="s">
        <v>89</v>
      </c>
      <c r="E5" s="75" t="s">
        <v>90</v>
      </c>
      <c r="F5" s="75" t="s">
        <v>91</v>
      </c>
      <c r="G5" s="75" t="s">
        <v>3</v>
      </c>
      <c r="H5" s="75" t="s">
        <v>4</v>
      </c>
      <c r="I5" s="75" t="s">
        <v>5</v>
      </c>
    </row>
    <row r="6" spans="2:9" x14ac:dyDescent="0.25">
      <c r="B6" s="4">
        <v>1</v>
      </c>
      <c r="C6" s="7" t="s">
        <v>44</v>
      </c>
      <c r="D6" s="7" t="s">
        <v>45</v>
      </c>
      <c r="E6" s="7" t="s">
        <v>96</v>
      </c>
      <c r="F6" s="7" t="s">
        <v>98</v>
      </c>
      <c r="G6" s="7">
        <v>120</v>
      </c>
      <c r="H6" s="7">
        <v>100</v>
      </c>
      <c r="I6" s="8">
        <v>20</v>
      </c>
    </row>
    <row r="7" spans="2:9" x14ac:dyDescent="0.25">
      <c r="B7" s="4">
        <v>2</v>
      </c>
      <c r="C7" s="7" t="s">
        <v>44</v>
      </c>
      <c r="D7" s="7" t="s">
        <v>95</v>
      </c>
      <c r="E7" s="7" t="s">
        <v>97</v>
      </c>
      <c r="F7" s="7" t="s">
        <v>99</v>
      </c>
      <c r="G7" s="7">
        <v>129</v>
      </c>
      <c r="H7" s="7">
        <v>0</v>
      </c>
      <c r="I7" s="8">
        <v>129</v>
      </c>
    </row>
    <row r="8" spans="2:9" x14ac:dyDescent="0.25">
      <c r="B8" s="69">
        <v>3</v>
      </c>
      <c r="C8" s="70" t="s">
        <v>93</v>
      </c>
      <c r="D8" s="70"/>
      <c r="E8" s="70" t="s">
        <v>100</v>
      </c>
      <c r="F8" s="70" t="s">
        <v>101</v>
      </c>
      <c r="G8" s="7">
        <v>300</v>
      </c>
      <c r="H8" s="7">
        <v>100</v>
      </c>
      <c r="I8" s="8">
        <v>200</v>
      </c>
    </row>
    <row r="9" spans="2:9" x14ac:dyDescent="0.25">
      <c r="B9" s="69">
        <v>4</v>
      </c>
      <c r="C9" s="70" t="s">
        <v>94</v>
      </c>
      <c r="D9" s="70"/>
      <c r="E9" s="70" t="s">
        <v>102</v>
      </c>
      <c r="F9" s="70" t="s">
        <v>103</v>
      </c>
      <c r="G9" s="65">
        <v>0</v>
      </c>
      <c r="H9" s="65">
        <v>0</v>
      </c>
      <c r="I9" s="8">
        <v>0</v>
      </c>
    </row>
    <row r="10" spans="2:9" x14ac:dyDescent="0.25">
      <c r="B10" s="73" t="s">
        <v>114</v>
      </c>
      <c r="C10" s="73"/>
      <c r="D10" s="73"/>
      <c r="E10" s="73"/>
      <c r="F10" s="73"/>
      <c r="G10" s="74">
        <f>SUM(G6:G9)</f>
        <v>549</v>
      </c>
      <c r="H10" s="74">
        <f t="shared" ref="H10:I10" si="0">SUM(H6:H9)</f>
        <v>200</v>
      </c>
      <c r="I10" s="74">
        <f t="shared" si="0"/>
        <v>349</v>
      </c>
    </row>
    <row r="11" spans="2:9" x14ac:dyDescent="0.25">
      <c r="B11" s="12"/>
      <c r="C11" s="27"/>
      <c r="D11" s="27"/>
      <c r="E11" s="27"/>
      <c r="F11" s="27"/>
      <c r="G11" s="7"/>
      <c r="H11" s="7"/>
      <c r="I11" s="8"/>
    </row>
    <row r="12" spans="2:9" x14ac:dyDescent="0.25">
      <c r="B12" s="66" t="s">
        <v>6</v>
      </c>
      <c r="C12" s="27"/>
      <c r="D12" s="27"/>
      <c r="E12" s="27"/>
      <c r="F12" s="27"/>
      <c r="G12" s="7"/>
      <c r="H12" s="7"/>
      <c r="I12" s="8"/>
    </row>
    <row r="13" spans="2:9" x14ac:dyDescent="0.25">
      <c r="B13" s="76" t="s">
        <v>92</v>
      </c>
      <c r="C13" s="76" t="s">
        <v>88</v>
      </c>
      <c r="D13" s="76" t="s">
        <v>89</v>
      </c>
      <c r="E13" s="76" t="s">
        <v>90</v>
      </c>
      <c r="F13" s="76" t="s">
        <v>105</v>
      </c>
      <c r="G13" s="75" t="s">
        <v>3</v>
      </c>
      <c r="H13" s="75" t="s">
        <v>4</v>
      </c>
      <c r="I13" s="75" t="s">
        <v>5</v>
      </c>
    </row>
    <row r="14" spans="2:9" x14ac:dyDescent="0.25">
      <c r="B14" s="4">
        <v>1</v>
      </c>
      <c r="C14" s="7" t="s">
        <v>44</v>
      </c>
      <c r="D14" s="7" t="s">
        <v>45</v>
      </c>
      <c r="E14" s="7" t="s">
        <v>96</v>
      </c>
      <c r="F14" s="7" t="s">
        <v>106</v>
      </c>
      <c r="G14" s="7">
        <v>1000</v>
      </c>
      <c r="H14" s="7">
        <v>998</v>
      </c>
      <c r="I14" s="8">
        <v>2</v>
      </c>
    </row>
    <row r="15" spans="2:9" x14ac:dyDescent="0.25">
      <c r="B15" s="4">
        <v>2</v>
      </c>
      <c r="C15" s="7" t="s">
        <v>44</v>
      </c>
      <c r="D15" s="7" t="s">
        <v>95</v>
      </c>
      <c r="E15" s="7" t="s">
        <v>97</v>
      </c>
      <c r="F15" s="7" t="s">
        <v>111</v>
      </c>
      <c r="G15" s="7">
        <v>850</v>
      </c>
      <c r="H15" s="7">
        <v>0</v>
      </c>
      <c r="I15" s="8">
        <v>850</v>
      </c>
    </row>
    <row r="16" spans="2:9" x14ac:dyDescent="0.25">
      <c r="B16" s="69">
        <v>3</v>
      </c>
      <c r="C16" s="70" t="s">
        <v>107</v>
      </c>
      <c r="D16" s="70"/>
      <c r="E16" s="70" t="s">
        <v>109</v>
      </c>
      <c r="F16" s="70" t="s">
        <v>112</v>
      </c>
      <c r="G16" s="7">
        <v>5000</v>
      </c>
      <c r="H16" s="7">
        <v>5000</v>
      </c>
      <c r="I16" s="8">
        <v>0</v>
      </c>
    </row>
    <row r="17" spans="2:9" x14ac:dyDescent="0.25">
      <c r="B17" s="69">
        <v>4</v>
      </c>
      <c r="C17" s="70" t="s">
        <v>108</v>
      </c>
      <c r="D17" s="70"/>
      <c r="E17" s="70" t="s">
        <v>110</v>
      </c>
      <c r="F17" s="70" t="s">
        <v>113</v>
      </c>
      <c r="G17" s="65">
        <v>1230</v>
      </c>
      <c r="H17" s="65">
        <v>1250</v>
      </c>
      <c r="I17" s="8">
        <v>-20</v>
      </c>
    </row>
    <row r="18" spans="2:9" x14ac:dyDescent="0.25">
      <c r="B18" s="73" t="s">
        <v>114</v>
      </c>
      <c r="C18" s="73"/>
      <c r="D18" s="73"/>
      <c r="E18" s="73"/>
      <c r="F18" s="73"/>
      <c r="G18" s="74">
        <f>SUM(G14:G17)</f>
        <v>8080</v>
      </c>
      <c r="H18" s="74">
        <f t="shared" ref="H18" si="1">SUM(H14:H17)</f>
        <v>7248</v>
      </c>
      <c r="I18" s="74">
        <f t="shared" ref="I18" si="2">SUM(I14:I17)</f>
        <v>832</v>
      </c>
    </row>
    <row r="19" spans="2:9" x14ac:dyDescent="0.25">
      <c r="B19" s="12"/>
      <c r="C19" s="27"/>
      <c r="D19" s="7"/>
      <c r="E19" s="27"/>
      <c r="F19" s="27"/>
      <c r="G19" s="65"/>
      <c r="H19" s="65"/>
      <c r="I19" s="8"/>
    </row>
    <row r="20" spans="2:9" x14ac:dyDescent="0.25">
      <c r="B20" s="66" t="s">
        <v>7</v>
      </c>
      <c r="C20" s="27"/>
      <c r="D20" s="27"/>
      <c r="E20" s="27"/>
      <c r="F20" s="27"/>
      <c r="G20" s="7"/>
      <c r="H20" s="7"/>
      <c r="I20" s="8"/>
    </row>
    <row r="21" spans="2:9" x14ac:dyDescent="0.25">
      <c r="B21" s="75" t="s">
        <v>92</v>
      </c>
      <c r="C21" s="75" t="s">
        <v>88</v>
      </c>
      <c r="D21" s="75" t="s">
        <v>89</v>
      </c>
      <c r="E21" s="75" t="s">
        <v>90</v>
      </c>
      <c r="F21" s="75" t="s">
        <v>91</v>
      </c>
      <c r="G21" s="75" t="s">
        <v>3</v>
      </c>
      <c r="H21" s="75" t="s">
        <v>4</v>
      </c>
      <c r="I21" s="75" t="s">
        <v>5</v>
      </c>
    </row>
    <row r="22" spans="2:9" x14ac:dyDescent="0.25">
      <c r="B22" s="4">
        <v>1</v>
      </c>
      <c r="C22" s="7" t="s">
        <v>121</v>
      </c>
      <c r="D22" s="7"/>
      <c r="E22" s="7" t="s">
        <v>116</v>
      </c>
      <c r="F22" s="7" t="s">
        <v>115</v>
      </c>
      <c r="G22" s="7">
        <v>1000</v>
      </c>
      <c r="H22" s="7">
        <v>900</v>
      </c>
      <c r="I22" s="8">
        <v>100</v>
      </c>
    </row>
    <row r="23" spans="2:9" x14ac:dyDescent="0.25">
      <c r="B23" s="4">
        <v>2</v>
      </c>
      <c r="C23" s="7" t="s">
        <v>122</v>
      </c>
      <c r="D23" s="7"/>
      <c r="E23" s="7" t="s">
        <v>117</v>
      </c>
      <c r="F23" s="7" t="s">
        <v>115</v>
      </c>
      <c r="G23" s="7">
        <v>0</v>
      </c>
      <c r="H23" s="7">
        <v>0</v>
      </c>
      <c r="I23" s="8">
        <v>0</v>
      </c>
    </row>
    <row r="24" spans="2:9" x14ac:dyDescent="0.25">
      <c r="B24" s="69">
        <v>3</v>
      </c>
      <c r="C24" s="70" t="s">
        <v>123</v>
      </c>
      <c r="D24" s="70"/>
      <c r="E24" s="7" t="s">
        <v>118</v>
      </c>
      <c r="F24" s="7" t="s">
        <v>115</v>
      </c>
      <c r="G24" s="7">
        <v>1500</v>
      </c>
      <c r="H24" s="7">
        <v>1500</v>
      </c>
      <c r="I24" s="8">
        <v>0</v>
      </c>
    </row>
    <row r="25" spans="2:9" x14ac:dyDescent="0.25">
      <c r="B25" s="69">
        <v>4</v>
      </c>
      <c r="C25" s="70" t="s">
        <v>124</v>
      </c>
      <c r="D25" s="70"/>
      <c r="E25" s="7" t="s">
        <v>119</v>
      </c>
      <c r="F25" s="7" t="s">
        <v>115</v>
      </c>
      <c r="G25" s="65">
        <v>1200</v>
      </c>
      <c r="H25" s="65">
        <v>1000</v>
      </c>
      <c r="I25" s="8">
        <v>200</v>
      </c>
    </row>
    <row r="26" spans="2:9" x14ac:dyDescent="0.25">
      <c r="B26" s="73" t="s">
        <v>114</v>
      </c>
      <c r="C26" s="73"/>
      <c r="D26" s="73"/>
      <c r="E26" s="73"/>
      <c r="F26" s="73"/>
      <c r="G26" s="74">
        <f>SUM(G22:G25)</f>
        <v>3700</v>
      </c>
      <c r="H26" s="74">
        <f t="shared" ref="H26" si="3">SUM(H22:H25)</f>
        <v>3400</v>
      </c>
      <c r="I26" s="74">
        <f t="shared" ref="I26" si="4">SUM(I22:I25)</f>
        <v>300</v>
      </c>
    </row>
  </sheetData>
  <mergeCells count="3">
    <mergeCell ref="B10:F10"/>
    <mergeCell ref="B18:F18"/>
    <mergeCell ref="B26:F2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A16" workbookViewId="0">
      <selection activeCell="K41" sqref="K41"/>
    </sheetView>
  </sheetViews>
  <sheetFormatPr defaultRowHeight="15" x14ac:dyDescent="0.25"/>
  <cols>
    <col min="2" max="2" width="16.5703125" customWidth="1"/>
    <col min="3" max="3" width="10.7109375" customWidth="1"/>
    <col min="4" max="5" width="13.5703125" customWidth="1"/>
    <col min="6" max="6" width="9.85546875" customWidth="1"/>
    <col min="7" max="7" width="9.7109375" customWidth="1"/>
    <col min="9" max="9" width="12.140625" customWidth="1"/>
    <col min="11" max="12" width="11.28515625" customWidth="1"/>
    <col min="13" max="13" width="10.5703125" customWidth="1"/>
  </cols>
  <sheetData>
    <row r="2" spans="2:13" ht="19.5" x14ac:dyDescent="0.3">
      <c r="B2" s="18" t="s">
        <v>0</v>
      </c>
    </row>
    <row r="3" spans="2:13" ht="19.5" x14ac:dyDescent="0.3">
      <c r="B3" s="18"/>
    </row>
    <row r="4" spans="2:13" x14ac:dyDescent="0.25">
      <c r="B4">
        <v>1</v>
      </c>
    </row>
    <row r="5" spans="2:13" x14ac:dyDescent="0.25">
      <c r="B5" s="14"/>
      <c r="C5" s="15" t="s">
        <v>1</v>
      </c>
      <c r="D5" s="16" t="s">
        <v>8</v>
      </c>
      <c r="E5" s="16"/>
      <c r="F5" s="17" t="s">
        <v>14</v>
      </c>
    </row>
    <row r="6" spans="2:13" x14ac:dyDescent="0.25">
      <c r="B6" s="4"/>
      <c r="C6" s="5" t="s">
        <v>13</v>
      </c>
      <c r="D6" s="5" t="s">
        <v>3</v>
      </c>
      <c r="E6" s="5" t="s">
        <v>4</v>
      </c>
      <c r="F6" s="6" t="s">
        <v>5</v>
      </c>
    </row>
    <row r="7" spans="2:13" x14ac:dyDescent="0.25">
      <c r="B7" s="11" t="s">
        <v>2</v>
      </c>
      <c r="C7" s="7">
        <v>1200440</v>
      </c>
      <c r="D7" s="7">
        <v>9999000</v>
      </c>
      <c r="E7" s="7">
        <v>9990000</v>
      </c>
      <c r="F7" s="8">
        <v>9000</v>
      </c>
    </row>
    <row r="8" spans="2:13" x14ac:dyDescent="0.25">
      <c r="B8" s="12" t="s">
        <v>6</v>
      </c>
      <c r="C8" s="7">
        <v>134400</v>
      </c>
      <c r="D8" s="7">
        <v>9923560</v>
      </c>
      <c r="E8" s="7">
        <v>23000</v>
      </c>
      <c r="F8" s="8">
        <v>900560</v>
      </c>
    </row>
    <row r="9" spans="2:13" x14ac:dyDescent="0.25">
      <c r="B9" s="13" t="s">
        <v>7</v>
      </c>
      <c r="C9" s="9">
        <v>1100000</v>
      </c>
      <c r="D9" s="9">
        <v>991200</v>
      </c>
      <c r="E9" s="9">
        <v>90000</v>
      </c>
      <c r="F9" s="10">
        <v>1200</v>
      </c>
    </row>
    <row r="12" spans="2:13" x14ac:dyDescent="0.25">
      <c r="B12" t="s">
        <v>33</v>
      </c>
    </row>
    <row r="13" spans="2:13" x14ac:dyDescent="0.25">
      <c r="B13" s="14"/>
      <c r="C13" s="15" t="s">
        <v>9</v>
      </c>
      <c r="D13" s="16" t="s">
        <v>10</v>
      </c>
      <c r="E13" s="16"/>
      <c r="F13" s="17" t="s">
        <v>14</v>
      </c>
      <c r="G13" s="19"/>
      <c r="H13" s="19"/>
      <c r="I13" s="14"/>
      <c r="J13" s="15" t="s">
        <v>9</v>
      </c>
      <c r="K13" s="16" t="s">
        <v>15</v>
      </c>
      <c r="L13" s="16"/>
      <c r="M13" s="17" t="s">
        <v>14</v>
      </c>
    </row>
    <row r="14" spans="2:13" x14ac:dyDescent="0.25">
      <c r="B14" s="4"/>
      <c r="C14" s="5" t="s">
        <v>13</v>
      </c>
      <c r="D14" s="5" t="s">
        <v>3</v>
      </c>
      <c r="E14" s="5" t="s">
        <v>4</v>
      </c>
      <c r="F14" s="6" t="s">
        <v>5</v>
      </c>
      <c r="I14" s="4"/>
      <c r="J14" s="5"/>
      <c r="K14" s="5" t="s">
        <v>3</v>
      </c>
      <c r="L14" s="5" t="s">
        <v>4</v>
      </c>
      <c r="M14" s="6" t="s">
        <v>5</v>
      </c>
    </row>
    <row r="15" spans="2:13" x14ac:dyDescent="0.25">
      <c r="B15" s="11" t="s">
        <v>2</v>
      </c>
      <c r="C15" s="7">
        <v>200440</v>
      </c>
      <c r="D15" s="7">
        <v>9120000</v>
      </c>
      <c r="E15" s="7">
        <v>9910000</v>
      </c>
      <c r="F15" s="8">
        <v>1000</v>
      </c>
      <c r="I15" s="11" t="s">
        <v>2</v>
      </c>
      <c r="J15" s="7">
        <v>200440</v>
      </c>
      <c r="K15" s="7">
        <v>9120000</v>
      </c>
      <c r="L15" s="7">
        <v>9910000</v>
      </c>
      <c r="M15" s="8">
        <v>1000</v>
      </c>
    </row>
    <row r="16" spans="2:13" x14ac:dyDescent="0.25">
      <c r="B16" s="11" t="s">
        <v>6</v>
      </c>
      <c r="C16" s="7">
        <v>34400</v>
      </c>
      <c r="D16" s="7">
        <v>923560</v>
      </c>
      <c r="E16" s="7">
        <v>23000</v>
      </c>
      <c r="F16" s="8">
        <v>900560</v>
      </c>
      <c r="I16" s="11" t="s">
        <v>6</v>
      </c>
      <c r="J16" s="7">
        <v>34400</v>
      </c>
      <c r="K16" s="7">
        <v>923560</v>
      </c>
      <c r="L16" s="7">
        <v>23000</v>
      </c>
      <c r="M16" s="8">
        <v>900560</v>
      </c>
    </row>
    <row r="17" spans="2:13" x14ac:dyDescent="0.25">
      <c r="B17" s="20" t="s">
        <v>7</v>
      </c>
      <c r="C17" s="9">
        <v>100000</v>
      </c>
      <c r="D17" s="9">
        <v>91200</v>
      </c>
      <c r="E17" s="9">
        <v>90000</v>
      </c>
      <c r="F17" s="10">
        <v>1200</v>
      </c>
      <c r="I17" s="20" t="s">
        <v>7</v>
      </c>
      <c r="J17" s="9">
        <v>100000</v>
      </c>
      <c r="K17" s="9">
        <v>91200</v>
      </c>
      <c r="L17" s="9">
        <v>90000</v>
      </c>
      <c r="M17" s="10">
        <v>1200</v>
      </c>
    </row>
    <row r="20" spans="2:13" x14ac:dyDescent="0.25">
      <c r="B20" s="23" t="s">
        <v>34</v>
      </c>
    </row>
    <row r="21" spans="2:13" x14ac:dyDescent="0.25">
      <c r="B21" s="14"/>
      <c r="C21" s="15" t="s">
        <v>11</v>
      </c>
      <c r="D21" s="16" t="s">
        <v>12</v>
      </c>
      <c r="E21" s="16"/>
      <c r="F21" s="17" t="s">
        <v>14</v>
      </c>
    </row>
    <row r="22" spans="2:13" x14ac:dyDescent="0.25">
      <c r="B22" s="4"/>
      <c r="C22" s="5" t="s">
        <v>13</v>
      </c>
      <c r="D22" s="5" t="s">
        <v>3</v>
      </c>
      <c r="E22" s="5" t="s">
        <v>4</v>
      </c>
      <c r="F22" s="6" t="s">
        <v>5</v>
      </c>
    </row>
    <row r="23" spans="2:13" x14ac:dyDescent="0.25">
      <c r="B23" s="12" t="s">
        <v>2</v>
      </c>
      <c r="C23" s="7">
        <v>200440</v>
      </c>
      <c r="D23" s="7">
        <v>9120000</v>
      </c>
      <c r="E23" s="7">
        <v>9910000</v>
      </c>
      <c r="F23" s="8">
        <v>1000</v>
      </c>
    </row>
    <row r="24" spans="2:13" x14ac:dyDescent="0.25">
      <c r="B24" s="12" t="s">
        <v>6</v>
      </c>
      <c r="C24" s="7">
        <v>34400</v>
      </c>
      <c r="D24" s="7">
        <v>923560</v>
      </c>
      <c r="E24" s="7">
        <v>23000</v>
      </c>
      <c r="F24" s="8">
        <v>900560</v>
      </c>
    </row>
    <row r="25" spans="2:13" x14ac:dyDescent="0.25">
      <c r="B25" s="13" t="s">
        <v>7</v>
      </c>
      <c r="C25" s="9">
        <v>100000</v>
      </c>
      <c r="D25" s="9">
        <v>91200</v>
      </c>
      <c r="E25" s="9">
        <v>90000</v>
      </c>
      <c r="F25" s="10">
        <v>1200</v>
      </c>
    </row>
    <row r="29" spans="2:13" x14ac:dyDescent="0.25">
      <c r="B29" s="14"/>
      <c r="C29" s="15" t="s">
        <v>16</v>
      </c>
      <c r="D29" s="16" t="s">
        <v>17</v>
      </c>
      <c r="E29" s="16"/>
      <c r="F29" s="17" t="s">
        <v>14</v>
      </c>
    </row>
    <row r="30" spans="2:13" x14ac:dyDescent="0.25">
      <c r="B30" s="12"/>
      <c r="C30" s="5" t="s">
        <v>13</v>
      </c>
      <c r="D30" s="5" t="s">
        <v>3</v>
      </c>
      <c r="E30" s="5" t="s">
        <v>4</v>
      </c>
      <c r="F30" s="6" t="s">
        <v>5</v>
      </c>
    </row>
    <row r="31" spans="2:13" x14ac:dyDescent="0.25">
      <c r="B31" s="12" t="s">
        <v>2</v>
      </c>
      <c r="C31" s="7">
        <v>20044</v>
      </c>
      <c r="D31" s="7">
        <v>912000</v>
      </c>
      <c r="E31" s="7">
        <v>991000</v>
      </c>
      <c r="F31" s="8">
        <v>1000</v>
      </c>
    </row>
    <row r="32" spans="2:13" x14ac:dyDescent="0.25">
      <c r="B32" s="12" t="s">
        <v>6</v>
      </c>
      <c r="C32" s="7">
        <v>3440</v>
      </c>
      <c r="D32" s="7">
        <v>923560</v>
      </c>
      <c r="E32" s="7">
        <v>23000</v>
      </c>
      <c r="F32" s="8">
        <v>900560</v>
      </c>
    </row>
    <row r="33" spans="2:6" x14ac:dyDescent="0.25">
      <c r="B33" s="13" t="s">
        <v>7</v>
      </c>
      <c r="C33" s="9">
        <v>10000</v>
      </c>
      <c r="D33" s="9">
        <v>91200</v>
      </c>
      <c r="E33" s="9">
        <v>90000</v>
      </c>
      <c r="F33" s="10">
        <v>1200</v>
      </c>
    </row>
    <row r="37" spans="2:6" x14ac:dyDescent="0.25">
      <c r="B37" s="14"/>
      <c r="C37" s="15" t="s">
        <v>18</v>
      </c>
      <c r="D37" s="16" t="s">
        <v>19</v>
      </c>
      <c r="E37" s="2"/>
      <c r="F37" s="17" t="s">
        <v>14</v>
      </c>
    </row>
    <row r="38" spans="2:6" x14ac:dyDescent="0.25">
      <c r="B38" s="4"/>
      <c r="C38" s="5" t="s">
        <v>13</v>
      </c>
      <c r="D38" s="5" t="s">
        <v>3</v>
      </c>
      <c r="E38" s="5" t="s">
        <v>4</v>
      </c>
      <c r="F38" s="6" t="s">
        <v>5</v>
      </c>
    </row>
    <row r="39" spans="2:6" x14ac:dyDescent="0.25">
      <c r="B39" s="12" t="s">
        <v>2</v>
      </c>
      <c r="C39" s="7">
        <v>2044</v>
      </c>
      <c r="D39" s="7">
        <v>12000</v>
      </c>
      <c r="E39" s="7">
        <v>1000</v>
      </c>
      <c r="F39" s="8">
        <v>11000</v>
      </c>
    </row>
    <row r="40" spans="2:6" x14ac:dyDescent="0.25">
      <c r="B40" s="12" t="s">
        <v>6</v>
      </c>
      <c r="C40" s="7">
        <v>344</v>
      </c>
      <c r="D40" s="7">
        <v>23560</v>
      </c>
      <c r="E40" s="7">
        <v>23000</v>
      </c>
      <c r="F40" s="8">
        <v>560</v>
      </c>
    </row>
    <row r="41" spans="2:6" x14ac:dyDescent="0.25">
      <c r="B41" s="13" t="s">
        <v>7</v>
      </c>
      <c r="C41" s="9">
        <v>1000</v>
      </c>
      <c r="D41" s="9">
        <v>1200</v>
      </c>
      <c r="E41" s="9">
        <v>1300</v>
      </c>
      <c r="F41" s="10">
        <v>-100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B19" workbookViewId="0">
      <selection activeCell="C39" sqref="C39"/>
    </sheetView>
  </sheetViews>
  <sheetFormatPr defaultRowHeight="15" x14ac:dyDescent="0.25"/>
  <cols>
    <col min="2" max="2" width="16.5703125" customWidth="1"/>
    <col min="3" max="3" width="10.7109375" customWidth="1"/>
    <col min="4" max="5" width="13.5703125" customWidth="1"/>
    <col min="6" max="6" width="9.85546875" customWidth="1"/>
    <col min="7" max="7" width="9.7109375" customWidth="1"/>
    <col min="9" max="9" width="12.140625" customWidth="1"/>
    <col min="11" max="12" width="11.28515625" customWidth="1"/>
    <col min="13" max="13" width="10.5703125" customWidth="1"/>
  </cols>
  <sheetData>
    <row r="2" spans="2:13" ht="19.5" x14ac:dyDescent="0.3">
      <c r="B2" s="18" t="s">
        <v>20</v>
      </c>
    </row>
    <row r="3" spans="2:13" ht="19.5" x14ac:dyDescent="0.3">
      <c r="B3" s="18"/>
    </row>
    <row r="5" spans="2:13" x14ac:dyDescent="0.25">
      <c r="B5" s="14"/>
      <c r="C5" s="15" t="s">
        <v>21</v>
      </c>
      <c r="D5" s="16" t="s">
        <v>8</v>
      </c>
      <c r="E5" s="16"/>
      <c r="F5" s="21">
        <v>41518</v>
      </c>
    </row>
    <row r="6" spans="2:13" x14ac:dyDescent="0.25">
      <c r="B6" s="4"/>
      <c r="C6" s="5" t="s">
        <v>13</v>
      </c>
      <c r="D6" s="5" t="s">
        <v>3</v>
      </c>
      <c r="E6" s="5" t="s">
        <v>4</v>
      </c>
      <c r="F6" s="6" t="s">
        <v>5</v>
      </c>
    </row>
    <row r="7" spans="2:13" x14ac:dyDescent="0.25">
      <c r="B7" s="11" t="s">
        <v>2</v>
      </c>
      <c r="C7" s="7">
        <v>1200440</v>
      </c>
      <c r="D7" s="7">
        <v>9999000</v>
      </c>
      <c r="E7" s="7">
        <v>9990000</v>
      </c>
      <c r="F7" s="8">
        <v>9000</v>
      </c>
    </row>
    <row r="8" spans="2:13" x14ac:dyDescent="0.25">
      <c r="B8" s="12" t="s">
        <v>6</v>
      </c>
      <c r="C8" s="7">
        <v>134400</v>
      </c>
      <c r="D8" s="7">
        <v>9923560</v>
      </c>
      <c r="E8" s="7">
        <v>23000</v>
      </c>
      <c r="F8" s="8">
        <v>900560</v>
      </c>
    </row>
    <row r="9" spans="2:13" x14ac:dyDescent="0.25">
      <c r="B9" s="13" t="s">
        <v>7</v>
      </c>
      <c r="C9" s="9">
        <v>1100000</v>
      </c>
      <c r="D9" s="9">
        <v>991200</v>
      </c>
      <c r="E9" s="9">
        <v>90000</v>
      </c>
      <c r="F9" s="10">
        <v>1200</v>
      </c>
    </row>
    <row r="13" spans="2:13" x14ac:dyDescent="0.25">
      <c r="B13" s="14"/>
      <c r="C13" s="15" t="s">
        <v>22</v>
      </c>
      <c r="D13" s="16" t="s">
        <v>10</v>
      </c>
      <c r="E13" s="16"/>
      <c r="F13" s="21">
        <v>41518</v>
      </c>
      <c r="G13" s="19"/>
      <c r="H13" s="19"/>
      <c r="I13" s="14"/>
      <c r="J13" s="15" t="s">
        <v>22</v>
      </c>
      <c r="K13" s="16" t="s">
        <v>15</v>
      </c>
      <c r="L13" s="16"/>
      <c r="M13" s="21">
        <v>41518</v>
      </c>
    </row>
    <row r="14" spans="2:13" x14ac:dyDescent="0.25">
      <c r="B14" s="4"/>
      <c r="C14" s="5" t="s">
        <v>13</v>
      </c>
      <c r="D14" s="5" t="s">
        <v>3</v>
      </c>
      <c r="E14" s="5" t="s">
        <v>4</v>
      </c>
      <c r="F14" s="6" t="s">
        <v>5</v>
      </c>
      <c r="I14" s="4"/>
      <c r="J14" s="5"/>
      <c r="K14" s="5" t="s">
        <v>3</v>
      </c>
      <c r="L14" s="5" t="s">
        <v>4</v>
      </c>
      <c r="M14" s="6" t="s">
        <v>5</v>
      </c>
    </row>
    <row r="15" spans="2:13" x14ac:dyDescent="0.25">
      <c r="B15" s="11" t="s">
        <v>2</v>
      </c>
      <c r="C15" s="7">
        <v>200440</v>
      </c>
      <c r="D15" s="7">
        <v>9120000</v>
      </c>
      <c r="E15" s="7">
        <v>9910000</v>
      </c>
      <c r="F15" s="8">
        <v>1000</v>
      </c>
      <c r="I15" s="11" t="s">
        <v>2</v>
      </c>
      <c r="J15" s="7">
        <v>200440</v>
      </c>
      <c r="K15" s="7">
        <v>9120000</v>
      </c>
      <c r="L15" s="7">
        <v>9910000</v>
      </c>
      <c r="M15" s="8">
        <v>1000</v>
      </c>
    </row>
    <row r="16" spans="2:13" x14ac:dyDescent="0.25">
      <c r="B16" s="11" t="s">
        <v>6</v>
      </c>
      <c r="C16" s="7">
        <v>34400</v>
      </c>
      <c r="D16" s="7">
        <v>923560</v>
      </c>
      <c r="E16" s="7">
        <v>23000</v>
      </c>
      <c r="F16" s="8">
        <v>900560</v>
      </c>
      <c r="I16" s="11" t="s">
        <v>6</v>
      </c>
      <c r="J16" s="7">
        <v>34400</v>
      </c>
      <c r="K16" s="7">
        <v>923560</v>
      </c>
      <c r="L16" s="7">
        <v>23000</v>
      </c>
      <c r="M16" s="8">
        <v>900560</v>
      </c>
    </row>
    <row r="17" spans="2:13" x14ac:dyDescent="0.25">
      <c r="B17" s="20" t="s">
        <v>7</v>
      </c>
      <c r="C17" s="9">
        <v>100000</v>
      </c>
      <c r="D17" s="9">
        <v>91200</v>
      </c>
      <c r="E17" s="9">
        <v>90000</v>
      </c>
      <c r="F17" s="10">
        <v>1200</v>
      </c>
      <c r="I17" s="20" t="s">
        <v>7</v>
      </c>
      <c r="J17" s="9">
        <v>100000</v>
      </c>
      <c r="K17" s="9">
        <v>91200</v>
      </c>
      <c r="L17" s="9">
        <v>90000</v>
      </c>
      <c r="M17" s="10">
        <v>1200</v>
      </c>
    </row>
    <row r="21" spans="2:13" x14ac:dyDescent="0.25">
      <c r="B21" s="14"/>
      <c r="C21" s="15" t="s">
        <v>23</v>
      </c>
      <c r="D21" s="16" t="s">
        <v>12</v>
      </c>
      <c r="E21" s="16"/>
      <c r="F21" s="21">
        <v>41518</v>
      </c>
    </row>
    <row r="22" spans="2:13" x14ac:dyDescent="0.25">
      <c r="B22" s="4"/>
      <c r="C22" s="5" t="s">
        <v>13</v>
      </c>
      <c r="D22" s="5" t="s">
        <v>3</v>
      </c>
      <c r="E22" s="5" t="s">
        <v>4</v>
      </c>
      <c r="F22" s="6" t="s">
        <v>5</v>
      </c>
    </row>
    <row r="23" spans="2:13" x14ac:dyDescent="0.25">
      <c r="B23" s="12" t="s">
        <v>2</v>
      </c>
      <c r="C23" s="7">
        <v>200440</v>
      </c>
      <c r="D23" s="7">
        <v>9120000</v>
      </c>
      <c r="E23" s="7">
        <v>9910000</v>
      </c>
      <c r="F23" s="8">
        <v>1000</v>
      </c>
    </row>
    <row r="24" spans="2:13" x14ac:dyDescent="0.25">
      <c r="B24" s="12" t="s">
        <v>6</v>
      </c>
      <c r="C24" s="7">
        <v>34400</v>
      </c>
      <c r="D24" s="7">
        <v>923560</v>
      </c>
      <c r="E24" s="7">
        <v>23000</v>
      </c>
      <c r="F24" s="8">
        <v>900560</v>
      </c>
    </row>
    <row r="25" spans="2:13" x14ac:dyDescent="0.25">
      <c r="B25" s="13" t="s">
        <v>7</v>
      </c>
      <c r="C25" s="9">
        <v>100000</v>
      </c>
      <c r="D25" s="9">
        <v>91200</v>
      </c>
      <c r="E25" s="9">
        <v>90000</v>
      </c>
      <c r="F25" s="10">
        <v>1200</v>
      </c>
    </row>
    <row r="29" spans="2:13" x14ac:dyDescent="0.25">
      <c r="B29" s="14"/>
      <c r="C29" s="15" t="s">
        <v>24</v>
      </c>
      <c r="D29" s="16" t="s">
        <v>17</v>
      </c>
      <c r="E29" s="16"/>
      <c r="F29" s="21">
        <v>41518</v>
      </c>
    </row>
    <row r="30" spans="2:13" x14ac:dyDescent="0.25">
      <c r="B30" s="12"/>
      <c r="C30" s="5" t="s">
        <v>13</v>
      </c>
      <c r="D30" s="5" t="s">
        <v>3</v>
      </c>
      <c r="E30" s="5" t="s">
        <v>4</v>
      </c>
      <c r="F30" s="6" t="s">
        <v>5</v>
      </c>
    </row>
    <row r="31" spans="2:13" x14ac:dyDescent="0.25">
      <c r="B31" s="12" t="s">
        <v>2</v>
      </c>
      <c r="C31" s="7">
        <v>20044</v>
      </c>
      <c r="D31" s="7">
        <v>912000</v>
      </c>
      <c r="E31" s="7">
        <v>991000</v>
      </c>
      <c r="F31" s="8">
        <v>1000</v>
      </c>
    </row>
    <row r="32" spans="2:13" x14ac:dyDescent="0.25">
      <c r="B32" s="12" t="s">
        <v>6</v>
      </c>
      <c r="C32" s="7">
        <v>3440</v>
      </c>
      <c r="D32" s="7">
        <v>923560</v>
      </c>
      <c r="E32" s="7">
        <v>23000</v>
      </c>
      <c r="F32" s="8">
        <v>900560</v>
      </c>
    </row>
    <row r="33" spans="2:6" x14ac:dyDescent="0.25">
      <c r="B33" s="13" t="s">
        <v>7</v>
      </c>
      <c r="C33" s="9">
        <v>10000</v>
      </c>
      <c r="D33" s="9">
        <v>91200</v>
      </c>
      <c r="E33" s="9">
        <v>90000</v>
      </c>
      <c r="F33" s="10">
        <v>1200</v>
      </c>
    </row>
    <row r="37" spans="2:6" x14ac:dyDescent="0.25">
      <c r="B37" s="14"/>
      <c r="C37" s="15" t="s">
        <v>25</v>
      </c>
      <c r="D37" s="16" t="s">
        <v>19</v>
      </c>
      <c r="E37" s="2"/>
      <c r="F37" s="21">
        <v>41518</v>
      </c>
    </row>
    <row r="38" spans="2:6" x14ac:dyDescent="0.25">
      <c r="B38" s="4"/>
      <c r="C38" s="5" t="s">
        <v>13</v>
      </c>
      <c r="D38" s="5" t="s">
        <v>3</v>
      </c>
      <c r="E38" s="5" t="s">
        <v>4</v>
      </c>
      <c r="F38" s="6" t="s">
        <v>5</v>
      </c>
    </row>
    <row r="39" spans="2:6" x14ac:dyDescent="0.25">
      <c r="B39" s="12" t="s">
        <v>2</v>
      </c>
      <c r="C39" s="7">
        <v>2044</v>
      </c>
      <c r="D39" s="7">
        <v>12000</v>
      </c>
      <c r="E39" s="7">
        <v>1000</v>
      </c>
      <c r="F39" s="8">
        <v>11000</v>
      </c>
    </row>
    <row r="40" spans="2:6" x14ac:dyDescent="0.25">
      <c r="B40" s="12" t="s">
        <v>6</v>
      </c>
      <c r="C40" s="7">
        <v>344</v>
      </c>
      <c r="D40" s="7">
        <v>23560</v>
      </c>
      <c r="E40" s="7">
        <v>23000</v>
      </c>
      <c r="F40" s="8">
        <v>560</v>
      </c>
    </row>
    <row r="41" spans="2:6" x14ac:dyDescent="0.25">
      <c r="B41" s="13" t="s">
        <v>7</v>
      </c>
      <c r="C41" s="9">
        <v>1000</v>
      </c>
      <c r="D41" s="9">
        <v>1200</v>
      </c>
      <c r="E41" s="9">
        <v>1300</v>
      </c>
      <c r="F41" s="10">
        <v>-100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activeCell="B3" sqref="B3"/>
    </sheetView>
  </sheetViews>
  <sheetFormatPr defaultRowHeight="15" x14ac:dyDescent="0.25"/>
  <cols>
    <col min="2" max="2" width="16.5703125" customWidth="1"/>
    <col min="3" max="3" width="10.7109375" customWidth="1"/>
    <col min="4" max="5" width="13.5703125" customWidth="1"/>
    <col min="6" max="6" width="9.85546875" customWidth="1"/>
    <col min="7" max="7" width="9.7109375" customWidth="1"/>
    <col min="9" max="9" width="12.140625" customWidth="1"/>
    <col min="11" max="12" width="11.28515625" customWidth="1"/>
    <col min="13" max="13" width="10.5703125" customWidth="1"/>
  </cols>
  <sheetData>
    <row r="2" spans="2:13" ht="19.5" x14ac:dyDescent="0.3">
      <c r="B2" s="18" t="s">
        <v>32</v>
      </c>
    </row>
    <row r="3" spans="2:13" ht="19.5" x14ac:dyDescent="0.3">
      <c r="B3" s="18"/>
    </row>
    <row r="5" spans="2:13" x14ac:dyDescent="0.25">
      <c r="B5" s="14"/>
      <c r="C5" s="15" t="s">
        <v>26</v>
      </c>
      <c r="D5" s="16" t="s">
        <v>8</v>
      </c>
      <c r="E5" s="16"/>
      <c r="F5" s="22" t="s">
        <v>27</v>
      </c>
    </row>
    <row r="6" spans="2:13" x14ac:dyDescent="0.25">
      <c r="B6" s="4"/>
      <c r="C6" s="5" t="s">
        <v>13</v>
      </c>
      <c r="D6" s="5" t="s">
        <v>3</v>
      </c>
      <c r="E6" s="5" t="s">
        <v>4</v>
      </c>
      <c r="F6" s="6" t="s">
        <v>5</v>
      </c>
    </row>
    <row r="7" spans="2:13" x14ac:dyDescent="0.25">
      <c r="B7" s="11" t="s">
        <v>2</v>
      </c>
      <c r="C7" s="7">
        <v>1200440</v>
      </c>
      <c r="D7" s="7">
        <v>9999000</v>
      </c>
      <c r="E7" s="7">
        <v>1000</v>
      </c>
      <c r="F7" s="8">
        <v>9000</v>
      </c>
    </row>
    <row r="8" spans="2:13" x14ac:dyDescent="0.25">
      <c r="B8" s="12" t="s">
        <v>6</v>
      </c>
      <c r="C8" s="7">
        <v>134400</v>
      </c>
      <c r="D8" s="7">
        <v>9923560</v>
      </c>
      <c r="E8" s="7">
        <v>10000</v>
      </c>
      <c r="F8" s="8">
        <v>900560</v>
      </c>
    </row>
    <row r="9" spans="2:13" x14ac:dyDescent="0.25">
      <c r="B9" s="13" t="s">
        <v>7</v>
      </c>
      <c r="C9" s="9">
        <v>1100000</v>
      </c>
      <c r="D9" s="9">
        <v>991200</v>
      </c>
      <c r="E9" s="9">
        <v>100</v>
      </c>
      <c r="F9" s="10">
        <v>1200</v>
      </c>
    </row>
    <row r="13" spans="2:13" x14ac:dyDescent="0.25">
      <c r="B13" s="14"/>
      <c r="C13" s="15" t="s">
        <v>28</v>
      </c>
      <c r="D13" s="16" t="s">
        <v>10</v>
      </c>
      <c r="E13" s="16"/>
      <c r="F13" s="22" t="s">
        <v>27</v>
      </c>
      <c r="G13" s="19"/>
      <c r="H13" s="19"/>
      <c r="I13" s="14"/>
      <c r="J13" s="15" t="s">
        <v>28</v>
      </c>
      <c r="K13" s="16" t="s">
        <v>15</v>
      </c>
      <c r="L13" s="16"/>
      <c r="M13" s="22" t="s">
        <v>27</v>
      </c>
    </row>
    <row r="14" spans="2:13" x14ac:dyDescent="0.25">
      <c r="B14" s="4"/>
      <c r="C14" s="5" t="s">
        <v>13</v>
      </c>
      <c r="D14" s="5" t="s">
        <v>3</v>
      </c>
      <c r="E14" s="5" t="s">
        <v>4</v>
      </c>
      <c r="F14" s="6" t="s">
        <v>5</v>
      </c>
      <c r="I14" s="4"/>
      <c r="J14" s="5"/>
      <c r="K14" s="5" t="s">
        <v>3</v>
      </c>
      <c r="L14" s="5" t="s">
        <v>4</v>
      </c>
      <c r="M14" s="6" t="s">
        <v>5</v>
      </c>
    </row>
    <row r="15" spans="2:13" x14ac:dyDescent="0.25">
      <c r="B15" s="11" t="s">
        <v>2</v>
      </c>
      <c r="C15" s="7">
        <v>200440</v>
      </c>
      <c r="D15" s="7">
        <v>9120000</v>
      </c>
      <c r="E15" s="7">
        <v>9910000</v>
      </c>
      <c r="F15" s="8">
        <v>1000</v>
      </c>
      <c r="I15" s="11" t="s">
        <v>2</v>
      </c>
      <c r="J15" s="7">
        <v>200440</v>
      </c>
      <c r="K15" s="7">
        <v>9120000</v>
      </c>
      <c r="L15" s="7">
        <v>9910000</v>
      </c>
      <c r="M15" s="8">
        <v>1000</v>
      </c>
    </row>
    <row r="16" spans="2:13" x14ac:dyDescent="0.25">
      <c r="B16" s="11" t="s">
        <v>6</v>
      </c>
      <c r="C16" s="7">
        <v>34400</v>
      </c>
      <c r="D16" s="7">
        <v>923560</v>
      </c>
      <c r="E16" s="7">
        <v>23000</v>
      </c>
      <c r="F16" s="8">
        <v>900560</v>
      </c>
      <c r="I16" s="11" t="s">
        <v>6</v>
      </c>
      <c r="J16" s="7">
        <v>34400</v>
      </c>
      <c r="K16" s="7">
        <v>923560</v>
      </c>
      <c r="L16" s="7">
        <v>23000</v>
      </c>
      <c r="M16" s="8">
        <v>900560</v>
      </c>
    </row>
    <row r="17" spans="2:13" x14ac:dyDescent="0.25">
      <c r="B17" s="20" t="s">
        <v>7</v>
      </c>
      <c r="C17" s="9">
        <v>100000</v>
      </c>
      <c r="D17" s="9">
        <v>91200</v>
      </c>
      <c r="E17" s="9">
        <v>90000</v>
      </c>
      <c r="F17" s="10">
        <v>1200</v>
      </c>
      <c r="I17" s="20" t="s">
        <v>7</v>
      </c>
      <c r="J17" s="9">
        <v>100000</v>
      </c>
      <c r="K17" s="9">
        <v>91200</v>
      </c>
      <c r="L17" s="9">
        <v>90000</v>
      </c>
      <c r="M17" s="10">
        <v>1200</v>
      </c>
    </row>
    <row r="21" spans="2:13" x14ac:dyDescent="0.25">
      <c r="B21" s="14"/>
      <c r="C21" s="15" t="s">
        <v>29</v>
      </c>
      <c r="D21" s="16" t="s">
        <v>12</v>
      </c>
      <c r="E21" s="16"/>
      <c r="F21" s="22" t="s">
        <v>27</v>
      </c>
    </row>
    <row r="22" spans="2:13" x14ac:dyDescent="0.25">
      <c r="B22" s="4"/>
      <c r="C22" s="5" t="s">
        <v>13</v>
      </c>
      <c r="D22" s="5" t="s">
        <v>3</v>
      </c>
      <c r="E22" s="5" t="s">
        <v>4</v>
      </c>
      <c r="F22" s="6" t="s">
        <v>5</v>
      </c>
    </row>
    <row r="23" spans="2:13" x14ac:dyDescent="0.25">
      <c r="B23" s="12" t="s">
        <v>2</v>
      </c>
      <c r="C23" s="7">
        <v>200440</v>
      </c>
      <c r="D23" s="7">
        <v>9120000</v>
      </c>
      <c r="E23" s="7">
        <v>9910000</v>
      </c>
      <c r="F23" s="8">
        <v>1000</v>
      </c>
    </row>
    <row r="24" spans="2:13" x14ac:dyDescent="0.25">
      <c r="B24" s="12" t="s">
        <v>6</v>
      </c>
      <c r="C24" s="7">
        <v>34400</v>
      </c>
      <c r="D24" s="7">
        <v>923560</v>
      </c>
      <c r="E24" s="7">
        <v>23000</v>
      </c>
      <c r="F24" s="8">
        <v>900560</v>
      </c>
    </row>
    <row r="25" spans="2:13" x14ac:dyDescent="0.25">
      <c r="B25" s="13" t="s">
        <v>7</v>
      </c>
      <c r="C25" s="9">
        <v>100000</v>
      </c>
      <c r="D25" s="9">
        <v>91200</v>
      </c>
      <c r="E25" s="9">
        <v>90000</v>
      </c>
      <c r="F25" s="10">
        <v>1200</v>
      </c>
    </row>
    <row r="29" spans="2:13" x14ac:dyDescent="0.25">
      <c r="B29" s="14"/>
      <c r="C29" s="15" t="s">
        <v>30</v>
      </c>
      <c r="D29" s="16" t="s">
        <v>17</v>
      </c>
      <c r="E29" s="16"/>
      <c r="F29" s="22" t="s">
        <v>27</v>
      </c>
    </row>
    <row r="30" spans="2:13" x14ac:dyDescent="0.25">
      <c r="B30" s="12"/>
      <c r="C30" s="5" t="s">
        <v>13</v>
      </c>
      <c r="D30" s="5" t="s">
        <v>3</v>
      </c>
      <c r="E30" s="5" t="s">
        <v>4</v>
      </c>
      <c r="F30" s="6" t="s">
        <v>5</v>
      </c>
    </row>
    <row r="31" spans="2:13" x14ac:dyDescent="0.25">
      <c r="B31" s="12" t="s">
        <v>2</v>
      </c>
      <c r="C31" s="7">
        <v>20044</v>
      </c>
      <c r="D31" s="7">
        <v>912000</v>
      </c>
      <c r="E31" s="7">
        <v>991000</v>
      </c>
      <c r="F31" s="8">
        <v>1000</v>
      </c>
    </row>
    <row r="32" spans="2:13" x14ac:dyDescent="0.25">
      <c r="B32" s="12" t="s">
        <v>6</v>
      </c>
      <c r="C32" s="7">
        <v>3440</v>
      </c>
      <c r="D32" s="7">
        <v>923560</v>
      </c>
      <c r="E32" s="7">
        <v>23000</v>
      </c>
      <c r="F32" s="8">
        <v>900560</v>
      </c>
    </row>
    <row r="33" spans="2:6" x14ac:dyDescent="0.25">
      <c r="B33" s="13" t="s">
        <v>7</v>
      </c>
      <c r="C33" s="9">
        <v>10000</v>
      </c>
      <c r="D33" s="9">
        <v>91200</v>
      </c>
      <c r="E33" s="9">
        <v>90000</v>
      </c>
      <c r="F33" s="10">
        <v>1200</v>
      </c>
    </row>
    <row r="37" spans="2:6" x14ac:dyDescent="0.25">
      <c r="B37" s="14"/>
      <c r="C37" s="15" t="s">
        <v>31</v>
      </c>
      <c r="D37" s="16" t="s">
        <v>19</v>
      </c>
      <c r="E37" s="2"/>
      <c r="F37" s="22" t="s">
        <v>27</v>
      </c>
    </row>
    <row r="38" spans="2:6" x14ac:dyDescent="0.25">
      <c r="B38" s="4"/>
      <c r="C38" s="5" t="s">
        <v>13</v>
      </c>
      <c r="D38" s="5" t="s">
        <v>3</v>
      </c>
      <c r="E38" s="5" t="s">
        <v>4</v>
      </c>
      <c r="F38" s="6" t="s">
        <v>5</v>
      </c>
    </row>
    <row r="39" spans="2:6" x14ac:dyDescent="0.25">
      <c r="B39" s="12" t="s">
        <v>2</v>
      </c>
      <c r="C39" s="7">
        <v>2044</v>
      </c>
      <c r="D39" s="7">
        <v>12000</v>
      </c>
      <c r="E39" s="7">
        <v>1000</v>
      </c>
      <c r="F39" s="8">
        <v>11000</v>
      </c>
    </row>
    <row r="40" spans="2:6" x14ac:dyDescent="0.25">
      <c r="B40" s="12" t="s">
        <v>6</v>
      </c>
      <c r="C40" s="7">
        <v>344</v>
      </c>
      <c r="D40" s="7">
        <v>23560</v>
      </c>
      <c r="E40" s="7">
        <v>23000</v>
      </c>
      <c r="F40" s="8">
        <v>560</v>
      </c>
    </row>
    <row r="41" spans="2:6" x14ac:dyDescent="0.25">
      <c r="B41" s="13" t="s">
        <v>7</v>
      </c>
      <c r="C41" s="9">
        <v>1000</v>
      </c>
      <c r="D41" s="9">
        <v>1200</v>
      </c>
      <c r="E41" s="9">
        <v>1300</v>
      </c>
      <c r="F41" s="10">
        <v>-100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activeCell="B2" sqref="B2"/>
    </sheetView>
  </sheetViews>
  <sheetFormatPr defaultRowHeight="15" x14ac:dyDescent="0.25"/>
  <cols>
    <col min="2" max="2" width="16.5703125" customWidth="1"/>
    <col min="3" max="3" width="10.7109375" customWidth="1"/>
    <col min="4" max="5" width="13.5703125" customWidth="1"/>
    <col min="6" max="6" width="19.28515625" customWidth="1"/>
    <col min="7" max="7" width="9.7109375" customWidth="1"/>
    <col min="9" max="9" width="12.140625" customWidth="1"/>
    <col min="11" max="12" width="11.28515625" customWidth="1"/>
    <col min="13" max="13" width="18" bestFit="1" customWidth="1"/>
  </cols>
  <sheetData>
    <row r="2" spans="2:13" ht="19.5" x14ac:dyDescent="0.3">
      <c r="B2" s="18" t="s">
        <v>35</v>
      </c>
    </row>
    <row r="3" spans="2:13" ht="19.5" x14ac:dyDescent="0.3">
      <c r="B3" s="18"/>
    </row>
    <row r="5" spans="2:13" x14ac:dyDescent="0.25">
      <c r="B5" s="14"/>
      <c r="C5" s="15" t="s">
        <v>36</v>
      </c>
      <c r="D5" s="16" t="s">
        <v>8</v>
      </c>
      <c r="E5" s="16"/>
      <c r="F5" s="24">
        <v>41533</v>
      </c>
    </row>
    <row r="6" spans="2:13" x14ac:dyDescent="0.25">
      <c r="B6" s="4"/>
      <c r="C6" s="5" t="s">
        <v>13</v>
      </c>
      <c r="D6" s="5" t="s">
        <v>3</v>
      </c>
      <c r="E6" s="5" t="s">
        <v>4</v>
      </c>
      <c r="F6" s="6" t="s">
        <v>5</v>
      </c>
    </row>
    <row r="7" spans="2:13" x14ac:dyDescent="0.25">
      <c r="B7" s="11" t="s">
        <v>2</v>
      </c>
      <c r="C7" s="7">
        <v>1200440</v>
      </c>
      <c r="D7" s="7">
        <v>9999000</v>
      </c>
      <c r="E7" s="7">
        <v>1000</v>
      </c>
      <c r="F7" s="8">
        <v>9000</v>
      </c>
    </row>
    <row r="8" spans="2:13" x14ac:dyDescent="0.25">
      <c r="B8" s="12" t="s">
        <v>6</v>
      </c>
      <c r="C8" s="7">
        <v>134400</v>
      </c>
      <c r="D8" s="7">
        <v>9923560</v>
      </c>
      <c r="E8" s="7">
        <v>10000</v>
      </c>
      <c r="F8" s="8">
        <v>900560</v>
      </c>
    </row>
    <row r="9" spans="2:13" x14ac:dyDescent="0.25">
      <c r="B9" s="13" t="s">
        <v>7</v>
      </c>
      <c r="C9" s="9">
        <v>1100000</v>
      </c>
      <c r="D9" s="9">
        <v>991200</v>
      </c>
      <c r="E9" s="9">
        <v>100</v>
      </c>
      <c r="F9" s="10">
        <v>1200</v>
      </c>
    </row>
    <row r="13" spans="2:13" x14ac:dyDescent="0.25">
      <c r="B13" s="14"/>
      <c r="C13" s="15" t="s">
        <v>37</v>
      </c>
      <c r="D13" s="16" t="s">
        <v>10</v>
      </c>
      <c r="E13" s="16"/>
      <c r="F13" s="24">
        <v>41533</v>
      </c>
      <c r="G13" s="19"/>
      <c r="H13" s="19"/>
      <c r="I13" s="14"/>
      <c r="J13" s="15" t="s">
        <v>37</v>
      </c>
      <c r="K13" s="16" t="s">
        <v>15</v>
      </c>
      <c r="L13" s="16"/>
      <c r="M13" s="24">
        <v>41533</v>
      </c>
    </row>
    <row r="14" spans="2:13" x14ac:dyDescent="0.25">
      <c r="B14" s="4"/>
      <c r="C14" s="5" t="s">
        <v>13</v>
      </c>
      <c r="D14" s="5" t="s">
        <v>3</v>
      </c>
      <c r="E14" s="5" t="s">
        <v>4</v>
      </c>
      <c r="F14" s="6" t="s">
        <v>5</v>
      </c>
      <c r="I14" s="4"/>
      <c r="J14" s="5"/>
      <c r="K14" s="5" t="s">
        <v>3</v>
      </c>
      <c r="L14" s="5" t="s">
        <v>4</v>
      </c>
      <c r="M14" s="6" t="s">
        <v>5</v>
      </c>
    </row>
    <row r="15" spans="2:13" x14ac:dyDescent="0.25">
      <c r="B15" s="11" t="s">
        <v>2</v>
      </c>
      <c r="C15" s="7">
        <v>200440</v>
      </c>
      <c r="D15" s="7">
        <v>9120000</v>
      </c>
      <c r="E15" s="7">
        <v>9910000</v>
      </c>
      <c r="F15" s="8">
        <v>1000</v>
      </c>
      <c r="I15" s="11" t="s">
        <v>2</v>
      </c>
      <c r="J15" s="7">
        <v>200440</v>
      </c>
      <c r="K15" s="7">
        <v>9120000</v>
      </c>
      <c r="L15" s="7">
        <v>9910000</v>
      </c>
      <c r="M15" s="8">
        <v>1000</v>
      </c>
    </row>
    <row r="16" spans="2:13" x14ac:dyDescent="0.25">
      <c r="B16" s="11" t="s">
        <v>6</v>
      </c>
      <c r="C16" s="7">
        <v>34400</v>
      </c>
      <c r="D16" s="7">
        <v>923560</v>
      </c>
      <c r="E16" s="7">
        <v>23000</v>
      </c>
      <c r="F16" s="8">
        <v>900560</v>
      </c>
      <c r="I16" s="11" t="s">
        <v>6</v>
      </c>
      <c r="J16" s="7">
        <v>34400</v>
      </c>
      <c r="K16" s="7">
        <v>923560</v>
      </c>
      <c r="L16" s="7">
        <v>23000</v>
      </c>
      <c r="M16" s="8">
        <v>900560</v>
      </c>
    </row>
    <row r="17" spans="2:13" x14ac:dyDescent="0.25">
      <c r="B17" s="20" t="s">
        <v>7</v>
      </c>
      <c r="C17" s="9">
        <v>100000</v>
      </c>
      <c r="D17" s="9">
        <v>91200</v>
      </c>
      <c r="E17" s="9">
        <v>90000</v>
      </c>
      <c r="F17" s="10">
        <v>1200</v>
      </c>
      <c r="I17" s="20" t="s">
        <v>7</v>
      </c>
      <c r="J17" s="9">
        <v>100000</v>
      </c>
      <c r="K17" s="9">
        <v>91200</v>
      </c>
      <c r="L17" s="9">
        <v>90000</v>
      </c>
      <c r="M17" s="10">
        <v>1200</v>
      </c>
    </row>
    <row r="21" spans="2:13" x14ac:dyDescent="0.25">
      <c r="B21" s="14"/>
      <c r="C21" s="15" t="s">
        <v>38</v>
      </c>
      <c r="D21" s="16" t="s">
        <v>12</v>
      </c>
      <c r="E21" s="16"/>
      <c r="F21" s="24">
        <v>41533</v>
      </c>
    </row>
    <row r="22" spans="2:13" x14ac:dyDescent="0.25">
      <c r="B22" s="4"/>
      <c r="C22" s="5" t="s">
        <v>13</v>
      </c>
      <c r="D22" s="5" t="s">
        <v>3</v>
      </c>
      <c r="E22" s="5" t="s">
        <v>4</v>
      </c>
      <c r="F22" s="6" t="s">
        <v>5</v>
      </c>
    </row>
    <row r="23" spans="2:13" x14ac:dyDescent="0.25">
      <c r="B23" s="12" t="s">
        <v>2</v>
      </c>
      <c r="C23" s="7">
        <v>200440</v>
      </c>
      <c r="D23" s="7">
        <v>9120000</v>
      </c>
      <c r="E23" s="7">
        <v>9910000</v>
      </c>
      <c r="F23" s="8">
        <v>1000</v>
      </c>
    </row>
    <row r="24" spans="2:13" x14ac:dyDescent="0.25">
      <c r="B24" s="12" t="s">
        <v>6</v>
      </c>
      <c r="C24" s="7">
        <v>34400</v>
      </c>
      <c r="D24" s="7">
        <v>923560</v>
      </c>
      <c r="E24" s="7">
        <v>23000</v>
      </c>
      <c r="F24" s="8">
        <v>900560</v>
      </c>
    </row>
    <row r="25" spans="2:13" x14ac:dyDescent="0.25">
      <c r="B25" s="13" t="s">
        <v>7</v>
      </c>
      <c r="C25" s="9">
        <v>100000</v>
      </c>
      <c r="D25" s="9">
        <v>91200</v>
      </c>
      <c r="E25" s="9">
        <v>90000</v>
      </c>
      <c r="F25" s="10">
        <v>1200</v>
      </c>
    </row>
    <row r="29" spans="2:13" x14ac:dyDescent="0.25">
      <c r="B29" s="14"/>
      <c r="C29" s="15" t="s">
        <v>39</v>
      </c>
      <c r="D29" s="16" t="s">
        <v>17</v>
      </c>
      <c r="E29" s="16"/>
      <c r="F29" s="24">
        <v>41533</v>
      </c>
    </row>
    <row r="30" spans="2:13" x14ac:dyDescent="0.25">
      <c r="B30" s="12"/>
      <c r="C30" s="5" t="s">
        <v>13</v>
      </c>
      <c r="D30" s="5" t="s">
        <v>3</v>
      </c>
      <c r="E30" s="5" t="s">
        <v>4</v>
      </c>
      <c r="F30" s="6" t="s">
        <v>5</v>
      </c>
    </row>
    <row r="31" spans="2:13" x14ac:dyDescent="0.25">
      <c r="B31" s="12" t="s">
        <v>2</v>
      </c>
      <c r="C31" s="7">
        <v>20044</v>
      </c>
      <c r="D31" s="7">
        <v>912000</v>
      </c>
      <c r="E31" s="7">
        <v>991000</v>
      </c>
      <c r="F31" s="8">
        <v>1000</v>
      </c>
    </row>
    <row r="32" spans="2:13" x14ac:dyDescent="0.25">
      <c r="B32" s="12" t="s">
        <v>6</v>
      </c>
      <c r="C32" s="7">
        <v>3440</v>
      </c>
      <c r="D32" s="7">
        <v>923560</v>
      </c>
      <c r="E32" s="7">
        <v>23000</v>
      </c>
      <c r="F32" s="8">
        <v>900560</v>
      </c>
    </row>
    <row r="33" spans="2:6" x14ac:dyDescent="0.25">
      <c r="B33" s="13" t="s">
        <v>7</v>
      </c>
      <c r="C33" s="9">
        <v>10000</v>
      </c>
      <c r="D33" s="9">
        <v>91200</v>
      </c>
      <c r="E33" s="9">
        <v>90000</v>
      </c>
      <c r="F33" s="10">
        <v>1200</v>
      </c>
    </row>
    <row r="37" spans="2:6" x14ac:dyDescent="0.25">
      <c r="B37" s="14"/>
      <c r="C37" s="15" t="s">
        <v>40</v>
      </c>
      <c r="D37" s="16" t="s">
        <v>19</v>
      </c>
      <c r="E37" s="2"/>
      <c r="F37" s="24">
        <v>41533</v>
      </c>
    </row>
    <row r="38" spans="2:6" x14ac:dyDescent="0.25">
      <c r="B38" s="4"/>
      <c r="C38" s="5" t="s">
        <v>13</v>
      </c>
      <c r="D38" s="5" t="s">
        <v>3</v>
      </c>
      <c r="E38" s="5" t="s">
        <v>4</v>
      </c>
      <c r="F38" s="6" t="s">
        <v>5</v>
      </c>
    </row>
    <row r="39" spans="2:6" x14ac:dyDescent="0.25">
      <c r="B39" s="12" t="s">
        <v>2</v>
      </c>
      <c r="C39" s="7">
        <v>2044</v>
      </c>
      <c r="D39" s="7">
        <v>12000</v>
      </c>
      <c r="E39" s="7">
        <v>1000</v>
      </c>
      <c r="F39" s="8">
        <v>11000</v>
      </c>
    </row>
    <row r="40" spans="2:6" x14ac:dyDescent="0.25">
      <c r="B40" s="12" t="s">
        <v>6</v>
      </c>
      <c r="C40" s="7">
        <v>344</v>
      </c>
      <c r="D40" s="7">
        <v>23560</v>
      </c>
      <c r="E40" s="7">
        <v>23000</v>
      </c>
      <c r="F40" s="8">
        <v>560</v>
      </c>
    </row>
    <row r="41" spans="2:6" x14ac:dyDescent="0.25">
      <c r="B41" s="13" t="s">
        <v>7</v>
      </c>
      <c r="C41" s="9">
        <v>1000</v>
      </c>
      <c r="D41" s="9">
        <v>1200</v>
      </c>
      <c r="E41" s="9">
        <v>1300</v>
      </c>
      <c r="F41" s="10">
        <v>-100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H10" sqref="H10"/>
    </sheetView>
  </sheetViews>
  <sheetFormatPr defaultRowHeight="15" x14ac:dyDescent="0.25"/>
  <cols>
    <col min="2" max="2" width="11.7109375" customWidth="1"/>
    <col min="5" max="5" width="11.140625" customWidth="1"/>
    <col min="6" max="6" width="11.28515625" customWidth="1"/>
  </cols>
  <sheetData>
    <row r="2" spans="2:6" ht="19.5" x14ac:dyDescent="0.3">
      <c r="B2" s="18" t="s">
        <v>53</v>
      </c>
    </row>
    <row r="5" spans="2:6" x14ac:dyDescent="0.25">
      <c r="B5" s="14" t="s">
        <v>41</v>
      </c>
      <c r="C5" s="2"/>
      <c r="D5" s="2"/>
      <c r="E5" s="2"/>
      <c r="F5" s="3"/>
    </row>
    <row r="6" spans="2:6" x14ac:dyDescent="0.25">
      <c r="B6" s="12" t="s">
        <v>46</v>
      </c>
      <c r="C6" s="7" t="s">
        <v>44</v>
      </c>
      <c r="D6" s="7"/>
      <c r="E6" s="7"/>
      <c r="F6" s="8"/>
    </row>
    <row r="7" spans="2:6" x14ac:dyDescent="0.25">
      <c r="B7" s="12" t="s">
        <v>47</v>
      </c>
      <c r="C7" s="7" t="s">
        <v>45</v>
      </c>
      <c r="D7" s="7"/>
      <c r="E7" s="7"/>
      <c r="F7" s="8"/>
    </row>
    <row r="8" spans="2:6" x14ac:dyDescent="0.25">
      <c r="B8" s="26" t="s">
        <v>48</v>
      </c>
      <c r="C8" s="26" t="s">
        <v>49</v>
      </c>
      <c r="D8" s="26" t="s">
        <v>50</v>
      </c>
      <c r="E8" s="26" t="s">
        <v>51</v>
      </c>
      <c r="F8" s="26" t="s">
        <v>52</v>
      </c>
    </row>
    <row r="9" spans="2:6" x14ac:dyDescent="0.25">
      <c r="B9" s="1">
        <v>2008</v>
      </c>
      <c r="C9" s="1">
        <v>100</v>
      </c>
      <c r="D9" s="1">
        <v>99</v>
      </c>
      <c r="E9" s="1">
        <v>1</v>
      </c>
      <c r="F9" s="25" t="s">
        <v>42</v>
      </c>
    </row>
    <row r="10" spans="2:6" x14ac:dyDescent="0.25">
      <c r="B10" s="1">
        <v>2009</v>
      </c>
      <c r="C10" s="1">
        <v>100</v>
      </c>
      <c r="D10" s="1">
        <v>100</v>
      </c>
      <c r="E10" s="1">
        <v>3</v>
      </c>
      <c r="F10" s="25" t="s">
        <v>42</v>
      </c>
    </row>
    <row r="11" spans="2:6" x14ac:dyDescent="0.25">
      <c r="B11" s="1">
        <v>2010</v>
      </c>
      <c r="C11" s="1">
        <v>100</v>
      </c>
      <c r="D11" s="1">
        <v>50</v>
      </c>
      <c r="E11" s="1">
        <v>56</v>
      </c>
      <c r="F11" s="25" t="s">
        <v>42</v>
      </c>
    </row>
    <row r="12" spans="2:6" x14ac:dyDescent="0.25">
      <c r="B12" s="1">
        <v>2011</v>
      </c>
      <c r="C12" s="1">
        <v>100</v>
      </c>
      <c r="D12" s="1">
        <v>100</v>
      </c>
      <c r="E12" s="1">
        <v>59</v>
      </c>
      <c r="F12" s="25" t="s">
        <v>43</v>
      </c>
    </row>
    <row r="13" spans="2:6" x14ac:dyDescent="0.25">
      <c r="B13" s="1">
        <v>2012</v>
      </c>
      <c r="C13" s="1">
        <v>100</v>
      </c>
      <c r="D13" s="1">
        <v>100</v>
      </c>
      <c r="E13" s="1">
        <v>62</v>
      </c>
      <c r="F13" s="25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view="pageBreakPreview" zoomScale="60" zoomScaleNormal="100" workbookViewId="0">
      <selection activeCell="B19" sqref="B19:D21"/>
    </sheetView>
  </sheetViews>
  <sheetFormatPr defaultRowHeight="15" x14ac:dyDescent="0.25"/>
  <cols>
    <col min="1" max="1" width="2.140625" customWidth="1"/>
    <col min="2" max="2" width="11.42578125" customWidth="1"/>
    <col min="3" max="3" width="17" customWidth="1"/>
    <col min="4" max="4" width="11.42578125" customWidth="1"/>
    <col min="5" max="5" width="10.5703125" customWidth="1"/>
    <col min="6" max="6" width="7.28515625" customWidth="1"/>
    <col min="7" max="7" width="11.28515625" customWidth="1"/>
    <col min="9" max="9" width="3.140625" customWidth="1"/>
    <col min="10" max="10" width="2.7109375" customWidth="1"/>
    <col min="11" max="11" width="7.85546875" customWidth="1"/>
    <col min="12" max="12" width="13.85546875" customWidth="1"/>
    <col min="13" max="13" width="1.85546875" customWidth="1"/>
  </cols>
  <sheetData>
    <row r="1" spans="1:13" ht="9" customHeight="1" x14ac:dyDescent="0.25">
      <c r="A1" s="49"/>
      <c r="B1" s="50"/>
      <c r="C1" s="50"/>
      <c r="D1" s="50"/>
      <c r="E1" s="50"/>
      <c r="F1" s="50"/>
      <c r="G1" s="50"/>
      <c r="H1" s="50"/>
      <c r="I1" s="50"/>
      <c r="J1" s="62"/>
      <c r="K1" s="50"/>
      <c r="L1" s="50"/>
      <c r="M1" s="51"/>
    </row>
    <row r="2" spans="1:13" x14ac:dyDescent="0.25">
      <c r="A2" s="52"/>
      <c r="B2" s="29"/>
      <c r="C2" s="17"/>
      <c r="D2" s="7"/>
      <c r="E2" s="7"/>
      <c r="F2" s="7"/>
      <c r="G2" s="7"/>
      <c r="H2" s="7"/>
      <c r="I2" s="7"/>
      <c r="J2" s="4"/>
      <c r="K2" s="36"/>
      <c r="L2" s="7"/>
      <c r="M2" s="53"/>
    </row>
    <row r="3" spans="1:13" ht="18.75" x14ac:dyDescent="0.3">
      <c r="A3" s="52"/>
      <c r="B3" s="4"/>
      <c r="C3" s="32"/>
      <c r="D3" s="39" t="s">
        <v>55</v>
      </c>
      <c r="E3" s="34" t="s">
        <v>54</v>
      </c>
      <c r="F3" s="34"/>
      <c r="G3" s="7"/>
      <c r="H3" s="7"/>
      <c r="I3" s="7"/>
      <c r="J3" s="4"/>
      <c r="K3" s="37"/>
      <c r="L3" s="7"/>
      <c r="M3" s="53"/>
    </row>
    <row r="4" spans="1:13" x14ac:dyDescent="0.25">
      <c r="A4" s="52"/>
      <c r="B4" s="30"/>
      <c r="C4" s="31"/>
      <c r="D4" s="33" t="s">
        <v>56</v>
      </c>
      <c r="E4" s="7"/>
      <c r="F4" s="7"/>
      <c r="G4" s="7"/>
      <c r="H4" s="7"/>
      <c r="I4" s="7"/>
      <c r="J4" s="4"/>
      <c r="K4" s="38"/>
      <c r="L4" s="7"/>
      <c r="M4" s="53"/>
    </row>
    <row r="5" spans="1:13" x14ac:dyDescent="0.25">
      <c r="A5" s="52"/>
      <c r="B5" s="7"/>
      <c r="C5" s="5"/>
      <c r="D5" s="5"/>
      <c r="E5" s="5"/>
      <c r="F5" s="5"/>
      <c r="G5" s="5" t="s">
        <v>73</v>
      </c>
      <c r="H5" s="41">
        <v>2013</v>
      </c>
      <c r="I5" s="41"/>
      <c r="J5" s="4"/>
      <c r="K5" s="44" t="s">
        <v>75</v>
      </c>
      <c r="L5" s="45"/>
      <c r="M5" s="53"/>
    </row>
    <row r="6" spans="1:13" x14ac:dyDescent="0.25">
      <c r="A6" s="52"/>
      <c r="B6" s="27" t="s">
        <v>72</v>
      </c>
      <c r="C6" s="40" t="s">
        <v>78</v>
      </c>
      <c r="D6" s="5"/>
      <c r="E6" s="5"/>
      <c r="F6" s="5"/>
      <c r="G6" s="7"/>
      <c r="H6" s="7"/>
      <c r="I6" s="7"/>
      <c r="J6" s="4"/>
      <c r="K6" s="35" t="s">
        <v>56</v>
      </c>
      <c r="L6" s="45"/>
      <c r="M6" s="53"/>
    </row>
    <row r="7" spans="1:13" x14ac:dyDescent="0.25">
      <c r="A7" s="52"/>
      <c r="B7" s="27" t="s">
        <v>46</v>
      </c>
      <c r="C7" s="41" t="s">
        <v>44</v>
      </c>
      <c r="D7" s="7"/>
      <c r="E7" s="7"/>
      <c r="F7" s="7"/>
      <c r="G7" s="28"/>
      <c r="H7" s="7"/>
      <c r="I7" s="7"/>
      <c r="J7" s="4"/>
      <c r="K7" s="45"/>
      <c r="L7" s="45"/>
      <c r="M7" s="53"/>
    </row>
    <row r="8" spans="1:13" x14ac:dyDescent="0.25">
      <c r="A8" s="52"/>
      <c r="B8" s="27" t="s">
        <v>57</v>
      </c>
      <c r="C8" s="41" t="s">
        <v>79</v>
      </c>
      <c r="D8" s="7"/>
      <c r="E8" s="27"/>
      <c r="F8" s="7"/>
      <c r="G8" s="28"/>
      <c r="H8" s="7"/>
      <c r="I8" s="7"/>
      <c r="J8" s="4"/>
      <c r="K8" s="46" t="s">
        <v>46</v>
      </c>
      <c r="L8" s="43" t="s">
        <v>44</v>
      </c>
      <c r="M8" s="53"/>
    </row>
    <row r="9" spans="1:13" x14ac:dyDescent="0.25">
      <c r="A9" s="52"/>
      <c r="B9" s="27" t="s">
        <v>58</v>
      </c>
      <c r="C9" s="41" t="s">
        <v>80</v>
      </c>
      <c r="D9" s="7"/>
      <c r="E9" s="7"/>
      <c r="F9" s="7"/>
      <c r="G9" s="28"/>
      <c r="H9" s="7"/>
      <c r="I9" s="7"/>
      <c r="J9" s="4"/>
      <c r="K9" s="46" t="s">
        <v>57</v>
      </c>
      <c r="L9" s="43" t="s">
        <v>79</v>
      </c>
      <c r="M9" s="53"/>
    </row>
    <row r="10" spans="1:13" x14ac:dyDescent="0.25">
      <c r="A10" s="52"/>
      <c r="B10" s="27" t="s">
        <v>60</v>
      </c>
      <c r="C10" s="42" t="s">
        <v>82</v>
      </c>
      <c r="D10" s="7"/>
      <c r="E10" s="7"/>
      <c r="F10" s="7"/>
      <c r="G10" s="7"/>
      <c r="H10" s="7"/>
      <c r="I10" s="7"/>
      <c r="J10" s="4"/>
      <c r="K10" s="46" t="s">
        <v>73</v>
      </c>
      <c r="L10" s="45">
        <v>2013</v>
      </c>
      <c r="M10" s="53"/>
    </row>
    <row r="11" spans="1:13" x14ac:dyDescent="0.25">
      <c r="A11" s="52"/>
      <c r="B11" s="27" t="s">
        <v>59</v>
      </c>
      <c r="C11" s="42" t="s">
        <v>81</v>
      </c>
      <c r="D11" s="7"/>
      <c r="E11" s="7"/>
      <c r="F11" s="7"/>
      <c r="G11" s="28"/>
      <c r="H11" s="7"/>
      <c r="I11" s="7"/>
      <c r="J11" s="4"/>
      <c r="K11" s="46" t="s">
        <v>74</v>
      </c>
      <c r="L11" s="47" t="s">
        <v>77</v>
      </c>
      <c r="M11" s="53"/>
    </row>
    <row r="12" spans="1:13" x14ac:dyDescent="0.25">
      <c r="A12" s="52"/>
      <c r="B12" s="27"/>
      <c r="C12" s="7"/>
      <c r="D12" s="7"/>
      <c r="E12" s="7"/>
      <c r="F12" s="7"/>
      <c r="G12" s="28"/>
      <c r="H12" s="7"/>
      <c r="I12" s="7"/>
      <c r="J12" s="4"/>
      <c r="K12" s="45"/>
      <c r="L12" s="45"/>
      <c r="M12" s="53"/>
    </row>
    <row r="13" spans="1:13" x14ac:dyDescent="0.25">
      <c r="A13" s="52"/>
      <c r="B13" s="60" t="s">
        <v>86</v>
      </c>
      <c r="C13" s="60" t="s">
        <v>85</v>
      </c>
      <c r="D13" s="60" t="s">
        <v>83</v>
      </c>
      <c r="E13" s="60" t="s">
        <v>84</v>
      </c>
      <c r="F13" s="60" t="s">
        <v>61</v>
      </c>
      <c r="G13" s="60" t="s">
        <v>63</v>
      </c>
      <c r="H13" s="60" t="s">
        <v>62</v>
      </c>
      <c r="I13" s="63"/>
      <c r="J13" s="4"/>
      <c r="K13" s="45"/>
      <c r="L13" s="45"/>
      <c r="M13" s="53"/>
    </row>
    <row r="14" spans="1:13" x14ac:dyDescent="0.25">
      <c r="A14" s="52"/>
      <c r="B14" s="58">
        <v>2013</v>
      </c>
      <c r="C14" s="58" t="s">
        <v>64</v>
      </c>
      <c r="D14" s="58" t="s">
        <v>65</v>
      </c>
      <c r="E14" s="59">
        <v>0.01</v>
      </c>
      <c r="F14" s="58" t="s">
        <v>66</v>
      </c>
      <c r="G14" s="58" t="s">
        <v>67</v>
      </c>
      <c r="H14" s="58" t="s">
        <v>68</v>
      </c>
      <c r="I14" s="57"/>
      <c r="J14" s="4"/>
      <c r="K14" s="64" t="s">
        <v>76</v>
      </c>
      <c r="L14" s="64"/>
      <c r="M14" s="53"/>
    </row>
    <row r="15" spans="1:13" x14ac:dyDescent="0.25">
      <c r="A15" s="52"/>
      <c r="B15" s="60" t="s">
        <v>87</v>
      </c>
      <c r="C15" s="60" t="s">
        <v>71</v>
      </c>
      <c r="D15" s="60" t="s">
        <v>70</v>
      </c>
      <c r="E15" s="7"/>
      <c r="F15" s="7"/>
      <c r="G15" s="7"/>
      <c r="H15" s="7"/>
      <c r="I15" s="7"/>
      <c r="J15" s="4"/>
      <c r="K15" s="64"/>
      <c r="L15" s="64"/>
      <c r="M15" s="53"/>
    </row>
    <row r="16" spans="1:13" x14ac:dyDescent="0.25">
      <c r="A16" s="52"/>
      <c r="B16" s="58">
        <v>2012</v>
      </c>
      <c r="C16" s="58" t="s">
        <v>69</v>
      </c>
      <c r="D16" s="58" t="s">
        <v>65</v>
      </c>
      <c r="E16" s="48"/>
      <c r="F16" s="7"/>
      <c r="G16" s="7"/>
      <c r="H16" s="7"/>
      <c r="I16" s="7"/>
      <c r="J16" s="4"/>
      <c r="K16" s="45"/>
      <c r="L16" s="45"/>
      <c r="M16" s="53"/>
    </row>
    <row r="17" spans="1:13" ht="9.75" customHeight="1" thickBot="1" x14ac:dyDescent="0.3">
      <c r="A17" s="54"/>
      <c r="B17" s="55"/>
      <c r="C17" s="55"/>
      <c r="D17" s="55"/>
      <c r="E17" s="55"/>
      <c r="F17" s="55"/>
      <c r="G17" s="55"/>
      <c r="H17" s="55"/>
      <c r="I17" s="55"/>
      <c r="J17" s="61"/>
      <c r="K17" s="55"/>
      <c r="L17" s="55"/>
      <c r="M17" s="56"/>
    </row>
    <row r="18" spans="1:13" ht="7.5" customHeight="1" x14ac:dyDescent="0.25">
      <c r="A18" s="49"/>
      <c r="B18" s="50"/>
      <c r="C18" s="50"/>
      <c r="D18" s="50"/>
      <c r="E18" s="50"/>
      <c r="F18" s="50"/>
      <c r="G18" s="50"/>
      <c r="H18" s="50"/>
      <c r="I18" s="50"/>
      <c r="J18" s="62"/>
      <c r="K18" s="50"/>
      <c r="L18" s="50"/>
      <c r="M18" s="51"/>
    </row>
    <row r="19" spans="1:13" x14ac:dyDescent="0.25">
      <c r="A19" s="52"/>
      <c r="B19" s="29"/>
      <c r="C19" s="17"/>
      <c r="D19" s="7"/>
      <c r="E19" s="7"/>
      <c r="F19" s="7"/>
      <c r="G19" s="7"/>
      <c r="H19" s="7"/>
      <c r="I19" s="7"/>
      <c r="J19" s="4"/>
      <c r="K19" s="36"/>
      <c r="L19" s="7"/>
      <c r="M19" s="53"/>
    </row>
    <row r="20" spans="1:13" ht="18.75" x14ac:dyDescent="0.3">
      <c r="A20" s="52"/>
      <c r="B20" s="4"/>
      <c r="C20" s="32"/>
      <c r="D20" s="39" t="s">
        <v>55</v>
      </c>
      <c r="E20" s="34" t="s">
        <v>54</v>
      </c>
      <c r="F20" s="34"/>
      <c r="G20" s="7"/>
      <c r="H20" s="7"/>
      <c r="I20" s="7"/>
      <c r="J20" s="4"/>
      <c r="K20" s="37"/>
      <c r="L20" s="7"/>
      <c r="M20" s="53"/>
    </row>
    <row r="21" spans="1:13" x14ac:dyDescent="0.25">
      <c r="A21" s="52"/>
      <c r="B21" s="30"/>
      <c r="C21" s="31"/>
      <c r="D21" s="33" t="s">
        <v>56</v>
      </c>
      <c r="E21" s="7"/>
      <c r="F21" s="7"/>
      <c r="G21" s="7"/>
      <c r="H21" s="7"/>
      <c r="I21" s="7"/>
      <c r="J21" s="4"/>
      <c r="K21" s="38"/>
      <c r="L21" s="7"/>
      <c r="M21" s="53"/>
    </row>
    <row r="22" spans="1:13" x14ac:dyDescent="0.25">
      <c r="A22" s="52"/>
      <c r="B22" s="7"/>
      <c r="C22" s="5"/>
      <c r="D22" s="5"/>
      <c r="E22" s="5"/>
      <c r="F22" s="5"/>
      <c r="G22" s="5" t="s">
        <v>73</v>
      </c>
      <c r="H22" s="41">
        <v>2013</v>
      </c>
      <c r="I22" s="41"/>
      <c r="J22" s="4"/>
      <c r="K22" s="44" t="s">
        <v>75</v>
      </c>
      <c r="L22" s="45"/>
      <c r="M22" s="53"/>
    </row>
    <row r="23" spans="1:13" x14ac:dyDescent="0.25">
      <c r="A23" s="52"/>
      <c r="B23" s="27" t="s">
        <v>72</v>
      </c>
      <c r="C23" s="40" t="s">
        <v>78</v>
      </c>
      <c r="D23" s="5"/>
      <c r="E23" s="5"/>
      <c r="F23" s="5"/>
      <c r="G23" s="7"/>
      <c r="H23" s="7"/>
      <c r="I23" s="7"/>
      <c r="J23" s="4"/>
      <c r="K23" s="35" t="s">
        <v>56</v>
      </c>
      <c r="L23" s="45"/>
      <c r="M23" s="53"/>
    </row>
    <row r="24" spans="1:13" x14ac:dyDescent="0.25">
      <c r="A24" s="52"/>
      <c r="B24" s="27" t="s">
        <v>46</v>
      </c>
      <c r="C24" s="41" t="s">
        <v>44</v>
      </c>
      <c r="D24" s="7"/>
      <c r="E24" s="7"/>
      <c r="F24" s="7"/>
      <c r="G24" s="28"/>
      <c r="H24" s="7"/>
      <c r="I24" s="7"/>
      <c r="J24" s="4"/>
      <c r="K24" s="45"/>
      <c r="L24" s="45"/>
      <c r="M24" s="53"/>
    </row>
    <row r="25" spans="1:13" x14ac:dyDescent="0.25">
      <c r="A25" s="52"/>
      <c r="B25" s="27" t="s">
        <v>57</v>
      </c>
      <c r="C25" s="41" t="s">
        <v>79</v>
      </c>
      <c r="D25" s="7"/>
      <c r="E25" s="27"/>
      <c r="F25" s="7"/>
      <c r="G25" s="28"/>
      <c r="H25" s="7"/>
      <c r="I25" s="7"/>
      <c r="J25" s="4"/>
      <c r="K25" s="46" t="s">
        <v>46</v>
      </c>
      <c r="L25" s="43" t="s">
        <v>44</v>
      </c>
      <c r="M25" s="53"/>
    </row>
    <row r="26" spans="1:13" x14ac:dyDescent="0.25">
      <c r="A26" s="52"/>
      <c r="B26" s="27" t="s">
        <v>58</v>
      </c>
      <c r="C26" s="41" t="s">
        <v>80</v>
      </c>
      <c r="D26" s="7"/>
      <c r="E26" s="7"/>
      <c r="F26" s="7"/>
      <c r="G26" s="28"/>
      <c r="H26" s="7"/>
      <c r="I26" s="7"/>
      <c r="J26" s="4"/>
      <c r="K26" s="46" t="s">
        <v>57</v>
      </c>
      <c r="L26" s="43" t="s">
        <v>79</v>
      </c>
      <c r="M26" s="53"/>
    </row>
    <row r="27" spans="1:13" x14ac:dyDescent="0.25">
      <c r="A27" s="52"/>
      <c r="B27" s="27" t="s">
        <v>60</v>
      </c>
      <c r="C27" s="42" t="s">
        <v>82</v>
      </c>
      <c r="D27" s="7"/>
      <c r="E27" s="7"/>
      <c r="F27" s="7"/>
      <c r="G27" s="7"/>
      <c r="H27" s="7"/>
      <c r="I27" s="7"/>
      <c r="J27" s="4"/>
      <c r="K27" s="46" t="s">
        <v>73</v>
      </c>
      <c r="L27" s="45">
        <v>2013</v>
      </c>
      <c r="M27" s="53"/>
    </row>
    <row r="28" spans="1:13" x14ac:dyDescent="0.25">
      <c r="A28" s="52"/>
      <c r="B28" s="27" t="s">
        <v>59</v>
      </c>
      <c r="C28" s="42" t="s">
        <v>81</v>
      </c>
      <c r="D28" s="7"/>
      <c r="E28" s="7"/>
      <c r="F28" s="7"/>
      <c r="G28" s="28"/>
      <c r="H28" s="7"/>
      <c r="I28" s="7"/>
      <c r="J28" s="4"/>
      <c r="K28" s="46" t="s">
        <v>74</v>
      </c>
      <c r="L28" s="47" t="s">
        <v>77</v>
      </c>
      <c r="M28" s="53"/>
    </row>
    <row r="29" spans="1:13" x14ac:dyDescent="0.25">
      <c r="A29" s="52"/>
      <c r="B29" s="27"/>
      <c r="C29" s="7"/>
      <c r="D29" s="7"/>
      <c r="E29" s="7"/>
      <c r="F29" s="7"/>
      <c r="G29" s="28"/>
      <c r="H29" s="7"/>
      <c r="I29" s="7"/>
      <c r="J29" s="4"/>
      <c r="K29" s="45"/>
      <c r="L29" s="45"/>
      <c r="M29" s="53"/>
    </row>
    <row r="30" spans="1:13" x14ac:dyDescent="0.25">
      <c r="A30" s="52"/>
      <c r="B30" s="60" t="s">
        <v>86</v>
      </c>
      <c r="C30" s="60" t="s">
        <v>85</v>
      </c>
      <c r="D30" s="60" t="s">
        <v>83</v>
      </c>
      <c r="E30" s="60" t="s">
        <v>84</v>
      </c>
      <c r="F30" s="60" t="s">
        <v>61</v>
      </c>
      <c r="G30" s="60" t="s">
        <v>63</v>
      </c>
      <c r="H30" s="60" t="s">
        <v>62</v>
      </c>
      <c r="I30" s="63"/>
      <c r="J30" s="4"/>
      <c r="K30" s="45"/>
      <c r="L30" s="45"/>
      <c r="M30" s="53"/>
    </row>
    <row r="31" spans="1:13" x14ac:dyDescent="0.25">
      <c r="A31" s="52"/>
      <c r="B31" s="58">
        <v>2013</v>
      </c>
      <c r="C31" s="58" t="s">
        <v>64</v>
      </c>
      <c r="D31" s="58" t="s">
        <v>65</v>
      </c>
      <c r="E31" s="59">
        <v>0.01</v>
      </c>
      <c r="F31" s="58" t="s">
        <v>66</v>
      </c>
      <c r="G31" s="58" t="s">
        <v>67</v>
      </c>
      <c r="H31" s="58" t="s">
        <v>68</v>
      </c>
      <c r="I31" s="57"/>
      <c r="J31" s="4"/>
      <c r="K31" s="64" t="s">
        <v>76</v>
      </c>
      <c r="L31" s="64"/>
      <c r="M31" s="53"/>
    </row>
    <row r="32" spans="1:13" x14ac:dyDescent="0.25">
      <c r="A32" s="52"/>
      <c r="B32" s="60" t="s">
        <v>87</v>
      </c>
      <c r="C32" s="60" t="s">
        <v>71</v>
      </c>
      <c r="D32" s="60" t="s">
        <v>70</v>
      </c>
      <c r="E32" s="7"/>
      <c r="F32" s="7"/>
      <c r="G32" s="7"/>
      <c r="H32" s="7"/>
      <c r="I32" s="7"/>
      <c r="J32" s="4"/>
      <c r="K32" s="64"/>
      <c r="L32" s="64"/>
      <c r="M32" s="53"/>
    </row>
    <row r="33" spans="1:13" x14ac:dyDescent="0.25">
      <c r="A33" s="52"/>
      <c r="B33" s="58">
        <v>2012</v>
      </c>
      <c r="C33" s="58" t="s">
        <v>69</v>
      </c>
      <c r="D33" s="58" t="s">
        <v>65</v>
      </c>
      <c r="E33" s="48"/>
      <c r="F33" s="7"/>
      <c r="G33" s="7"/>
      <c r="H33" s="7"/>
      <c r="I33" s="7"/>
      <c r="J33" s="4"/>
      <c r="K33" s="45"/>
      <c r="L33" s="45"/>
      <c r="M33" s="53"/>
    </row>
    <row r="34" spans="1:13" ht="7.5" customHeight="1" thickBot="1" x14ac:dyDescent="0.3">
      <c r="A34" s="54"/>
      <c r="B34" s="55"/>
      <c r="C34" s="55"/>
      <c r="D34" s="55"/>
      <c r="E34" s="55"/>
      <c r="F34" s="55"/>
      <c r="G34" s="55"/>
      <c r="H34" s="55"/>
      <c r="I34" s="55"/>
      <c r="J34" s="61"/>
      <c r="K34" s="55"/>
      <c r="L34" s="55"/>
      <c r="M34" s="56"/>
    </row>
    <row r="35" spans="1:13" ht="6.75" customHeight="1" x14ac:dyDescent="0.25">
      <c r="A35" s="49"/>
      <c r="B35" s="50"/>
      <c r="C35" s="50"/>
      <c r="D35" s="50"/>
      <c r="E35" s="50"/>
      <c r="F35" s="50"/>
      <c r="G35" s="50"/>
      <c r="H35" s="50"/>
      <c r="I35" s="50"/>
      <c r="J35" s="62"/>
      <c r="K35" s="50"/>
      <c r="L35" s="50"/>
      <c r="M35" s="51"/>
    </row>
    <row r="36" spans="1:13" x14ac:dyDescent="0.25">
      <c r="A36" s="52"/>
      <c r="B36" s="29"/>
      <c r="C36" s="17"/>
      <c r="D36" s="7"/>
      <c r="E36" s="7"/>
      <c r="F36" s="7"/>
      <c r="G36" s="7"/>
      <c r="H36" s="7"/>
      <c r="I36" s="7"/>
      <c r="J36" s="4"/>
      <c r="K36" s="36"/>
      <c r="L36" s="7"/>
      <c r="M36" s="53"/>
    </row>
    <row r="37" spans="1:13" ht="18.75" x14ac:dyDescent="0.3">
      <c r="A37" s="52"/>
      <c r="B37" s="4"/>
      <c r="C37" s="32"/>
      <c r="D37" s="39" t="s">
        <v>55</v>
      </c>
      <c r="E37" s="34" t="s">
        <v>54</v>
      </c>
      <c r="F37" s="34"/>
      <c r="G37" s="7"/>
      <c r="H37" s="7"/>
      <c r="I37" s="7"/>
      <c r="J37" s="4"/>
      <c r="K37" s="37"/>
      <c r="L37" s="7"/>
      <c r="M37" s="53"/>
    </row>
    <row r="38" spans="1:13" x14ac:dyDescent="0.25">
      <c r="A38" s="52"/>
      <c r="B38" s="30"/>
      <c r="C38" s="31"/>
      <c r="D38" s="33" t="s">
        <v>56</v>
      </c>
      <c r="E38" s="7"/>
      <c r="F38" s="7"/>
      <c r="G38" s="7"/>
      <c r="H38" s="7"/>
      <c r="I38" s="7"/>
      <c r="J38" s="4"/>
      <c r="K38" s="38"/>
      <c r="L38" s="7"/>
      <c r="M38" s="53"/>
    </row>
    <row r="39" spans="1:13" x14ac:dyDescent="0.25">
      <c r="A39" s="52"/>
      <c r="B39" s="7"/>
      <c r="C39" s="5"/>
      <c r="D39" s="5"/>
      <c r="E39" s="5"/>
      <c r="F39" s="5"/>
      <c r="G39" s="5" t="s">
        <v>73</v>
      </c>
      <c r="H39" s="41">
        <v>2013</v>
      </c>
      <c r="I39" s="41"/>
      <c r="J39" s="4"/>
      <c r="K39" s="44" t="s">
        <v>75</v>
      </c>
      <c r="L39" s="45"/>
      <c r="M39" s="53"/>
    </row>
    <row r="40" spans="1:13" x14ac:dyDescent="0.25">
      <c r="A40" s="52"/>
      <c r="B40" s="27" t="s">
        <v>72</v>
      </c>
      <c r="C40" s="40" t="s">
        <v>78</v>
      </c>
      <c r="D40" s="5"/>
      <c r="E40" s="5"/>
      <c r="F40" s="5"/>
      <c r="G40" s="7"/>
      <c r="H40" s="7"/>
      <c r="I40" s="7"/>
      <c r="J40" s="4"/>
      <c r="K40" s="35" t="s">
        <v>56</v>
      </c>
      <c r="L40" s="45"/>
      <c r="M40" s="53"/>
    </row>
    <row r="41" spans="1:13" x14ac:dyDescent="0.25">
      <c r="A41" s="52"/>
      <c r="B41" s="27" t="s">
        <v>46</v>
      </c>
      <c r="C41" s="41" t="s">
        <v>44</v>
      </c>
      <c r="D41" s="7"/>
      <c r="E41" s="7"/>
      <c r="F41" s="7"/>
      <c r="G41" s="28"/>
      <c r="H41" s="7"/>
      <c r="I41" s="7"/>
      <c r="J41" s="4"/>
      <c r="K41" s="45"/>
      <c r="L41" s="45"/>
      <c r="M41" s="53"/>
    </row>
    <row r="42" spans="1:13" x14ac:dyDescent="0.25">
      <c r="A42" s="52"/>
      <c r="B42" s="27" t="s">
        <v>57</v>
      </c>
      <c r="C42" s="41" t="s">
        <v>79</v>
      </c>
      <c r="D42" s="7"/>
      <c r="E42" s="27"/>
      <c r="F42" s="7"/>
      <c r="G42" s="28"/>
      <c r="H42" s="7"/>
      <c r="I42" s="7"/>
      <c r="J42" s="4"/>
      <c r="K42" s="46" t="s">
        <v>46</v>
      </c>
      <c r="L42" s="43" t="s">
        <v>44</v>
      </c>
      <c r="M42" s="53"/>
    </row>
    <row r="43" spans="1:13" x14ac:dyDescent="0.25">
      <c r="A43" s="52"/>
      <c r="B43" s="27" t="s">
        <v>58</v>
      </c>
      <c r="C43" s="41" t="s">
        <v>80</v>
      </c>
      <c r="D43" s="7"/>
      <c r="E43" s="7"/>
      <c r="F43" s="7"/>
      <c r="G43" s="28"/>
      <c r="H43" s="7"/>
      <c r="I43" s="7"/>
      <c r="J43" s="4"/>
      <c r="K43" s="46" t="s">
        <v>57</v>
      </c>
      <c r="L43" s="43" t="s">
        <v>79</v>
      </c>
      <c r="M43" s="53"/>
    </row>
    <row r="44" spans="1:13" x14ac:dyDescent="0.25">
      <c r="A44" s="52"/>
      <c r="B44" s="27" t="s">
        <v>60</v>
      </c>
      <c r="C44" s="42" t="s">
        <v>82</v>
      </c>
      <c r="D44" s="7"/>
      <c r="E44" s="7"/>
      <c r="F44" s="7"/>
      <c r="G44" s="7"/>
      <c r="H44" s="7"/>
      <c r="I44" s="7"/>
      <c r="J44" s="4"/>
      <c r="K44" s="46" t="s">
        <v>73</v>
      </c>
      <c r="L44" s="45">
        <v>2013</v>
      </c>
      <c r="M44" s="53"/>
    </row>
    <row r="45" spans="1:13" x14ac:dyDescent="0.25">
      <c r="A45" s="52"/>
      <c r="B45" s="27" t="s">
        <v>59</v>
      </c>
      <c r="C45" s="42" t="s">
        <v>81</v>
      </c>
      <c r="D45" s="7"/>
      <c r="E45" s="7"/>
      <c r="F45" s="7"/>
      <c r="G45" s="28"/>
      <c r="H45" s="7"/>
      <c r="I45" s="7"/>
      <c r="J45" s="4"/>
      <c r="K45" s="46" t="s">
        <v>74</v>
      </c>
      <c r="L45" s="47" t="s">
        <v>77</v>
      </c>
      <c r="M45" s="53"/>
    </row>
    <row r="46" spans="1:13" x14ac:dyDescent="0.25">
      <c r="A46" s="52"/>
      <c r="B46" s="27"/>
      <c r="C46" s="7"/>
      <c r="D46" s="7"/>
      <c r="E46" s="7"/>
      <c r="F46" s="7"/>
      <c r="G46" s="28"/>
      <c r="H46" s="7"/>
      <c r="I46" s="7"/>
      <c r="J46" s="4"/>
      <c r="K46" s="45"/>
      <c r="L46" s="45"/>
      <c r="M46" s="53"/>
    </row>
    <row r="47" spans="1:13" x14ac:dyDescent="0.25">
      <c r="A47" s="52"/>
      <c r="B47" s="60" t="s">
        <v>86</v>
      </c>
      <c r="C47" s="60" t="s">
        <v>85</v>
      </c>
      <c r="D47" s="60" t="s">
        <v>83</v>
      </c>
      <c r="E47" s="60" t="s">
        <v>84</v>
      </c>
      <c r="F47" s="60" t="s">
        <v>61</v>
      </c>
      <c r="G47" s="60" t="s">
        <v>63</v>
      </c>
      <c r="H47" s="60" t="s">
        <v>62</v>
      </c>
      <c r="I47" s="63"/>
      <c r="J47" s="4"/>
      <c r="K47" s="45"/>
      <c r="L47" s="45"/>
      <c r="M47" s="53"/>
    </row>
    <row r="48" spans="1:13" x14ac:dyDescent="0.25">
      <c r="A48" s="52"/>
      <c r="B48" s="58">
        <v>2013</v>
      </c>
      <c r="C48" s="58" t="s">
        <v>64</v>
      </c>
      <c r="D48" s="58" t="s">
        <v>65</v>
      </c>
      <c r="E48" s="59">
        <v>0.01</v>
      </c>
      <c r="F48" s="58" t="s">
        <v>66</v>
      </c>
      <c r="G48" s="58" t="s">
        <v>67</v>
      </c>
      <c r="H48" s="58" t="s">
        <v>68</v>
      </c>
      <c r="I48" s="57"/>
      <c r="J48" s="4"/>
      <c r="K48" s="64" t="s">
        <v>76</v>
      </c>
      <c r="L48" s="64"/>
      <c r="M48" s="53"/>
    </row>
    <row r="49" spans="1:13" x14ac:dyDescent="0.25">
      <c r="A49" s="52"/>
      <c r="B49" s="60" t="s">
        <v>87</v>
      </c>
      <c r="C49" s="60" t="s">
        <v>71</v>
      </c>
      <c r="D49" s="60" t="s">
        <v>70</v>
      </c>
      <c r="E49" s="7"/>
      <c r="F49" s="7"/>
      <c r="G49" s="7"/>
      <c r="H49" s="7"/>
      <c r="I49" s="7"/>
      <c r="J49" s="4"/>
      <c r="K49" s="64"/>
      <c r="L49" s="64"/>
      <c r="M49" s="53"/>
    </row>
    <row r="50" spans="1:13" x14ac:dyDescent="0.25">
      <c r="A50" s="52"/>
      <c r="B50" s="58">
        <v>2012</v>
      </c>
      <c r="C50" s="58" t="s">
        <v>69</v>
      </c>
      <c r="D50" s="58" t="s">
        <v>65</v>
      </c>
      <c r="E50" s="48"/>
      <c r="F50" s="7"/>
      <c r="G50" s="7"/>
      <c r="H50" s="7"/>
      <c r="I50" s="7"/>
      <c r="J50" s="4"/>
      <c r="K50" s="45"/>
      <c r="L50" s="45"/>
      <c r="M50" s="53"/>
    </row>
    <row r="51" spans="1:13" ht="7.5" customHeight="1" thickBot="1" x14ac:dyDescent="0.3">
      <c r="A51" s="54"/>
      <c r="B51" s="55"/>
      <c r="C51" s="55"/>
      <c r="D51" s="55"/>
      <c r="E51" s="55"/>
      <c r="F51" s="55"/>
      <c r="G51" s="55"/>
      <c r="H51" s="55"/>
      <c r="I51" s="55"/>
      <c r="J51" s="61"/>
      <c r="K51" s="55"/>
      <c r="L51" s="55"/>
      <c r="M51" s="56"/>
    </row>
  </sheetData>
  <mergeCells count="3">
    <mergeCell ref="K14:L15"/>
    <mergeCell ref="K31:L32"/>
    <mergeCell ref="K48:L49"/>
  </mergeCells>
  <pageMargins left="0.25" right="0.25" top="0.75" bottom="0.75" header="0.3" footer="0.3"/>
  <pageSetup paperSize="9"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Detailed Annual Report</vt:lpstr>
      <vt:lpstr>Annual Reports</vt:lpstr>
      <vt:lpstr>Monthly Reports</vt:lpstr>
      <vt:lpstr>Weekly Reports</vt:lpstr>
      <vt:lpstr>Daily Reports</vt:lpstr>
      <vt:lpstr>UPN Report</vt:lpstr>
      <vt:lpstr>Annual bill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Damoni</dc:creator>
  <cp:lastModifiedBy>Damoni</cp:lastModifiedBy>
  <cp:lastPrinted>2013-09-23T10:15:25Z</cp:lastPrinted>
  <dcterms:created xsi:type="dcterms:W3CDTF">2013-09-20T15:01:11Z</dcterms:created>
  <dcterms:modified xsi:type="dcterms:W3CDTF">2013-09-24T16:19:13Z</dcterms:modified>
</cp:coreProperties>
</file>