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rdiansyah\Documents\"/>
    </mc:Choice>
  </mc:AlternateContent>
  <xr:revisionPtr revIDLastSave="0" documentId="13_ncr:1_{64F1630D-CEF3-4774-8177-C7E15803CEB8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Maff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E9" i="2"/>
  <c r="F8" i="2"/>
  <c r="E8" i="2"/>
  <c r="F7" i="2"/>
  <c r="E7" i="2"/>
  <c r="L4" i="1"/>
  <c r="M4" i="1"/>
  <c r="L3" i="1"/>
  <c r="M3" i="1"/>
  <c r="M2" i="1"/>
  <c r="L2" i="1"/>
</calcChain>
</file>

<file path=xl/sharedStrings.xml><?xml version="1.0" encoding="utf-8"?>
<sst xmlns="http://schemas.openxmlformats.org/spreadsheetml/2006/main" count="130" uniqueCount="62">
  <si>
    <t>Phase 1</t>
  </si>
  <si>
    <t>Run frequency</t>
  </si>
  <si>
    <t>3x per week</t>
  </si>
  <si>
    <t>Run distance</t>
  </si>
  <si>
    <t>Mon</t>
  </si>
  <si>
    <t>Tue</t>
  </si>
  <si>
    <t>Wed</t>
  </si>
  <si>
    <t>Thu</t>
  </si>
  <si>
    <t>Fri</t>
  </si>
  <si>
    <t>Sat</t>
  </si>
  <si>
    <t>Sun</t>
  </si>
  <si>
    <t>10km</t>
  </si>
  <si>
    <t>20km</t>
  </si>
  <si>
    <t>or &gt;1 hour</t>
  </si>
  <si>
    <t>or &gt;2 hour</t>
  </si>
  <si>
    <t>Run time</t>
  </si>
  <si>
    <t>Rest</t>
  </si>
  <si>
    <t>Maff Max HR</t>
  </si>
  <si>
    <t>180-age</t>
  </si>
  <si>
    <t>Maff Min HR</t>
  </si>
  <si>
    <t>180-age-10</t>
  </si>
  <si>
    <t>Maff foundation (3-4 months)</t>
  </si>
  <si>
    <t>Phase 2</t>
  </si>
  <si>
    <t>Maff  (6-18 months). Start after phase 1 is complete and you see some improvement</t>
  </si>
  <si>
    <t>Phase 3</t>
  </si>
  <si>
    <t>80/20. Start after 2 years of Maff and see improvement, and never has injury or frequent illness</t>
  </si>
  <si>
    <t>3x-5x per week</t>
  </si>
  <si>
    <t>Cross training (Swim/Bike/other)</t>
  </si>
  <si>
    <t>Easy Run</t>
  </si>
  <si>
    <t>Strength Training</t>
  </si>
  <si>
    <t>Inteval/Fartlek</t>
  </si>
  <si>
    <t>Easy</t>
  </si>
  <si>
    <t>or &gt;2 hour-3hour</t>
  </si>
  <si>
    <t>20-22km</t>
  </si>
  <si>
    <t>180-age + 5</t>
  </si>
  <si>
    <t>180-age - 5</t>
  </si>
  <si>
    <t>180-age-20</t>
  </si>
  <si>
    <t>Run type</t>
  </si>
  <si>
    <t>Cross</t>
  </si>
  <si>
    <t>Long run</t>
  </si>
  <si>
    <t>phase 1</t>
  </si>
  <si>
    <t>phase 2</t>
  </si>
  <si>
    <t>phase 3</t>
  </si>
  <si>
    <t>max hr</t>
  </si>
  <si>
    <t>min hr</t>
  </si>
  <si>
    <t>3 bulan</t>
  </si>
  <si>
    <t>18 bulan</t>
  </si>
  <si>
    <t>periode</t>
  </si>
  <si>
    <t>1 hr x 3 + 2 hr</t>
  </si>
  <si>
    <t>1 hr x 3 + 3 hr</t>
  </si>
  <si>
    <t>duration (in 1 week)</t>
  </si>
  <si>
    <t>mar-2023 - sept 2024</t>
  </si>
  <si>
    <t>dec-jan-feb 2023</t>
  </si>
  <si>
    <t>Target HR</t>
  </si>
  <si>
    <t>Dec 2022, Jan , Feb 2023</t>
  </si>
  <si>
    <t>HR: 125, 40km/week</t>
  </si>
  <si>
    <t>March - Dec 2023</t>
  </si>
  <si>
    <t>10, 10, 20</t>
  </si>
  <si>
    <t>HR: 135, 42km/week</t>
  </si>
  <si>
    <t>10, 10, 22</t>
  </si>
  <si>
    <t>10, 10, 20 (Selasa sore, Kamis sore, Minggu pagi)</t>
  </si>
  <si>
    <t>10, 10, 22 (Selasa sore, Kamis sore, Minggu pagi)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</si>
</sst>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workbookViewId="0">
      <selection activeCell="F6" sqref="F6"/>
    </sheetView>
  </sheetViews>
  <sheetFormatPr defaultRowHeight="15" x14ac:dyDescent="0.25"/>
  <cols>
    <col min="1" max="1" width="13.28515625" customWidth="1"/>
    <col min="3" max="3" width="13.7109375" customWidth="1"/>
    <col min="4" max="4" width="13" customWidth="1"/>
    <col min="5" max="5" width="12.5703125" customWidth="1"/>
    <col min="6" max="6" width="14.140625" customWidth="1"/>
    <col min="8" max="8" width="13.7109375" customWidth="1"/>
    <col min="9" max="9" width="15.85546875" customWidth="1"/>
    <col min="10" max="10" width="4.28515625" customWidth="1"/>
    <col min="12" max="12" width="8.5703125" customWidth="1"/>
    <col min="13" max="13" width="9.85546875" customWidth="1"/>
    <col min="14" max="14" width="11.28515625" customWidth="1"/>
    <col min="15" max="15" width="20.42578125" customWidth="1"/>
    <col min="16" max="16" width="20" customWidth="1"/>
    <col min="17" max="17" width="11.140625" style="3" customWidth="1"/>
  </cols>
  <sheetData>
    <row r="1" spans="1:17" x14ac:dyDescent="0.25">
      <c r="A1" s="2" t="s">
        <v>0</v>
      </c>
      <c r="B1" s="2" t="s">
        <v>21</v>
      </c>
      <c r="C1" s="2"/>
      <c r="D1" s="2"/>
      <c r="E1" s="2"/>
      <c r="F1" s="2"/>
      <c r="G1" s="2"/>
      <c r="H1" s="2"/>
      <c r="I1" s="2"/>
      <c r="K1" s="3">
        <v>45</v>
      </c>
      <c r="L1" s="3" t="s">
        <v>44</v>
      </c>
      <c r="M1" s="3" t="s">
        <v>43</v>
      </c>
      <c r="N1" t="s">
        <v>47</v>
      </c>
      <c r="O1" s="3" t="s">
        <v>50</v>
      </c>
      <c r="Q1" s="3" t="s">
        <v>53</v>
      </c>
    </row>
    <row r="2" spans="1:17" x14ac:dyDescent="0.25">
      <c r="K2" t="s">
        <v>40</v>
      </c>
      <c r="L2">
        <f>180 - $K$1 - 20</f>
        <v>115</v>
      </c>
      <c r="M2">
        <f>180 - K1 - 10</f>
        <v>125</v>
      </c>
      <c r="N2" t="s">
        <v>45</v>
      </c>
      <c r="O2" t="s">
        <v>48</v>
      </c>
      <c r="P2" t="s">
        <v>52</v>
      </c>
      <c r="Q2" s="3">
        <v>125</v>
      </c>
    </row>
    <row r="3" spans="1:17" x14ac:dyDescent="0.25">
      <c r="A3" t="s">
        <v>1</v>
      </c>
      <c r="C3" t="s">
        <v>2</v>
      </c>
      <c r="K3" t="s">
        <v>41</v>
      </c>
      <c r="L3">
        <f>180 - K1 - 10</f>
        <v>125</v>
      </c>
      <c r="M3">
        <f>180 - K1</f>
        <v>135</v>
      </c>
      <c r="N3" t="s">
        <v>46</v>
      </c>
      <c r="O3" t="s">
        <v>48</v>
      </c>
      <c r="P3" t="s">
        <v>51</v>
      </c>
      <c r="Q3" s="3">
        <v>130</v>
      </c>
    </row>
    <row r="4" spans="1:17" x14ac:dyDescent="0.25">
      <c r="A4" s="4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K4" t="s">
        <v>42</v>
      </c>
      <c r="L4">
        <f>180 - K1 - 5</f>
        <v>130</v>
      </c>
      <c r="M4">
        <f>180 - K1 + 5</f>
        <v>140</v>
      </c>
      <c r="O4" t="s">
        <v>49</v>
      </c>
      <c r="Q4" s="3">
        <v>140</v>
      </c>
    </row>
    <row r="5" spans="1:17" x14ac:dyDescent="0.25">
      <c r="A5" s="4"/>
      <c r="C5" s="7" t="s">
        <v>16</v>
      </c>
      <c r="D5" s="1" t="s">
        <v>11</v>
      </c>
      <c r="E5" s="7" t="s">
        <v>16</v>
      </c>
      <c r="F5" s="1" t="s">
        <v>11</v>
      </c>
      <c r="G5" s="7" t="s">
        <v>16</v>
      </c>
      <c r="H5" s="7" t="s">
        <v>16</v>
      </c>
      <c r="I5" s="1" t="s">
        <v>12</v>
      </c>
    </row>
    <row r="6" spans="1:17" x14ac:dyDescent="0.25">
      <c r="A6" t="s">
        <v>15</v>
      </c>
      <c r="C6" s="8"/>
      <c r="D6" s="1" t="s">
        <v>13</v>
      </c>
      <c r="E6" s="8"/>
      <c r="F6" s="1" t="s">
        <v>13</v>
      </c>
      <c r="G6" s="8"/>
      <c r="H6" s="8"/>
      <c r="I6" s="1" t="s">
        <v>14</v>
      </c>
    </row>
    <row r="8" spans="1:17" x14ac:dyDescent="0.25">
      <c r="A8" t="s">
        <v>17</v>
      </c>
      <c r="C8" t="s">
        <v>20</v>
      </c>
      <c r="K8" t="s">
        <v>54</v>
      </c>
      <c r="O8" t="s">
        <v>55</v>
      </c>
      <c r="P8" t="s">
        <v>57</v>
      </c>
    </row>
    <row r="9" spans="1:17" x14ac:dyDescent="0.25">
      <c r="A9" t="s">
        <v>19</v>
      </c>
      <c r="C9" t="s">
        <v>36</v>
      </c>
      <c r="K9" t="s">
        <v>56</v>
      </c>
      <c r="O9" t="s">
        <v>58</v>
      </c>
      <c r="P9" t="s">
        <v>59</v>
      </c>
    </row>
    <row r="12" spans="1:17" x14ac:dyDescent="0.25">
      <c r="A12" s="2" t="s">
        <v>22</v>
      </c>
      <c r="B12" s="2" t="s">
        <v>23</v>
      </c>
      <c r="C12" s="2"/>
      <c r="D12" s="2"/>
      <c r="E12" s="2"/>
      <c r="F12" s="2"/>
      <c r="G12" s="2"/>
      <c r="H12" s="2"/>
      <c r="I12" s="2"/>
    </row>
    <row r="14" spans="1:17" x14ac:dyDescent="0.25">
      <c r="A14" t="s">
        <v>1</v>
      </c>
      <c r="C14" t="s">
        <v>2</v>
      </c>
    </row>
    <row r="15" spans="1:17" x14ac:dyDescent="0.25">
      <c r="A15" s="4" t="s">
        <v>3</v>
      </c>
      <c r="C15" s="1" t="s">
        <v>4</v>
      </c>
      <c r="D15" s="1" t="s">
        <v>5</v>
      </c>
      <c r="E15" s="1" t="s">
        <v>6</v>
      </c>
      <c r="F15" s="1" t="s">
        <v>7</v>
      </c>
      <c r="G15" s="1" t="s">
        <v>8</v>
      </c>
      <c r="H15" s="1" t="s">
        <v>9</v>
      </c>
      <c r="I15" s="1" t="s">
        <v>10</v>
      </c>
    </row>
    <row r="16" spans="1:17" x14ac:dyDescent="0.25">
      <c r="A16" s="4"/>
      <c r="C16" s="7" t="s">
        <v>16</v>
      </c>
      <c r="D16" s="1" t="s">
        <v>11</v>
      </c>
      <c r="E16" s="7" t="s">
        <v>16</v>
      </c>
      <c r="F16" s="1" t="s">
        <v>11</v>
      </c>
      <c r="G16" s="7" t="s">
        <v>16</v>
      </c>
      <c r="H16" s="7" t="s">
        <v>16</v>
      </c>
      <c r="I16" s="1" t="s">
        <v>12</v>
      </c>
    </row>
    <row r="17" spans="1:9" x14ac:dyDescent="0.25">
      <c r="A17" t="s">
        <v>15</v>
      </c>
      <c r="C17" s="8"/>
      <c r="D17" s="1" t="s">
        <v>13</v>
      </c>
      <c r="E17" s="8"/>
      <c r="F17" s="1" t="s">
        <v>13</v>
      </c>
      <c r="G17" s="8"/>
      <c r="H17" s="8"/>
      <c r="I17" s="1" t="s">
        <v>14</v>
      </c>
    </row>
    <row r="19" spans="1:9" x14ac:dyDescent="0.25">
      <c r="A19" t="s">
        <v>17</v>
      </c>
      <c r="C19" t="s">
        <v>18</v>
      </c>
    </row>
    <row r="20" spans="1:9" x14ac:dyDescent="0.25">
      <c r="A20" t="s">
        <v>19</v>
      </c>
      <c r="C20" t="s">
        <v>20</v>
      </c>
    </row>
    <row r="22" spans="1:9" x14ac:dyDescent="0.25">
      <c r="A22" s="2" t="s">
        <v>24</v>
      </c>
      <c r="B22" s="2" t="s">
        <v>25</v>
      </c>
      <c r="C22" s="2"/>
      <c r="D22" s="2"/>
      <c r="E22" s="2"/>
      <c r="F22" s="2"/>
      <c r="G22" s="2"/>
      <c r="H22" s="2"/>
      <c r="I22" s="2"/>
    </row>
    <row r="24" spans="1:9" x14ac:dyDescent="0.25">
      <c r="A24" t="s">
        <v>1</v>
      </c>
      <c r="C24" t="s">
        <v>26</v>
      </c>
    </row>
    <row r="25" spans="1:9" x14ac:dyDescent="0.25">
      <c r="A25" s="4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10</v>
      </c>
    </row>
    <row r="26" spans="1:9" x14ac:dyDescent="0.25">
      <c r="A26" s="4"/>
      <c r="C26" s="5" t="s">
        <v>16</v>
      </c>
      <c r="D26" s="1" t="s">
        <v>11</v>
      </c>
      <c r="E26" s="1"/>
      <c r="F26" s="1" t="s">
        <v>11</v>
      </c>
      <c r="G26" s="1" t="s">
        <v>11</v>
      </c>
      <c r="H26" s="6" t="s">
        <v>27</v>
      </c>
      <c r="I26" s="1" t="s">
        <v>33</v>
      </c>
    </row>
    <row r="27" spans="1:9" x14ac:dyDescent="0.25">
      <c r="A27" t="s">
        <v>15</v>
      </c>
      <c r="C27" s="5"/>
      <c r="D27" s="1" t="s">
        <v>13</v>
      </c>
      <c r="E27" s="1"/>
      <c r="F27" s="1" t="s">
        <v>13</v>
      </c>
      <c r="G27" s="1" t="s">
        <v>13</v>
      </c>
      <c r="H27" s="6"/>
      <c r="I27" s="1" t="s">
        <v>32</v>
      </c>
    </row>
    <row r="28" spans="1:9" x14ac:dyDescent="0.25">
      <c r="A28" t="s">
        <v>37</v>
      </c>
      <c r="C28" s="1"/>
      <c r="D28" s="1" t="s">
        <v>28</v>
      </c>
      <c r="E28" s="1" t="s">
        <v>29</v>
      </c>
      <c r="F28" s="1" t="s">
        <v>30</v>
      </c>
      <c r="G28" s="1" t="s">
        <v>31</v>
      </c>
      <c r="H28" s="1" t="s">
        <v>38</v>
      </c>
      <c r="I28" s="1" t="s">
        <v>39</v>
      </c>
    </row>
    <row r="29" spans="1:9" x14ac:dyDescent="0.25">
      <c r="A29" t="s">
        <v>17</v>
      </c>
      <c r="C29" t="s">
        <v>34</v>
      </c>
    </row>
    <row r="30" spans="1:9" x14ac:dyDescent="0.25">
      <c r="A30" t="s">
        <v>19</v>
      </c>
      <c r="C30" t="s">
        <v>35</v>
      </c>
    </row>
  </sheetData>
  <mergeCells count="13">
    <mergeCell ref="A25:A26"/>
    <mergeCell ref="C26:C27"/>
    <mergeCell ref="H26:H27"/>
    <mergeCell ref="A4:A5"/>
    <mergeCell ref="C5:C6"/>
    <mergeCell ref="E5:E6"/>
    <mergeCell ref="G5:G6"/>
    <mergeCell ref="H5:H6"/>
    <mergeCell ref="A15:A16"/>
    <mergeCell ref="C16:C17"/>
    <mergeCell ref="E16:E17"/>
    <mergeCell ref="G16:G17"/>
    <mergeCell ref="H16:H17"/>
  </mergeCells>
  <pageMargins left="0.7" right="0.7" top="0.75" bottom="0.75" header="0.3" footer="0.3"/>
  <ignoredErrors>
    <ignoredError sqref="P8:P9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A6283-65B9-4FAA-8A4D-F5133D327117}">
  <dimension ref="C5:N17"/>
  <sheetViews>
    <sheetView tabSelected="1" workbookViewId="0">
      <selection activeCell="I16" sqref="I16"/>
    </sheetView>
  </sheetViews>
  <sheetFormatPr defaultRowHeight="15" x14ac:dyDescent="0.25"/>
  <cols>
    <col min="4" max="4" width="29.28515625" bestFit="1" customWidth="1"/>
    <col min="5" max="5" width="8.42578125" bestFit="1" customWidth="1"/>
    <col min="6" max="6" width="8.85546875" bestFit="1" customWidth="1"/>
    <col min="7" max="7" width="10.85546875" bestFit="1" customWidth="1"/>
    <col min="8" max="8" width="24.85546875" bestFit="1" customWidth="1"/>
    <col min="9" max="9" width="56.5703125" bestFit="1" customWidth="1"/>
    <col min="10" max="10" width="12" bestFit="1" customWidth="1"/>
  </cols>
  <sheetData>
    <row r="5" spans="3:14" ht="18.75" x14ac:dyDescent="0.3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3:14" ht="18.75" x14ac:dyDescent="0.3">
      <c r="C6" s="9"/>
      <c r="D6" s="10">
        <v>45</v>
      </c>
      <c r="E6" s="10" t="s">
        <v>44</v>
      </c>
      <c r="F6" s="10" t="s">
        <v>43</v>
      </c>
      <c r="G6" s="9" t="s">
        <v>47</v>
      </c>
      <c r="H6" s="10" t="s">
        <v>50</v>
      </c>
      <c r="I6" s="9"/>
      <c r="J6" s="10" t="s">
        <v>53</v>
      </c>
      <c r="K6" s="9"/>
      <c r="L6" s="9"/>
      <c r="M6" s="9"/>
      <c r="N6" s="9"/>
    </row>
    <row r="7" spans="3:14" ht="18.75" x14ac:dyDescent="0.3">
      <c r="C7" s="9"/>
      <c r="D7" s="9" t="s">
        <v>40</v>
      </c>
      <c r="E7" s="9">
        <f>180 - $K$1 - 20</f>
        <v>160</v>
      </c>
      <c r="F7" s="9">
        <f>180 - D6 - 10</f>
        <v>125</v>
      </c>
      <c r="G7" s="9" t="s">
        <v>45</v>
      </c>
      <c r="H7" s="9" t="s">
        <v>48</v>
      </c>
      <c r="I7" s="9" t="s">
        <v>52</v>
      </c>
      <c r="J7" s="10">
        <v>125</v>
      </c>
      <c r="K7" s="9"/>
      <c r="L7" s="9"/>
      <c r="M7" s="9"/>
      <c r="N7" s="9"/>
    </row>
    <row r="8" spans="3:14" ht="18.75" x14ac:dyDescent="0.3">
      <c r="C8" s="9"/>
      <c r="D8" s="9" t="s">
        <v>41</v>
      </c>
      <c r="E8" s="9">
        <f>180 - D6 - 10</f>
        <v>125</v>
      </c>
      <c r="F8" s="9">
        <f>180 - D6</f>
        <v>135</v>
      </c>
      <c r="G8" s="9" t="s">
        <v>46</v>
      </c>
      <c r="H8" s="9" t="s">
        <v>48</v>
      </c>
      <c r="I8" s="9" t="s">
        <v>51</v>
      </c>
      <c r="J8" s="10">
        <v>130</v>
      </c>
      <c r="K8" s="9"/>
      <c r="L8" s="9"/>
      <c r="M8" s="9"/>
      <c r="N8" s="9"/>
    </row>
    <row r="9" spans="3:14" ht="18.75" x14ac:dyDescent="0.3">
      <c r="C9" s="9"/>
      <c r="D9" s="9" t="s">
        <v>42</v>
      </c>
      <c r="E9" s="9">
        <f>180 - D6 - 5</f>
        <v>130</v>
      </c>
      <c r="F9" s="9">
        <f>180 - D6 + 5</f>
        <v>140</v>
      </c>
      <c r="G9" s="9"/>
      <c r="H9" s="9" t="s">
        <v>49</v>
      </c>
      <c r="I9" s="9"/>
      <c r="J9" s="10">
        <v>140</v>
      </c>
      <c r="K9" s="9"/>
      <c r="L9" s="9"/>
      <c r="M9" s="9"/>
      <c r="N9" s="9"/>
    </row>
    <row r="10" spans="3:14" ht="18.75" x14ac:dyDescent="0.3">
      <c r="C10" s="9"/>
      <c r="D10" s="9"/>
      <c r="E10" s="9"/>
      <c r="F10" s="9"/>
      <c r="G10" s="9"/>
      <c r="H10" s="9"/>
      <c r="I10" s="9"/>
      <c r="J10" s="10"/>
      <c r="K10" s="9"/>
      <c r="L10" s="9"/>
      <c r="M10" s="9"/>
      <c r="N10" s="9"/>
    </row>
    <row r="11" spans="3:14" ht="18.75" x14ac:dyDescent="0.3">
      <c r="C11" s="9"/>
      <c r="D11" s="9"/>
      <c r="E11" s="9"/>
      <c r="F11" s="9"/>
      <c r="G11" s="9"/>
      <c r="H11" s="9"/>
      <c r="I11" s="9"/>
      <c r="J11" s="10"/>
      <c r="K11" s="9"/>
      <c r="L11" s="9"/>
      <c r="M11" s="9"/>
      <c r="N11" s="9"/>
    </row>
    <row r="12" spans="3:14" ht="18.75" x14ac:dyDescent="0.3">
      <c r="C12" s="9"/>
      <c r="D12" s="9"/>
      <c r="E12" s="9"/>
      <c r="F12" s="9"/>
      <c r="G12" s="9"/>
      <c r="H12" s="9"/>
      <c r="I12" s="9"/>
      <c r="J12" s="10"/>
      <c r="K12" s="9"/>
      <c r="L12" s="9"/>
      <c r="M12" s="9"/>
      <c r="N12" s="9"/>
    </row>
    <row r="13" spans="3:14" ht="18.75" x14ac:dyDescent="0.3">
      <c r="C13" s="9"/>
      <c r="D13" s="9" t="s">
        <v>54</v>
      </c>
      <c r="E13" s="9"/>
      <c r="F13" s="9"/>
      <c r="G13" s="9"/>
      <c r="H13" s="9" t="s">
        <v>55</v>
      </c>
      <c r="I13" s="9" t="s">
        <v>60</v>
      </c>
      <c r="J13" s="10"/>
      <c r="K13" s="9"/>
      <c r="L13" s="9"/>
      <c r="M13" s="9"/>
      <c r="N13" s="9"/>
    </row>
    <row r="14" spans="3:14" ht="18.75" x14ac:dyDescent="0.3">
      <c r="C14" s="9"/>
      <c r="D14" s="9" t="s">
        <v>56</v>
      </c>
      <c r="E14" s="9"/>
      <c r="F14" s="9"/>
      <c r="G14" s="9"/>
      <c r="H14" s="9" t="s">
        <v>58</v>
      </c>
      <c r="I14" s="9" t="s">
        <v>61</v>
      </c>
      <c r="J14" s="10"/>
      <c r="K14" s="9"/>
      <c r="L14" s="9"/>
      <c r="M14" s="9"/>
      <c r="N14" s="9"/>
    </row>
    <row r="15" spans="3:14" ht="18.75" x14ac:dyDescent="0.3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3:14" ht="18.75" x14ac:dyDescent="0.3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3:14" ht="18.75" x14ac:dyDescent="0.3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Maff</vt:lpstr>
      <vt:lpstr>Sheet1</vt:lpstr>
    </vt:vector>
  </TitlesOfParts>
  <Company>Gemalto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ksjarif</dc:creator>
  <cp:lastModifiedBy>Ardiansyah</cp:lastModifiedBy>
  <dcterms:created xsi:type="dcterms:W3CDTF">2019-12-10T05:22:25Z</dcterms:created>
  <dcterms:modified xsi:type="dcterms:W3CDTF">2023-01-02T02:26:04Z</dcterms:modified>
</cp:coreProperties>
</file>