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5B967D4A-DFE3-4078-B9B9-C5B010C03AA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if-pressure-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<sst xmlns="http://schemas.openxmlformats.org/spreadsheetml/2006/main" count="124" uniqueCount="107">
  <si>
    <t>#</t>
  </si>
  <si>
    <t>Reference</t>
  </si>
  <si>
    <t>Qty</t>
  </si>
  <si>
    <t>Value</t>
  </si>
  <si>
    <t>Footprint</t>
  </si>
  <si>
    <t>C1, C3, C5, C8, C9</t>
  </si>
  <si>
    <t>10uF</t>
  </si>
  <si>
    <t>Capacitor_SMD:C_0805_2012Metric_Pad1.18x1.45mm_HandSolder</t>
  </si>
  <si>
    <t>C2, C4, C6, C10, C11</t>
  </si>
  <si>
    <t>0.1uF</t>
  </si>
  <si>
    <t>C7</t>
  </si>
  <si>
    <t>22uF</t>
  </si>
  <si>
    <t>D1</t>
  </si>
  <si>
    <t>LED</t>
  </si>
  <si>
    <t>LED_SMD:LED_0805_2012Metric_Pad1.15x1.40mm_HandSolder</t>
  </si>
  <si>
    <t>1N5819HW-7-F</t>
  </si>
  <si>
    <t>footprints:SOD3715X145N</t>
  </si>
  <si>
    <t>D4</t>
  </si>
  <si>
    <t>BZT52C6V2_RHG</t>
  </si>
  <si>
    <t>D5</t>
  </si>
  <si>
    <t>BZT52C3V3</t>
  </si>
  <si>
    <t>footprints:SOD3715X135N</t>
  </si>
  <si>
    <t>H1, H2</t>
  </si>
  <si>
    <t>MountingHole</t>
  </si>
  <si>
    <t>MountingHole:MountingHole_3.5mm</t>
  </si>
  <si>
    <t>J1</t>
  </si>
  <si>
    <t>USB_C_Receptacle_USB2.0</t>
  </si>
  <si>
    <t>Connector_USB:USB_C_Receptacle_GCT_USB4105-xx-A_16P_TopMnt_Horizontal</t>
  </si>
  <si>
    <t>J2</t>
  </si>
  <si>
    <t>JST PH2</t>
  </si>
  <si>
    <t>Connector_JST:JST_PH_S2B-PH-K_1x02_P2.00mm_Horizontal</t>
  </si>
  <si>
    <t>J3</t>
  </si>
  <si>
    <t>Conn_01x06</t>
  </si>
  <si>
    <t>Connector_PinHeader_2.54mm:PinHeader_1x06_P2.54mm_Vertical</t>
  </si>
  <si>
    <t>J4</t>
  </si>
  <si>
    <t>Conn_01x07</t>
  </si>
  <si>
    <t>Connector_PinHeader_2.54mm:PinHeader_1x07_P2.54mm_Vertical</t>
  </si>
  <si>
    <t>J5</t>
  </si>
  <si>
    <t>Conn_01x04</t>
  </si>
  <si>
    <t>Connector_PinSocket_2.00mm:PinSocket_1x04_P2.00mm_Horizontal</t>
  </si>
  <si>
    <t>LS1</t>
  </si>
  <si>
    <t>PKLCS1212E40A1-R1</t>
  </si>
  <si>
    <t>footprints:SPKR_PKLCS1212E40A1-R1</t>
  </si>
  <si>
    <t>Q1, Q4, Q5</t>
  </si>
  <si>
    <t>SIL2308-TP</t>
  </si>
  <si>
    <t>Package_TO_SOT_SMD:SOT-23-6</t>
  </si>
  <si>
    <t>Q2, Q3, Q6</t>
  </si>
  <si>
    <t>BC817</t>
  </si>
  <si>
    <t>Package_TO_SOT_SMD:SOT-23</t>
  </si>
  <si>
    <t>R1</t>
  </si>
  <si>
    <t>Resistor_SMD:R_0805_2012Metric_Pad1.20x1.40mm_HandSolder</t>
  </si>
  <si>
    <t>R2, R6, R7</t>
  </si>
  <si>
    <t>2.4k</t>
  </si>
  <si>
    <t>R3, R8, R9, R15, R19, R20, R21</t>
  </si>
  <si>
    <t>10k</t>
  </si>
  <si>
    <t>R4, R5</t>
  </si>
  <si>
    <t>1M</t>
  </si>
  <si>
    <t>R10</t>
  </si>
  <si>
    <t>2k</t>
  </si>
  <si>
    <t>R11, R12</t>
  </si>
  <si>
    <t>5.1k</t>
  </si>
  <si>
    <t>R13, R14</t>
  </si>
  <si>
    <t>R16</t>
  </si>
  <si>
    <t>100k</t>
  </si>
  <si>
    <t>R17</t>
  </si>
  <si>
    <t>200k</t>
  </si>
  <si>
    <t>R18</t>
  </si>
  <si>
    <t>300k</t>
  </si>
  <si>
    <t>R22, R27, R28, R29, R30</t>
  </si>
  <si>
    <t>R23, R24</t>
  </si>
  <si>
    <t>R25, R26</t>
  </si>
  <si>
    <t>R31, R32</t>
  </si>
  <si>
    <t>1k</t>
  </si>
  <si>
    <t>SWITCH_5WAY_8x8</t>
  </si>
  <si>
    <t>footprints:SWITCH_5WAY_8x8</t>
  </si>
  <si>
    <t>U1</t>
  </si>
  <si>
    <t>CH340C</t>
  </si>
  <si>
    <t>Package_SO:SOIC-16_3.9x9.9mm_P1.27mm</t>
  </si>
  <si>
    <t>U2</t>
  </si>
  <si>
    <t>TP4056</t>
  </si>
  <si>
    <t>footprints:SOP127P600X175-9N</t>
  </si>
  <si>
    <t>U3</t>
  </si>
  <si>
    <t>RT9080-33GJ5</t>
  </si>
  <si>
    <t>Package_TO_SOT_SMD:TSOT-23-5</t>
  </si>
  <si>
    <t>U4</t>
  </si>
  <si>
    <t>ESP32-WROOM-E</t>
  </si>
  <si>
    <t>footprints:ESP32-WROOM-32E</t>
  </si>
  <si>
    <t>U5</t>
  </si>
  <si>
    <t>LCD_ST7735S_1.8</t>
  </si>
  <si>
    <t>footprints:LCD_ST7735S_1.8</t>
  </si>
  <si>
    <t>SW1</t>
  </si>
  <si>
    <t>ACCU-LP103035/CL</t>
  </si>
  <si>
    <t>battery</t>
  </si>
  <si>
    <t>PHR-2</t>
  </si>
  <si>
    <t>JST PH 2 plug</t>
  </si>
  <si>
    <t>JST PH pins</t>
  </si>
  <si>
    <t>SPH-002T-P0.5S</t>
  </si>
  <si>
    <t>2.2k</t>
  </si>
  <si>
    <t>BOM: Differential Pressure Meter v1.1</t>
  </si>
  <si>
    <t>D2</t>
  </si>
  <si>
    <t>D3</t>
  </si>
  <si>
    <t>1N4148W-7-F</t>
  </si>
  <si>
    <t>https://www.aliexpress.com/item/1005001771616075.html</t>
  </si>
  <si>
    <t>https://www.aliexpress.com/item/32976958134.html</t>
  </si>
  <si>
    <t>Url</t>
  </si>
  <si>
    <t>SDP810-500Pa</t>
  </si>
  <si>
    <t>https://www.sensirion.com/products/catalog/SDP810-500Pa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</si>
</sst>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10" xfId="0" applyBorder="1"/>
    <xf numFmtId="49" fontId="0" fillId="0" borderId="10" xfId="0" applyNumberFormat="1" applyBorder="1"/>
    <xf numFmtId="0" fontId="18" fillId="0" borderId="10" xfId="0" applyFont="1" applyBorder="1"/>
    <xf numFmtId="49" fontId="18" fillId="0" borderId="10" xfId="0" applyNumberFormat="1" applyFont="1" applyBorder="1"/>
    <xf numFmtId="0" fontId="19" fillId="0" borderId="0" xfId="0" applyFont="1" applyAlignment="1">
      <alignment horizontal="center"/>
    </xf>
    <xf numFmtId="0" fontId="0" fillId="0" borderId="10" xfId="0" applyFill="1" applyBorder="1"/>
    <xf numFmtId="0" fontId="21" fillId="0" borderId="10" xfId="0" applyFont="1" applyBorder="1"/>
    <xf numFmtId="0" fontId="22" fillId="0" borderId="10" xfId="0" applyFont="1" applyBorder="1"/>
    <xf numFmtId="0" fontId="23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sirion.com/products/catalog/SDP810-500Pa" TargetMode="External"/><Relationship Id="rId2" Type="http://schemas.openxmlformats.org/officeDocument/2006/relationships/hyperlink" Target="https://www.aliexpress.com/item/32976958134.html" TargetMode="External"/><Relationship Id="rId1" Type="http://schemas.openxmlformats.org/officeDocument/2006/relationships/hyperlink" Target="https://www.aliexpress.com/item/1005001771616075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5"/>
  <sheetViews>
    <sheetView tabSelected="1" workbookViewId="0">
      <selection activeCell="E49" sqref="E49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4.140625" bestFit="1" customWidth="1"/>
    <col min="4" max="4" width="24.7109375" style="1" bestFit="1" customWidth="1"/>
    <col min="5" max="5" width="73.28515625" bestFit="1" customWidth="1"/>
    <col min="6" max="6" width="56" customWidth="1"/>
    <col min="7" max="7" width="12.42578125" customWidth="1"/>
  </cols>
  <sheetData>
    <row r="1" spans="1:6" ht="26.25" x14ac:dyDescent="0.4">
      <c r="A1" s="6" t="s">
        <v>98</v>
      </c>
      <c r="B1" s="6"/>
      <c r="C1" s="6"/>
      <c r="D1" s="6"/>
      <c r="E1" s="6"/>
      <c r="F1" s="6"/>
    </row>
    <row r="4" spans="1:6" x14ac:dyDescent="0.25">
      <c r="A4" s="4" t="s">
        <v>0</v>
      </c>
      <c r="B4" s="4" t="s">
        <v>1</v>
      </c>
      <c r="C4" s="4" t="s">
        <v>2</v>
      </c>
      <c r="D4" s="5" t="s">
        <v>3</v>
      </c>
      <c r="E4" s="4" t="s">
        <v>4</v>
      </c>
      <c r="F4" s="8" t="s">
        <v>104</v>
      </c>
    </row>
    <row r="5" spans="1:6" x14ac:dyDescent="0.25">
      <c r="A5" s="2">
        <v>1</v>
      </c>
      <c r="B5" s="2" t="s">
        <v>5</v>
      </c>
      <c r="C5" s="2">
        <v>5</v>
      </c>
      <c r="D5" s="3" t="s">
        <v>6</v>
      </c>
      <c r="E5" s="2" t="s">
        <v>7</v>
      </c>
      <c r="F5" s="9"/>
    </row>
    <row r="6" spans="1:6" x14ac:dyDescent="0.25">
      <c r="A6" s="2">
        <f>A5+1</f>
        <v>2</v>
      </c>
      <c r="B6" s="2" t="s">
        <v>8</v>
      </c>
      <c r="C6" s="2">
        <v>5</v>
      </c>
      <c r="D6" s="3" t="s">
        <v>9</v>
      </c>
      <c r="E6" s="2" t="s">
        <v>7</v>
      </c>
      <c r="F6" s="9"/>
    </row>
    <row r="7" spans="1:6" x14ac:dyDescent="0.25">
      <c r="A7" s="2">
        <f t="shared" ref="A7:A45" si="0">A6+1</f>
        <v>3</v>
      </c>
      <c r="B7" s="2" t="s">
        <v>10</v>
      </c>
      <c r="C7" s="2">
        <v>1</v>
      </c>
      <c r="D7" s="3" t="s">
        <v>11</v>
      </c>
      <c r="E7" s="2" t="s">
        <v>7</v>
      </c>
      <c r="F7" s="9"/>
    </row>
    <row r="8" spans="1:6" x14ac:dyDescent="0.25">
      <c r="A8" s="2">
        <f t="shared" si="0"/>
        <v>4</v>
      </c>
      <c r="B8" s="2" t="s">
        <v>12</v>
      </c>
      <c r="C8" s="2">
        <v>1</v>
      </c>
      <c r="D8" s="3" t="s">
        <v>13</v>
      </c>
      <c r="E8" s="2" t="s">
        <v>14</v>
      </c>
      <c r="F8" s="9"/>
    </row>
    <row r="9" spans="1:6" x14ac:dyDescent="0.25">
      <c r="A9" s="2">
        <f t="shared" si="0"/>
        <v>5</v>
      </c>
      <c r="B9" s="2" t="s">
        <v>99</v>
      </c>
      <c r="C9" s="2">
        <v>1</v>
      </c>
      <c r="D9" s="3" t="s">
        <v>15</v>
      </c>
      <c r="E9" s="2" t="s">
        <v>16</v>
      </c>
      <c r="F9" s="9"/>
    </row>
    <row r="10" spans="1:6" x14ac:dyDescent="0.25">
      <c r="A10" s="2">
        <f t="shared" si="0"/>
        <v>6</v>
      </c>
      <c r="B10" s="2" t="s">
        <v>100</v>
      </c>
      <c r="C10" s="2">
        <v>1</v>
      </c>
      <c r="D10" s="3" t="s">
        <v>101</v>
      </c>
      <c r="E10" s="2" t="s">
        <v>16</v>
      </c>
      <c r="F10" s="9"/>
    </row>
    <row r="11" spans="1:6" x14ac:dyDescent="0.25">
      <c r="A11" s="2">
        <f t="shared" si="0"/>
        <v>7</v>
      </c>
      <c r="B11" s="2" t="s">
        <v>17</v>
      </c>
      <c r="C11" s="2">
        <v>1</v>
      </c>
      <c r="D11" s="3" t="s">
        <v>18</v>
      </c>
      <c r="E11" s="2" t="s">
        <v>16</v>
      </c>
      <c r="F11" s="9"/>
    </row>
    <row r="12" spans="1:6" x14ac:dyDescent="0.25">
      <c r="A12" s="2">
        <f t="shared" si="0"/>
        <v>8</v>
      </c>
      <c r="B12" s="2" t="s">
        <v>19</v>
      </c>
      <c r="C12" s="2">
        <v>1</v>
      </c>
      <c r="D12" s="3" t="s">
        <v>20</v>
      </c>
      <c r="E12" s="2" t="s">
        <v>21</v>
      </c>
      <c r="F12" s="9"/>
    </row>
    <row r="13" spans="1:6" x14ac:dyDescent="0.25">
      <c r="A13" s="2">
        <f t="shared" si="0"/>
        <v>9</v>
      </c>
      <c r="B13" s="2" t="s">
        <v>22</v>
      </c>
      <c r="C13" s="2">
        <v>2</v>
      </c>
      <c r="D13" s="3" t="s">
        <v>23</v>
      </c>
      <c r="E13" s="2" t="s">
        <v>24</v>
      </c>
      <c r="F13" s="9"/>
    </row>
    <row r="14" spans="1:6" x14ac:dyDescent="0.25">
      <c r="A14" s="2">
        <f t="shared" si="0"/>
        <v>10</v>
      </c>
      <c r="B14" s="2" t="s">
        <v>25</v>
      </c>
      <c r="C14" s="2">
        <v>1</v>
      </c>
      <c r="D14" s="3" t="s">
        <v>26</v>
      </c>
      <c r="E14" s="2" t="s">
        <v>27</v>
      </c>
      <c r="F14" s="9"/>
    </row>
    <row r="15" spans="1:6" x14ac:dyDescent="0.25">
      <c r="A15" s="2">
        <f t="shared" si="0"/>
        <v>11</v>
      </c>
      <c r="B15" s="2" t="s">
        <v>28</v>
      </c>
      <c r="C15" s="2">
        <v>1</v>
      </c>
      <c r="D15" s="3" t="s">
        <v>29</v>
      </c>
      <c r="E15" s="2" t="s">
        <v>30</v>
      </c>
      <c r="F15" s="9"/>
    </row>
    <row r="16" spans="1:6" x14ac:dyDescent="0.25">
      <c r="A16" s="2">
        <f t="shared" si="0"/>
        <v>12</v>
      </c>
      <c r="B16" s="2" t="s">
        <v>31</v>
      </c>
      <c r="C16" s="2">
        <v>1</v>
      </c>
      <c r="D16" s="3" t="s">
        <v>32</v>
      </c>
      <c r="E16" s="2" t="s">
        <v>33</v>
      </c>
      <c r="F16" s="9"/>
    </row>
    <row r="17" spans="1:6" x14ac:dyDescent="0.25">
      <c r="A17" s="2">
        <f t="shared" si="0"/>
        <v>13</v>
      </c>
      <c r="B17" s="2" t="s">
        <v>34</v>
      </c>
      <c r="C17" s="2">
        <v>1</v>
      </c>
      <c r="D17" s="3" t="s">
        <v>35</v>
      </c>
      <c r="E17" s="2" t="s">
        <v>36</v>
      </c>
      <c r="F17" s="9"/>
    </row>
    <row r="18" spans="1:6" x14ac:dyDescent="0.25">
      <c r="A18" s="2">
        <f t="shared" si="0"/>
        <v>14</v>
      </c>
      <c r="B18" s="2" t="s">
        <v>37</v>
      </c>
      <c r="C18" s="2">
        <v>1</v>
      </c>
      <c r="D18" s="3" t="s">
        <v>38</v>
      </c>
      <c r="E18" s="2" t="s">
        <v>39</v>
      </c>
      <c r="F18" s="9"/>
    </row>
    <row r="19" spans="1:6" x14ac:dyDescent="0.25">
      <c r="A19" s="2">
        <f t="shared" si="0"/>
        <v>15</v>
      </c>
      <c r="B19" s="2" t="s">
        <v>40</v>
      </c>
      <c r="C19" s="2">
        <v>1</v>
      </c>
      <c r="D19" s="3" t="s">
        <v>41</v>
      </c>
      <c r="E19" s="2" t="s">
        <v>42</v>
      </c>
      <c r="F19" s="9"/>
    </row>
    <row r="20" spans="1:6" x14ac:dyDescent="0.25">
      <c r="A20" s="2">
        <f t="shared" si="0"/>
        <v>16</v>
      </c>
      <c r="B20" s="2" t="s">
        <v>43</v>
      </c>
      <c r="C20" s="2">
        <v>3</v>
      </c>
      <c r="D20" s="3" t="s">
        <v>44</v>
      </c>
      <c r="E20" s="2" t="s">
        <v>45</v>
      </c>
      <c r="F20" s="9"/>
    </row>
    <row r="21" spans="1:6" x14ac:dyDescent="0.25">
      <c r="A21" s="2">
        <f t="shared" si="0"/>
        <v>17</v>
      </c>
      <c r="B21" s="2" t="s">
        <v>46</v>
      </c>
      <c r="C21" s="2">
        <v>3</v>
      </c>
      <c r="D21" s="3" t="s">
        <v>47</v>
      </c>
      <c r="E21" s="2" t="s">
        <v>48</v>
      </c>
      <c r="F21" s="9"/>
    </row>
    <row r="22" spans="1:6" x14ac:dyDescent="0.25">
      <c r="A22" s="2">
        <f t="shared" si="0"/>
        <v>18</v>
      </c>
      <c r="B22" s="2" t="s">
        <v>49</v>
      </c>
      <c r="C22" s="2">
        <v>1</v>
      </c>
      <c r="D22" s="3">
        <v>0.1</v>
      </c>
      <c r="E22" s="2" t="s">
        <v>50</v>
      </c>
      <c r="F22" s="9"/>
    </row>
    <row r="23" spans="1:6" x14ac:dyDescent="0.25">
      <c r="A23" s="2">
        <f t="shared" si="0"/>
        <v>19</v>
      </c>
      <c r="B23" s="2" t="s">
        <v>51</v>
      </c>
      <c r="C23" s="2">
        <v>3</v>
      </c>
      <c r="D23" s="3" t="s">
        <v>52</v>
      </c>
      <c r="E23" s="2" t="s">
        <v>50</v>
      </c>
      <c r="F23" s="9"/>
    </row>
    <row r="24" spans="1:6" x14ac:dyDescent="0.25">
      <c r="A24" s="2">
        <f t="shared" si="0"/>
        <v>20</v>
      </c>
      <c r="B24" s="2" t="s">
        <v>53</v>
      </c>
      <c r="C24" s="2">
        <v>7</v>
      </c>
      <c r="D24" s="3" t="s">
        <v>54</v>
      </c>
      <c r="E24" s="2" t="s">
        <v>50</v>
      </c>
      <c r="F24" s="9"/>
    </row>
    <row r="25" spans="1:6" x14ac:dyDescent="0.25">
      <c r="A25" s="2">
        <f t="shared" si="0"/>
        <v>21</v>
      </c>
      <c r="B25" s="2" t="s">
        <v>55</v>
      </c>
      <c r="C25" s="2">
        <v>2</v>
      </c>
      <c r="D25" s="3" t="s">
        <v>56</v>
      </c>
      <c r="E25" s="2" t="s">
        <v>50</v>
      </c>
      <c r="F25" s="9"/>
    </row>
    <row r="26" spans="1:6" x14ac:dyDescent="0.25">
      <c r="A26" s="2">
        <f t="shared" si="0"/>
        <v>22</v>
      </c>
      <c r="B26" s="2" t="s">
        <v>57</v>
      </c>
      <c r="C26" s="2">
        <v>1</v>
      </c>
      <c r="D26" s="3" t="s">
        <v>58</v>
      </c>
      <c r="E26" s="2" t="s">
        <v>50</v>
      </c>
      <c r="F26" s="9"/>
    </row>
    <row r="27" spans="1:6" x14ac:dyDescent="0.25">
      <c r="A27" s="2">
        <f t="shared" si="0"/>
        <v>23</v>
      </c>
      <c r="B27" s="2" t="s">
        <v>59</v>
      </c>
      <c r="C27" s="2">
        <v>2</v>
      </c>
      <c r="D27" s="3" t="s">
        <v>60</v>
      </c>
      <c r="E27" s="2" t="s">
        <v>50</v>
      </c>
      <c r="F27" s="9"/>
    </row>
    <row r="28" spans="1:6" x14ac:dyDescent="0.25">
      <c r="A28" s="2">
        <f t="shared" si="0"/>
        <v>24</v>
      </c>
      <c r="B28" s="2" t="s">
        <v>61</v>
      </c>
      <c r="C28" s="2">
        <v>2</v>
      </c>
      <c r="D28" s="3">
        <v>33</v>
      </c>
      <c r="E28" s="2" t="s">
        <v>50</v>
      </c>
      <c r="F28" s="9"/>
    </row>
    <row r="29" spans="1:6" x14ac:dyDescent="0.25">
      <c r="A29" s="2">
        <f t="shared" si="0"/>
        <v>25</v>
      </c>
      <c r="B29" s="2" t="s">
        <v>62</v>
      </c>
      <c r="C29" s="2">
        <v>1</v>
      </c>
      <c r="D29" s="3" t="s">
        <v>63</v>
      </c>
      <c r="E29" s="2" t="s">
        <v>50</v>
      </c>
      <c r="F29" s="9"/>
    </row>
    <row r="30" spans="1:6" x14ac:dyDescent="0.25">
      <c r="A30" s="2">
        <f t="shared" si="0"/>
        <v>26</v>
      </c>
      <c r="B30" s="2" t="s">
        <v>64</v>
      </c>
      <c r="C30" s="2">
        <v>1</v>
      </c>
      <c r="D30" s="3" t="s">
        <v>65</v>
      </c>
      <c r="E30" s="2" t="s">
        <v>50</v>
      </c>
      <c r="F30" s="9"/>
    </row>
    <row r="31" spans="1:6" x14ac:dyDescent="0.25">
      <c r="A31" s="2">
        <f t="shared" si="0"/>
        <v>27</v>
      </c>
      <c r="B31" s="2" t="s">
        <v>66</v>
      </c>
      <c r="C31" s="2">
        <v>1</v>
      </c>
      <c r="D31" s="3" t="s">
        <v>67</v>
      </c>
      <c r="E31" s="2" t="s">
        <v>50</v>
      </c>
      <c r="F31" s="9"/>
    </row>
    <row r="32" spans="1:6" x14ac:dyDescent="0.25">
      <c r="A32" s="2">
        <f t="shared" si="0"/>
        <v>28</v>
      </c>
      <c r="B32" s="2" t="s">
        <v>68</v>
      </c>
      <c r="C32" s="2">
        <v>5</v>
      </c>
      <c r="D32" s="3">
        <v>510</v>
      </c>
      <c r="E32" s="2" t="s">
        <v>50</v>
      </c>
      <c r="F32" s="9"/>
    </row>
    <row r="33" spans="1:6" x14ac:dyDescent="0.25">
      <c r="A33" s="2">
        <f t="shared" si="0"/>
        <v>29</v>
      </c>
      <c r="B33" s="2" t="s">
        <v>69</v>
      </c>
      <c r="C33" s="2">
        <v>2</v>
      </c>
      <c r="D33" s="3" t="s">
        <v>97</v>
      </c>
      <c r="E33" s="2" t="s">
        <v>50</v>
      </c>
      <c r="F33" s="9"/>
    </row>
    <row r="34" spans="1:6" x14ac:dyDescent="0.25">
      <c r="A34" s="2">
        <f t="shared" si="0"/>
        <v>30</v>
      </c>
      <c r="B34" s="2" t="s">
        <v>70</v>
      </c>
      <c r="C34" s="2">
        <v>2</v>
      </c>
      <c r="D34" s="3">
        <v>100</v>
      </c>
      <c r="E34" s="2" t="s">
        <v>50</v>
      </c>
      <c r="F34" s="9"/>
    </row>
    <row r="35" spans="1:6" x14ac:dyDescent="0.25">
      <c r="A35" s="2">
        <f t="shared" si="0"/>
        <v>31</v>
      </c>
      <c r="B35" s="2" t="s">
        <v>71</v>
      </c>
      <c r="C35" s="2">
        <v>2</v>
      </c>
      <c r="D35" s="3" t="s">
        <v>72</v>
      </c>
      <c r="E35" s="2" t="s">
        <v>50</v>
      </c>
      <c r="F35" s="9"/>
    </row>
    <row r="36" spans="1:6" x14ac:dyDescent="0.25">
      <c r="A36" s="2">
        <f t="shared" si="0"/>
        <v>32</v>
      </c>
      <c r="B36" s="2" t="s">
        <v>90</v>
      </c>
      <c r="C36" s="2">
        <v>1</v>
      </c>
      <c r="D36" s="3" t="s">
        <v>73</v>
      </c>
      <c r="E36" s="2" t="s">
        <v>74</v>
      </c>
      <c r="F36" s="10" t="s">
        <v>102</v>
      </c>
    </row>
    <row r="37" spans="1:6" x14ac:dyDescent="0.25">
      <c r="A37" s="2">
        <f t="shared" si="0"/>
        <v>33</v>
      </c>
      <c r="B37" s="2" t="s">
        <v>75</v>
      </c>
      <c r="C37" s="2">
        <v>1</v>
      </c>
      <c r="D37" s="3" t="s">
        <v>76</v>
      </c>
      <c r="E37" s="2" t="s">
        <v>77</v>
      </c>
      <c r="F37" s="9"/>
    </row>
    <row r="38" spans="1:6" x14ac:dyDescent="0.25">
      <c r="A38" s="2">
        <f t="shared" si="0"/>
        <v>34</v>
      </c>
      <c r="B38" s="2" t="s">
        <v>78</v>
      </c>
      <c r="C38" s="2">
        <v>1</v>
      </c>
      <c r="D38" s="3" t="s">
        <v>79</v>
      </c>
      <c r="E38" s="2" t="s">
        <v>80</v>
      </c>
      <c r="F38" s="9"/>
    </row>
    <row r="39" spans="1:6" x14ac:dyDescent="0.25">
      <c r="A39" s="2">
        <f t="shared" si="0"/>
        <v>35</v>
      </c>
      <c r="B39" s="2" t="s">
        <v>81</v>
      </c>
      <c r="C39" s="2">
        <v>1</v>
      </c>
      <c r="D39" s="3" t="s">
        <v>82</v>
      </c>
      <c r="E39" s="2" t="s">
        <v>83</v>
      </c>
      <c r="F39" s="9"/>
    </row>
    <row r="40" spans="1:6" x14ac:dyDescent="0.25">
      <c r="A40" s="2">
        <f t="shared" si="0"/>
        <v>36</v>
      </c>
      <c r="B40" s="2" t="s">
        <v>84</v>
      </c>
      <c r="C40" s="2">
        <v>1</v>
      </c>
      <c r="D40" s="3" t="s">
        <v>85</v>
      </c>
      <c r="E40" s="2" t="s">
        <v>86</v>
      </c>
      <c r="F40" s="9"/>
    </row>
    <row r="41" spans="1:6" x14ac:dyDescent="0.25">
      <c r="A41" s="2">
        <f t="shared" si="0"/>
        <v>37</v>
      </c>
      <c r="B41" s="2" t="s">
        <v>87</v>
      </c>
      <c r="C41" s="2">
        <v>1</v>
      </c>
      <c r="D41" s="3" t="s">
        <v>88</v>
      </c>
      <c r="E41" s="2" t="s">
        <v>89</v>
      </c>
      <c r="F41" s="10" t="s">
        <v>103</v>
      </c>
    </row>
    <row r="42" spans="1:6" x14ac:dyDescent="0.25">
      <c r="A42" s="2">
        <f t="shared" si="0"/>
        <v>38</v>
      </c>
      <c r="B42" s="2"/>
      <c r="C42" s="2">
        <v>1</v>
      </c>
      <c r="D42" s="3" t="s">
        <v>91</v>
      </c>
      <c r="E42" s="2" t="s">
        <v>92</v>
      </c>
      <c r="F42" s="10"/>
    </row>
    <row r="43" spans="1:6" x14ac:dyDescent="0.25">
      <c r="A43" s="2">
        <f t="shared" si="0"/>
        <v>39</v>
      </c>
      <c r="B43" s="2"/>
      <c r="C43" s="2">
        <v>1</v>
      </c>
      <c r="D43" s="3" t="s">
        <v>93</v>
      </c>
      <c r="E43" s="2" t="s">
        <v>94</v>
      </c>
      <c r="F43" s="9"/>
    </row>
    <row r="44" spans="1:6" x14ac:dyDescent="0.25">
      <c r="A44" s="2">
        <f t="shared" si="0"/>
        <v>40</v>
      </c>
      <c r="B44" s="2"/>
      <c r="C44" s="2">
        <v>2</v>
      </c>
      <c r="D44" s="3" t="s">
        <v>96</v>
      </c>
      <c r="E44" s="2" t="s">
        <v>95</v>
      </c>
      <c r="F44" s="9"/>
    </row>
    <row r="45" spans="1:6" x14ac:dyDescent="0.25">
      <c r="A45" s="2">
        <f t="shared" si="0"/>
        <v>41</v>
      </c>
      <c r="B45" s="2"/>
      <c r="C45" s="7">
        <v>1</v>
      </c>
      <c r="D45" s="3" t="s">
        <v>105</v>
      </c>
      <c r="E45" s="2"/>
      <c r="F45" s="10" t="s">
        <v>106</v>
      </c>
    </row>
  </sheetData>
  <mergeCells count="1">
    <mergeCell ref="A1:F1"/>
  </mergeCells>
  <hyperlinks>
    <hyperlink ref="F36" r:id="rId1" xr:uid="{9C3E358B-3511-405A-A4A0-CFD26338528B}"/>
    <hyperlink ref="F41" r:id="rId2" xr:uid="{F122CB5D-3EBE-49C4-9E00-90E1BB53AFCD}"/>
    <hyperlink ref="F45" r:id="rId3" xr:uid="{6C8F4577-EE8F-4662-B612-D75D20AD69BC}"/>
  </hyperlinks>
  <pageMargins left="0.7" right="0.7" top="0.75" bottom="0.75" header="0.3" footer="0.3"/>
  <pageSetup paperSize="9" scale="69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dif-pressure-meter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2023-10-06T12:47:38Z</dcterms:created>
  <dcterms:modified xsi:type="dcterms:W3CDTF">2023-11-11T09:26:27Z</dcterms:modified>
</cp:coreProperties>
</file>