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0" windowWidth="0" windowHeight="0"/>
  </bookViews>
  <sheets>
    <sheet name="Yearly" sheetId="1" r:id="rId1"/>
  </sheets>
  <calcPr/>
</workbook>
</file>

<file path=xl/sharedStrings.xml><?xml version="1.0" encoding="utf-8"?>
<sst xmlns="http://schemas.openxmlformats.org/spreadsheetml/2006/main">
  <si>
    <t>KPI ID</t>
  </si>
  <si>
    <t>KPI Name</t>
  </si>
  <si>
    <t>Average</t>
  </si>
  <si>
    <t>SUM</t>
  </si>
  <si>
    <t>Fatality/DAWC (Case)</t>
  </si>
  <si>
    <t>Audit/Inspection (Case)</t>
  </si>
  <si>
    <t>LOPC (Case)</t>
  </si>
  <si>
    <t>Security Incident (Case)</t>
  </si>
  <si>
    <t>LNG Prod. (tonnes)</t>
  </si>
  <si>
    <t>LNG Prod. (mmbtu)</t>
  </si>
  <si>
    <t>Flared Gas (nm3)</t>
  </si>
  <si>
    <t>Flared Gas (mmscf)</t>
  </si>
  <si>
    <t>Thermal Efficiency (%)</t>
  </si>
  <si>
    <t>Plant Availability (%)</t>
  </si>
  <si>
    <t>Plant Availability (hour)</t>
  </si>
  <si>
    <t>Plant Utilization (%)</t>
  </si>
  <si>
    <t>Avg Plant Utilization (%)</t>
  </si>
  <si>
    <t>LNG Sales Commitment (Cargo)</t>
  </si>
  <si>
    <t>LNG Sales Spot Market (Cargo)</t>
  </si>
  <si>
    <t>Dividend Payout Ratio (%)</t>
  </si>
  <si>
    <t>Debt Service Coverage Ratio (Times)</t>
  </si>
  <si>
    <t>EBITDA (USD)</t>
  </si>
  <si>
    <t>Budget Utilization (%)</t>
  </si>
  <si>
    <t>Budget Utilization (USD-Mio)</t>
  </si>
  <si>
    <t>COGM (USD)</t>
  </si>
  <si>
    <t>Conversion Cost Ecl. Fuel-Flare-DD&amp;A (USD/mmbtu)</t>
  </si>
  <si>
    <t>Positive Tone (%)</t>
  </si>
  <si>
    <t>Program recognized by Gov &amp; Institution (Number)</t>
  </si>
  <si>
    <t>Community acceptance through CSR program &amp; CR (%)</t>
  </si>
  <si>
    <t>Social ROI (%)</t>
  </si>
  <si>
    <t>EBITDA/Employee (USD)</t>
  </si>
  <si>
    <t xml:space="preserve">Cost/POB  (USD/pax)</t>
  </si>
  <si>
    <t xml:space="preserve">Employee Retention  (%)</t>
  </si>
  <si>
    <t xml:space="preserve">Employee Retention  (Number)</t>
  </si>
  <si>
    <t xml:space="preserve">Employee Turn over  (%)</t>
  </si>
  <si>
    <t xml:space="preserve">Employee Turn over  (Number)</t>
  </si>
  <si>
    <t>ICT service availability (%)</t>
  </si>
  <si>
    <t>QHSE training attend (%)</t>
  </si>
  <si>
    <t>Recordable Injury Frequency(RIF) (Number)</t>
  </si>
  <si>
    <t>Person on Board (Person)</t>
  </si>
  <si>
    <t>Flare Loss (tonnes)</t>
  </si>
  <si>
    <t>Feed Gas to Plant (mmscf)</t>
  </si>
  <si>
    <t>Feed Gas to Plant (mmbtu)</t>
  </si>
  <si>
    <t>Feed Gas to Plant (tonnes)</t>
  </si>
  <si>
    <t>HHV Feed Gas (btu/scf)</t>
  </si>
  <si>
    <t>HHV LNG (btu/scf)</t>
  </si>
  <si>
    <t>LNG Prod. (m3)</t>
  </si>
  <si>
    <t>CDS Prod. (bbl)</t>
  </si>
  <si>
    <t>CDS Prod. (m3)</t>
  </si>
  <si>
    <t>CDS Prod. (tonnes)</t>
  </si>
  <si>
    <t>CDS Prod. (mmbtu)</t>
  </si>
  <si>
    <t>Fuel Gas (mmbtu)</t>
  </si>
  <si>
    <t>Fuel Gas (mmscf)</t>
  </si>
  <si>
    <t>Fuel Gas (tonnes)</t>
  </si>
  <si>
    <t>HHV Fuel Gas (btu/scf)</t>
  </si>
  <si>
    <t>Fuel Gas to Feed (%)</t>
  </si>
  <si>
    <t>Flare Loss (%)</t>
  </si>
  <si>
    <t>LNG/Feed yield (%)</t>
  </si>
  <si>
    <t>CDS/Feed Yield (%)</t>
  </si>
  <si>
    <t>LNG Inventory (tonnes)</t>
  </si>
  <si>
    <t>LNG Inventory (m3)</t>
  </si>
  <si>
    <t>LNG Inventory Level (%)</t>
  </si>
  <si>
    <t>Maintenance Backlog-Total (hour)</t>
  </si>
  <si>
    <t>Maintenance Backlog-PM (hour)</t>
  </si>
  <si>
    <t>Maintenance Backlog-CM (hour)</t>
  </si>
  <si>
    <t>JCC price (USD/bbl)</t>
  </si>
  <si>
    <t>LNG Spot Price (USD/mmbtu)</t>
  </si>
  <si>
    <t>Brent (USD/bbl)</t>
  </si>
  <si>
    <t>Naptha (USD/bbl)</t>
  </si>
  <si>
    <t>MCHE rundown (m3/hour)</t>
  </si>
  <si>
    <t>Avg. DCQ Feed Gas (mmscf)</t>
  </si>
  <si>
    <t>Average LNG Production (tonnes)</t>
  </si>
  <si>
    <t>Avg CDS Production (bbl)</t>
  </si>
  <si>
    <t xml:space="preserve">Days to LNG Tank Top  (days)</t>
  </si>
  <si>
    <t>LNG Loaded (m3)</t>
  </si>
  <si>
    <t>LNG Loaded (tonnes)</t>
  </si>
  <si>
    <t>LNG Loaded (mmbtu)</t>
  </si>
  <si>
    <t>CDS Loaded (m3)</t>
  </si>
  <si>
    <t>CDS Loaded (tonnes)</t>
  </si>
  <si>
    <t>CDS Loaded (bbl)</t>
  </si>
  <si>
    <t>LNG Loaded (Cargo)</t>
  </si>
  <si>
    <t>RVP CDS (Psia)</t>
  </si>
  <si>
    <t>USD/IDR (IDR)</t>
  </si>
  <si>
    <t>JPY/IDR (IDR)</t>
  </si>
  <si>
    <t>Cost of Feed Gas (USD/mmbtu)</t>
  </si>
  <si>
    <t>CDS Loaded (Cargo)</t>
  </si>
  <si>
    <t>Cost of Feed Gas (USD)</t>
  </si>
  <si>
    <t>CDS Inventory (bbl)</t>
  </si>
  <si>
    <t>CDS Inventory (tonnes)</t>
  </si>
  <si>
    <t>CDS Inventory (m3)</t>
  </si>
  <si>
    <t>CDS Inventory Level (%)</t>
  </si>
  <si>
    <t>Avg Plant Availibility (%)</t>
  </si>
  <si>
    <t>Avg Thermal Efficiency (%)</t>
  </si>
  <si>
    <t>Avg Loss to Feed (%)</t>
  </si>
  <si>
    <t>C1 (Mol-%)</t>
  </si>
  <si>
    <t>C2 (Mol-%)</t>
  </si>
  <si>
    <t>C3 (Mol-%)</t>
  </si>
  <si>
    <t>I-C4 (Mol-%)</t>
  </si>
  <si>
    <t>n-C4 (Mol-%)</t>
  </si>
  <si>
    <t>C5+ (Mol-%)</t>
  </si>
  <si>
    <t>N2 (Mol-%)</t>
  </si>
  <si>
    <t>LNG Conversion (kg/mmbtu)</t>
  </si>
  <si>
    <t>FG Temperature (Celcius)</t>
  </si>
  <si>
    <t>FG Pressure (psig)</t>
  </si>
  <si>
    <t>H2S (ppm)</t>
  </si>
  <si>
    <t>CO2 (ppm)</t>
  </si>
  <si>
    <t>Sulphur (ppm)</t>
  </si>
  <si>
    <t>Hg at GMS (ng/m3)</t>
  </si>
  <si>
    <t>BTX (Mol-%)</t>
  </si>
  <si>
    <t>FG Conversion (tonnes/mmscf)</t>
  </si>
  <si>
    <t>FG Density (kg/mmbtu)</t>
  </si>
  <si>
    <t>CDS Density (kg/m3)</t>
  </si>
  <si>
    <t>LNG Density (kg/m3)</t>
  </si>
  <si>
    <t>Dew Point (Fahrenheit)</t>
  </si>
  <si>
    <t>EBITDA (USD/mmbtu)</t>
  </si>
  <si>
    <t>Operating Profit (USD)</t>
  </si>
  <si>
    <t>Operating Profit (USD/mmbtu)</t>
  </si>
  <si>
    <t>Depreciation (USD)</t>
  </si>
  <si>
    <t>Depreciation (USD/mmbtu)</t>
  </si>
  <si>
    <t>Sales Revenue (USD)</t>
  </si>
  <si>
    <t>LNG Sales (USD)</t>
  </si>
  <si>
    <t>LNG Sales (mmbtu)</t>
  </si>
  <si>
    <t>CDS Sales (USD)</t>
  </si>
  <si>
    <t>CDS Sales (mmbtu)</t>
  </si>
  <si>
    <t>Sales Revenue (USD/mmbtu)</t>
  </si>
  <si>
    <t>OPEX with fuel &amp; flare (USD)</t>
  </si>
  <si>
    <t>Opex (USD/mmbtu)</t>
  </si>
  <si>
    <t>Shipping Cost (USD)</t>
  </si>
  <si>
    <t>Shipping Cost (USD/mmbtu)</t>
  </si>
  <si>
    <t>G&amp;A Cost (USD)</t>
  </si>
  <si>
    <t>G&amp;A Cost (USD/mmbtu)</t>
  </si>
  <si>
    <t>USD/JPY (USD)</t>
  </si>
  <si>
    <t>LNG Sales (USD/mmbtu)</t>
  </si>
  <si>
    <t>CDS Sales (bbl)</t>
  </si>
  <si>
    <t>CDS Sales (USD/bbl)</t>
  </si>
  <si>
    <t>CDS Sales (USD/mmbtu)</t>
  </si>
  <si>
    <t>Cost Feed Gas turn to Product (USD)</t>
  </si>
  <si>
    <t>Cost Loss to Feed (USD)</t>
  </si>
  <si>
    <t>Cost of Feed for Fuel (USD)</t>
  </si>
  <si>
    <t>Direct Labor Cost (USD)</t>
  </si>
  <si>
    <t>FOH Other &amp; BOG Loading-Transport (USD)</t>
  </si>
  <si>
    <t>DD&amp;A Plant (USD)</t>
  </si>
  <si>
    <t>DD&amp;A Non-Plant (USD)</t>
  </si>
  <si>
    <t>Total Expenditure (USD)</t>
  </si>
  <si>
    <t>Conversion Cost with Fuel &amp; Flare (USD)</t>
  </si>
  <si>
    <t>Conversion Cost Ecl. Fuel-Flare-DD&amp;A (USD)</t>
  </si>
  <si>
    <t>OPEX without fuel &amp; flare (USD)</t>
  </si>
  <si>
    <t>COGS (USD)</t>
  </si>
  <si>
    <t>Other Income/expense (USD)</t>
  </si>
  <si>
    <t>Interest Expense &amp; Financing (USD)</t>
  </si>
  <si>
    <t>Corporate Income Tax Expense (USD)</t>
  </si>
  <si>
    <t>Direct Labor Cost (USD/mmbtu)</t>
  </si>
  <si>
    <t>FOH exclude DD&amp;A (USD/mmbtu)</t>
  </si>
  <si>
    <t>FOH Fuel &amp; Flare (USD/mmbtu)</t>
  </si>
  <si>
    <t>Conversion Cost with Fuel &amp; Flare (USD/mmbtu)</t>
  </si>
  <si>
    <t>COGM (USD/mmbtu)</t>
  </si>
  <si>
    <t>COGS (USD/mmbtu)</t>
  </si>
  <si>
    <t>Interest Expense &amp; Financing (USD/mmbtu)</t>
  </si>
  <si>
    <t>Gross Profit/Loss (USD)</t>
  </si>
  <si>
    <t>Gross Profit/Loss (USD/mmbtu)</t>
  </si>
  <si>
    <t>Net Profit/Loss (USD)</t>
  </si>
  <si>
    <t>Net Profit/Loss (USD/mmbtu)</t>
  </si>
  <si>
    <t>Project Free Cash Flow (USD-Mio)</t>
  </si>
  <si>
    <t>Acc. Project Free Cash Flow (USD-Mio)</t>
  </si>
  <si>
    <t>LNG Sales (Cargo)</t>
  </si>
  <si>
    <t>Senior Dept Repayment (USD-Mio)</t>
  </si>
  <si>
    <t>SHs Loan Repayment (USD-Mio)</t>
  </si>
  <si>
    <t>Dividen Paid (USD-Mio)</t>
  </si>
</sst>
</file>

<file path=xl/styles.xml><?xml version="1.0" encoding="utf-8"?>
<styleSheet xmlns="http://schemas.openxmlformats.org/spreadsheetml/2006/main">
  <numFmts count="2">
    <numFmt numFmtId="164" formatCode="yyyy"/>
    <numFmt numFmtId="165" formatCode="#,0.#0"/>
  </numFmts>
  <fonts count="1"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9A9A9"/>
      </patternFill>
    </fill>
  </fills>
  <borders count="1">
    <border/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pane activePane="bottomRight" state="frozen" topLeftCell="C2" xSplit="2" ySplit="1"/>
      <selection pane="topRight" activeCell="C1" sqref="C1"/>
      <selection pane="bottomLeft" activeCell="A2" sqref="A2"/>
    </sheetView>
  </sheetViews>
  <cols>
    <col min="1" max="1" width="9.14" hidden="1"/>
    <col min="2" max="2" width="49" bestFit="1" customWidth="1"/>
    <col min="3" max="3" width="14.29" bestFit="1" customWidth="1"/>
    <col min="4" max="4" width="5.57" bestFit="1" customWidth="1"/>
    <col min="5" max="5" width="5.57" bestFit="1" customWidth="1"/>
    <col min="6" max="6" width="5.57" bestFit="1" customWidth="1"/>
    <col min="7" max="7" width="5.57" bestFit="1" customWidth="1"/>
    <col min="8" max="8" width="5.57" bestFit="1" customWidth="1"/>
    <col min="9" max="9" width="5.57" bestFit="1" customWidth="1"/>
    <col min="10" max="10" width="5.57" bestFit="1" customWidth="1"/>
    <col min="11" max="11" width="5.57" bestFit="1" customWidth="1"/>
    <col min="12" max="12" width="5.57" bestFit="1" customWidth="1"/>
    <col min="13" max="13" width="5.57" bestFit="1" customWidth="1"/>
    <col min="14" max="14" width="5.57" bestFit="1" customWidth="1"/>
    <col min="15" max="15" width="5.57" bestFit="1" customWidth="1"/>
    <col min="16" max="16" width="5.57" bestFit="1" customWidth="1"/>
    <col min="17" max="17" width="5.57" bestFit="1" customWidth="1"/>
    <col min="18" max="18" width="5.57" bestFit="1" customWidth="1"/>
  </cols>
  <sheetData>
    <row r="1" s="1" customFormat="1">
      <c r="A1" s="1" t="s">
        <v>0</v>
      </c>
      <c r="B1" s="1" t="s">
        <v>1</v>
      </c>
      <c r="C1" s="2">
        <v>42005</v>
      </c>
      <c r="D1" s="2">
        <v>42370</v>
      </c>
      <c r="E1" s="2">
        <v>42736</v>
      </c>
      <c r="F1" s="2">
        <v>43101</v>
      </c>
      <c r="G1" s="2">
        <v>43466</v>
      </c>
      <c r="H1" s="2">
        <v>43831</v>
      </c>
      <c r="I1" s="2">
        <v>44197</v>
      </c>
      <c r="J1" s="2">
        <v>44562</v>
      </c>
      <c r="K1" s="2">
        <v>44927</v>
      </c>
      <c r="L1" s="2">
        <v>45292</v>
      </c>
      <c r="M1" s="2">
        <v>45658</v>
      </c>
      <c r="N1" s="2">
        <v>46023</v>
      </c>
      <c r="O1" s="2">
        <v>46388</v>
      </c>
      <c r="P1" s="2">
        <v>46753</v>
      </c>
      <c r="Q1" s="2">
        <v>47119</v>
      </c>
      <c r="R1" s="2">
        <v>47484</v>
      </c>
      <c r="S1" s="1" t="s">
        <v>2</v>
      </c>
      <c r="T1" s="1" t="s">
        <v>3</v>
      </c>
    </row>
    <row r="2">
      <c r="A2">
        <v>1</v>
      </c>
      <c r="B2" t="s">
        <v>4</v>
      </c>
      <c r="C2" s="3">
        <v>1</v>
      </c>
      <c r="D2" s="3">
        <v>2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>
        <f>AVERAGE(C2:R2)</f>
        <v>1.5</v>
      </c>
      <c r="T2">
        <f>SUM(C2:R2)</f>
        <v>3</v>
      </c>
    </row>
    <row r="3">
      <c r="A3">
        <v>2</v>
      </c>
      <c r="B3" t="s">
        <v>5</v>
      </c>
      <c r="C3" s="3">
        <v>150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>
        <f>AVERAGE(C3:R3)</f>
        <v>150</v>
      </c>
      <c r="T3">
        <f>SUM(C3:R3)</f>
        <v>150</v>
      </c>
    </row>
    <row r="4">
      <c r="A4">
        <v>3</v>
      </c>
      <c r="B4" t="s">
        <v>6</v>
      </c>
      <c r="C4" s="3">
        <v>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>
        <f>AVERAGE(C4:R4)</f>
        <v>0</v>
      </c>
      <c r="T4">
        <f>SUM(C4:R4)</f>
        <v>0</v>
      </c>
    </row>
    <row r="5">
      <c r="A5">
        <v>4</v>
      </c>
      <c r="B5" t="s">
        <v>7</v>
      </c>
      <c r="C5" s="3">
        <v>7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>
        <f>AVERAGE(C5:R5)</f>
        <v>7</v>
      </c>
      <c r="T5">
        <f>SUM(C5:R5)</f>
        <v>7</v>
      </c>
    </row>
    <row r="6">
      <c r="A6">
        <v>5</v>
      </c>
      <c r="B6" t="s">
        <v>8</v>
      </c>
      <c r="C6" s="3">
        <v>597700.79299999995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>
        <f>AVERAGE(C6:R6)</f>
        <v>597700.79299999995</v>
      </c>
      <c r="T6">
        <f>SUM(C6:R6)</f>
        <v>597700.79299999995</v>
      </c>
    </row>
    <row r="7">
      <c r="A7">
        <v>6</v>
      </c>
      <c r="B7" t="s">
        <v>9</v>
      </c>
      <c r="C7" s="3">
        <v>30839117.8797247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>
        <f>AVERAGE(C7:R7)</f>
        <v>30839117.8797247</v>
      </c>
      <c r="T7">
        <f>SUM(C7:R7)</f>
        <v>30839117.8797247</v>
      </c>
    </row>
    <row r="8">
      <c r="A8">
        <v>7</v>
      </c>
      <c r="B8" t="s">
        <v>10</v>
      </c>
      <c r="C8" s="3">
        <v>59105437.329999998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>
        <f>AVERAGE(C8:R8)</f>
        <v>59105437.329999998</v>
      </c>
      <c r="T8">
        <f>SUM(C8:R8)</f>
        <v>59105437.329999998</v>
      </c>
    </row>
    <row r="9">
      <c r="A9">
        <v>8</v>
      </c>
      <c r="B9" t="s">
        <v>11</v>
      </c>
      <c r="C9" s="3">
        <v>2206.2600000000002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>
        <f>AVERAGE(C9:R9)</f>
        <v>2206.2600000000002</v>
      </c>
      <c r="T9">
        <f>SUM(C9:R9)</f>
        <v>2206.2600000000002</v>
      </c>
    </row>
    <row r="10">
      <c r="A10">
        <v>9</v>
      </c>
      <c r="B10" t="s">
        <v>12</v>
      </c>
      <c r="C10" s="3">
        <v>80.2086122739139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>
        <f>AVERAGE(C10:R10)</f>
        <v>80.2086122739139</v>
      </c>
      <c r="T10">
        <f>SUM(C10:R10)</f>
        <v>80.2086122739139</v>
      </c>
    </row>
    <row r="11">
      <c r="A11">
        <v>10</v>
      </c>
      <c r="B11" t="s">
        <v>13</v>
      </c>
      <c r="C11" s="3">
        <v>77.828093812375201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>
        <f>AVERAGE(C11:R11)</f>
        <v>77.828093812375201</v>
      </c>
      <c r="T11">
        <f>SUM(C11:R11)</f>
        <v>77.828093812375201</v>
      </c>
    </row>
    <row r="12">
      <c r="A12">
        <v>11</v>
      </c>
      <c r="B12" t="s">
        <v>14</v>
      </c>
      <c r="C12" s="3">
        <v>3119.3499999999999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>
        <f>AVERAGE(C12:R12)</f>
        <v>3119.3499999999999</v>
      </c>
      <c r="T12">
        <f>SUM(C12:R12)</f>
        <v>3119.3499999999999</v>
      </c>
    </row>
    <row r="13">
      <c r="A13">
        <v>12</v>
      </c>
      <c r="B13" t="s">
        <v>15</v>
      </c>
      <c r="C13" s="3">
        <v>62.034659040128702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>
        <f>AVERAGE(C13:R13)</f>
        <v>62.034659040128702</v>
      </c>
      <c r="T13">
        <f>SUM(C13:R13)</f>
        <v>62.034659040128702</v>
      </c>
    </row>
    <row r="14">
      <c r="A14">
        <v>13</v>
      </c>
      <c r="B14" t="s">
        <v>16</v>
      </c>
      <c r="C14" s="3">
        <v>2222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>
        <f>AVERAGE(C14:R14)</f>
        <v>2222</v>
      </c>
      <c r="T14">
        <f>SUM(C14:R14)</f>
        <v>2222</v>
      </c>
    </row>
    <row r="15">
      <c r="A15">
        <v>14</v>
      </c>
      <c r="B15" t="s">
        <v>17</v>
      </c>
      <c r="C15" s="3">
        <v>5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>
        <f>AVERAGE(C15:R15)</f>
        <v>5</v>
      </c>
      <c r="T15">
        <f>SUM(C15:R15)</f>
        <v>5</v>
      </c>
    </row>
    <row r="16">
      <c r="A16">
        <v>15</v>
      </c>
      <c r="B16" t="s">
        <v>18</v>
      </c>
      <c r="C16" s="3">
        <v>1.3999999999999999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>
        <f>AVERAGE(C16:R16)</f>
        <v>1.3999999999999999</v>
      </c>
      <c r="T16">
        <f>SUM(C16:R16)</f>
        <v>1.3999999999999999</v>
      </c>
    </row>
    <row r="17">
      <c r="A17">
        <v>16</v>
      </c>
      <c r="B17" t="s">
        <v>19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t="e">
        <f>AVERAGE(C17:R17)</f>
        <v>#DIV/0!</v>
      </c>
      <c r="T17">
        <f>SUM(C17:R17)</f>
        <v>0</v>
      </c>
    </row>
    <row r="18">
      <c r="A18">
        <v>17</v>
      </c>
      <c r="B18" t="s">
        <v>20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t="e">
        <f>AVERAGE(C18:R18)</f>
        <v>#DIV/0!</v>
      </c>
      <c r="T18">
        <f>SUM(C18:R18)</f>
        <v>0</v>
      </c>
    </row>
    <row r="19">
      <c r="A19">
        <v>18</v>
      </c>
      <c r="B19" t="s">
        <v>21</v>
      </c>
      <c r="C19" s="3">
        <v>-3331904.3900000099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>
        <f>AVERAGE(C19:R19)</f>
        <v>-3331904.3900000099</v>
      </c>
      <c r="T19">
        <f>SUM(C19:R19)</f>
        <v>-3331904.3900000099</v>
      </c>
    </row>
    <row r="20">
      <c r="A20">
        <v>19</v>
      </c>
      <c r="B20" t="s">
        <v>22</v>
      </c>
      <c r="C20" s="3">
        <v>9665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>
        <f>AVERAGE(C20:R20)</f>
        <v>9665</v>
      </c>
      <c r="T20">
        <f>SUM(C20:R20)</f>
        <v>9665</v>
      </c>
    </row>
    <row r="21">
      <c r="A21">
        <v>20</v>
      </c>
      <c r="B21" t="s">
        <v>23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t="e">
        <f>AVERAGE(C21:R21)</f>
        <v>#DIV/0!</v>
      </c>
      <c r="T21">
        <f>SUM(C21:R21)</f>
        <v>0</v>
      </c>
    </row>
    <row r="22">
      <c r="A22">
        <v>21</v>
      </c>
      <c r="B22" t="s">
        <v>24</v>
      </c>
      <c r="C22" s="3">
        <v>139861471.34999999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>
        <f>AVERAGE(C22:R22)</f>
        <v>139861471.34999999</v>
      </c>
      <c r="T22">
        <f>SUM(C22:R22)</f>
        <v>139861471.34999999</v>
      </c>
    </row>
    <row r="23">
      <c r="A23">
        <v>22</v>
      </c>
      <c r="B23" t="s">
        <v>25</v>
      </c>
      <c r="C23" s="3">
        <v>0.66707330379451102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>
        <f>AVERAGE(C23:R23)</f>
        <v>0.66707330379451102</v>
      </c>
      <c r="T23">
        <f>SUM(C23:R23)</f>
        <v>0.66707330379451102</v>
      </c>
    </row>
    <row r="24">
      <c r="A24">
        <v>23</v>
      </c>
      <c r="B24" t="s">
        <v>26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t="e">
        <f>AVERAGE(C24:R24)</f>
        <v>#DIV/0!</v>
      </c>
      <c r="T24">
        <f>SUM(C24:R24)</f>
        <v>0</v>
      </c>
    </row>
    <row r="25">
      <c r="A25">
        <v>24</v>
      </c>
      <c r="B25" t="s">
        <v>27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t="e">
        <f>AVERAGE(C25:R25)</f>
        <v>#DIV/0!</v>
      </c>
      <c r="T25">
        <f>SUM(C25:R25)</f>
        <v>0</v>
      </c>
    </row>
    <row r="26">
      <c r="A26">
        <v>25</v>
      </c>
      <c r="B26" t="s">
        <v>28</v>
      </c>
      <c r="C26" s="3">
        <v>88.359999999999999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>
        <f>AVERAGE(C26:R26)</f>
        <v>88.359999999999999</v>
      </c>
      <c r="T26">
        <f>SUM(C26:R26)</f>
        <v>88.359999999999999</v>
      </c>
    </row>
    <row r="27">
      <c r="A27">
        <v>26</v>
      </c>
      <c r="B27" t="s">
        <v>29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t="e">
        <f>AVERAGE(C27:R27)</f>
        <v>#DIV/0!</v>
      </c>
      <c r="T27">
        <f>SUM(C27:R27)</f>
        <v>0</v>
      </c>
    </row>
    <row r="28">
      <c r="A28">
        <v>27</v>
      </c>
      <c r="B28" t="s">
        <v>30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t="e">
        <f>AVERAGE(C28:R28)</f>
        <v>#DIV/0!</v>
      </c>
      <c r="T28">
        <f>SUM(C28:R28)</f>
        <v>0</v>
      </c>
    </row>
    <row r="29">
      <c r="A29">
        <v>28</v>
      </c>
      <c r="B29" t="s">
        <v>31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t="e">
        <f>AVERAGE(C29:R29)</f>
        <v>#DIV/0!</v>
      </c>
      <c r="T29">
        <f>SUM(C29:R29)</f>
        <v>0</v>
      </c>
    </row>
    <row r="30">
      <c r="A30">
        <v>29</v>
      </c>
      <c r="B30" t="s">
        <v>32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t="e">
        <f>AVERAGE(C30:R30)</f>
        <v>#DIV/0!</v>
      </c>
      <c r="T30">
        <f>SUM(C30:R30)</f>
        <v>0</v>
      </c>
    </row>
    <row r="31">
      <c r="A31">
        <v>30</v>
      </c>
      <c r="B31" t="s">
        <v>33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t="e">
        <f>AVERAGE(C31:R31)</f>
        <v>#DIV/0!</v>
      </c>
      <c r="T31">
        <f>SUM(C31:R31)</f>
        <v>0</v>
      </c>
    </row>
    <row r="32">
      <c r="A32">
        <v>31</v>
      </c>
      <c r="B32" t="s">
        <v>34</v>
      </c>
      <c r="C32" s="3">
        <v>2.8999999999999999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>
        <f>AVERAGE(C32:R32)</f>
        <v>2.8999999999999999</v>
      </c>
      <c r="T32">
        <f>SUM(C32:R32)</f>
        <v>2.8999999999999999</v>
      </c>
    </row>
    <row r="33">
      <c r="A33">
        <v>32</v>
      </c>
      <c r="B33" t="s">
        <v>35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t="e">
        <f>AVERAGE(C33:R33)</f>
        <v>#DIV/0!</v>
      </c>
      <c r="T33">
        <f>SUM(C33:R33)</f>
        <v>0</v>
      </c>
    </row>
    <row r="34">
      <c r="A34">
        <v>33</v>
      </c>
      <c r="B34" t="s">
        <v>36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t="e">
        <f>AVERAGE(C34:R34)</f>
        <v>#DIV/0!</v>
      </c>
      <c r="T34">
        <f>SUM(C34:R34)</f>
        <v>0</v>
      </c>
    </row>
    <row r="35">
      <c r="A35">
        <v>34</v>
      </c>
      <c r="B35" t="s">
        <v>37</v>
      </c>
      <c r="C35" s="3">
        <v>2.3300000000000001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>
        <f>AVERAGE(C35:R35)</f>
        <v>2.3300000000000001</v>
      </c>
      <c r="T35">
        <f>SUM(C35:R35)</f>
        <v>2.3300000000000001</v>
      </c>
    </row>
    <row r="36">
      <c r="A36">
        <v>35</v>
      </c>
      <c r="B36" t="s">
        <v>38</v>
      </c>
      <c r="C36" s="3"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>
        <f>AVERAGE(C36:R36)</f>
        <v>0</v>
      </c>
      <c r="T36">
        <f>SUM(C36:R36)</f>
        <v>0</v>
      </c>
    </row>
    <row r="37">
      <c r="A37">
        <v>36</v>
      </c>
      <c r="B37" t="s">
        <v>39</v>
      </c>
      <c r="C37" s="3">
        <v>151.13173652694601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>
        <f>AVERAGE(C37:R37)</f>
        <v>151.13173652694601</v>
      </c>
      <c r="T37">
        <f>SUM(C37:R37)</f>
        <v>151.13173652694601</v>
      </c>
    </row>
    <row r="38">
      <c r="A38">
        <v>37</v>
      </c>
      <c r="B38" t="s">
        <v>40</v>
      </c>
      <c r="C38" s="3">
        <v>72917.464999999997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>
        <f>AVERAGE(C38:R38)</f>
        <v>72917.464999999997</v>
      </c>
      <c r="T38">
        <f>SUM(C38:R38)</f>
        <v>72917.464999999997</v>
      </c>
    </row>
    <row r="39">
      <c r="A39">
        <v>38</v>
      </c>
      <c r="B39" t="s">
        <v>41</v>
      </c>
      <c r="C39" s="3">
        <v>36434.064100000003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>
        <f>AVERAGE(C39:R39)</f>
        <v>36434.064100000003</v>
      </c>
      <c r="T39">
        <f>SUM(C39:R39)</f>
        <v>36434.064100000003</v>
      </c>
    </row>
    <row r="40">
      <c r="A40">
        <v>39</v>
      </c>
      <c r="B40" t="s">
        <v>42</v>
      </c>
      <c r="C40" s="3">
        <v>40738652.866300002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>
        <f>AVERAGE(C40:R40)</f>
        <v>40738652.866300002</v>
      </c>
      <c r="T40">
        <f>SUM(C40:R40)</f>
        <v>40738652.866300002</v>
      </c>
    </row>
    <row r="41">
      <c r="A41">
        <v>40</v>
      </c>
      <c r="B41" t="s">
        <v>43</v>
      </c>
      <c r="C41" s="3">
        <v>796860.91799999995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>
        <f>AVERAGE(C41:R41)</f>
        <v>796860.91799999995</v>
      </c>
      <c r="T41">
        <f>SUM(C41:R41)</f>
        <v>796860.91799999995</v>
      </c>
    </row>
    <row r="42">
      <c r="A42">
        <v>41</v>
      </c>
      <c r="B42" t="s">
        <v>44</v>
      </c>
      <c r="C42" s="3">
        <v>1117.41526946108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>
        <f>AVERAGE(C42:R42)</f>
        <v>1117.41526946108</v>
      </c>
      <c r="T42">
        <f>SUM(C42:R42)</f>
        <v>1117.41526946108</v>
      </c>
    </row>
    <row r="43">
      <c r="A43">
        <v>42</v>
      </c>
      <c r="B43" t="s">
        <v>45</v>
      </c>
      <c r="C43" s="3">
        <v>1086.35898203593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>
        <f>AVERAGE(C43:R43)</f>
        <v>1086.35898203593</v>
      </c>
      <c r="T43">
        <f>SUM(C43:R43)</f>
        <v>1086.35898203593</v>
      </c>
    </row>
    <row r="44">
      <c r="A44">
        <v>43</v>
      </c>
      <c r="B44" t="s">
        <v>46</v>
      </c>
      <c r="C44" s="3">
        <v>1311006.01789198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>
        <f>AVERAGE(C44:R44)</f>
        <v>1311006.01789198</v>
      </c>
      <c r="T44">
        <f>SUM(C44:R44)</f>
        <v>1311006.01789198</v>
      </c>
    </row>
    <row r="45">
      <c r="A45">
        <v>44</v>
      </c>
      <c r="B45" t="s">
        <v>47</v>
      </c>
      <c r="C45" s="3">
        <v>212581.82553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>
        <f>AVERAGE(C45:R45)</f>
        <v>212581.82553</v>
      </c>
      <c r="T45">
        <f>SUM(C45:R45)</f>
        <v>212581.82553</v>
      </c>
    </row>
    <row r="46">
      <c r="A46">
        <v>45</v>
      </c>
      <c r="B46" t="s">
        <v>48</v>
      </c>
      <c r="C46" s="3">
        <v>33544.653320369704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>
        <f>AVERAGE(C46:R46)</f>
        <v>33544.653320369704</v>
      </c>
      <c r="T46">
        <f>SUM(C46:R46)</f>
        <v>33544.653320369704</v>
      </c>
    </row>
    <row r="47">
      <c r="A47">
        <v>46</v>
      </c>
      <c r="B47" t="s">
        <v>49</v>
      </c>
      <c r="C47" s="3">
        <v>18378.2922241126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>
        <f>AVERAGE(C47:R47)</f>
        <v>18378.2922241126</v>
      </c>
      <c r="T47">
        <f>SUM(C47:R47)</f>
        <v>18378.2922241126</v>
      </c>
    </row>
    <row r="48">
      <c r="A48">
        <v>47</v>
      </c>
      <c r="B48" t="s">
        <v>50</v>
      </c>
      <c r="C48" s="3">
        <v>850350.18961187196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>
        <f>AVERAGE(C48:R48)</f>
        <v>850350.18961187196</v>
      </c>
      <c r="T48">
        <f>SUM(C48:R48)</f>
        <v>850350.18961187196</v>
      </c>
    </row>
    <row r="49">
      <c r="A49">
        <v>48</v>
      </c>
      <c r="B49" t="s">
        <v>51</v>
      </c>
      <c r="C49" s="3">
        <v>5212395.6858385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>
        <f>AVERAGE(C49:R49)</f>
        <v>5212395.6858385</v>
      </c>
      <c r="T49">
        <f>SUM(C49:R49)</f>
        <v>5212395.6858385</v>
      </c>
    </row>
    <row r="50">
      <c r="A50">
        <v>49</v>
      </c>
      <c r="B50" t="s">
        <v>52</v>
      </c>
      <c r="C50" s="3">
        <v>5012.2755071334695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>
        <f>AVERAGE(C50:R50)</f>
        <v>5012.2755071334695</v>
      </c>
      <c r="T50">
        <f>SUM(C50:R50)</f>
        <v>5012.2755071334695</v>
      </c>
    </row>
    <row r="51">
      <c r="A51">
        <v>50</v>
      </c>
      <c r="B51" t="s">
        <v>53</v>
      </c>
      <c r="C51" s="3">
        <v>105369.57399999999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>
        <f>AVERAGE(C51:R51)</f>
        <v>105369.57399999999</v>
      </c>
      <c r="T51">
        <f>SUM(C51:R51)</f>
        <v>105369.57399999999</v>
      </c>
    </row>
    <row r="52">
      <c r="A52">
        <v>51</v>
      </c>
      <c r="B52" t="s">
        <v>54</v>
      </c>
      <c r="C52" s="3">
        <v>1038.4382868309301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>
        <f>AVERAGE(C52:R52)</f>
        <v>1038.4382868309301</v>
      </c>
      <c r="T52">
        <f>SUM(C52:R52)</f>
        <v>1038.4382868309301</v>
      </c>
    </row>
    <row r="53">
      <c r="A53">
        <v>52</v>
      </c>
      <c r="B53" t="s">
        <v>55</v>
      </c>
      <c r="C53" s="3">
        <v>12.6130036478562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>
        <f>AVERAGE(C53:R53)</f>
        <v>12.6130036478562</v>
      </c>
      <c r="T53">
        <f>SUM(C53:R53)</f>
        <v>12.6130036478562</v>
      </c>
    </row>
    <row r="54">
      <c r="A54">
        <v>53</v>
      </c>
      <c r="B54" t="s">
        <v>56</v>
      </c>
      <c r="C54" s="3">
        <v>7.3228410438365197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>
        <f>AVERAGE(C54:R54)</f>
        <v>7.3228410438365197</v>
      </c>
      <c r="T54">
        <f>SUM(C54:R54)</f>
        <v>7.3228410438365197</v>
      </c>
    </row>
    <row r="55">
      <c r="A55">
        <v>54</v>
      </c>
      <c r="B55" t="s">
        <v>57</v>
      </c>
      <c r="C55" s="3">
        <v>77.388362412172896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>
        <f>AVERAGE(C55:R55)</f>
        <v>77.388362412172896</v>
      </c>
      <c r="T55">
        <f>SUM(C55:R55)</f>
        <v>77.388362412172896</v>
      </c>
    </row>
    <row r="56">
      <c r="A56">
        <v>55</v>
      </c>
      <c r="B56" t="s">
        <v>58</v>
      </c>
      <c r="C56" s="3">
        <v>2.3332824167773198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>
        <f>AVERAGE(C56:R56)</f>
        <v>2.3332824167773198</v>
      </c>
      <c r="T56">
        <f>SUM(C56:R56)</f>
        <v>2.3332824167773198</v>
      </c>
    </row>
    <row r="57">
      <c r="A57">
        <v>56</v>
      </c>
      <c r="B57" t="s">
        <v>59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t="e">
        <f>AVERAGE(C57:R57)</f>
        <v>#DIV/0!</v>
      </c>
      <c r="T57">
        <f>SUM(C57:R57)</f>
        <v>0</v>
      </c>
    </row>
    <row r="58">
      <c r="A58">
        <v>57</v>
      </c>
      <c r="B58" t="s">
        <v>60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t="e">
        <f>AVERAGE(C58:R58)</f>
        <v>#DIV/0!</v>
      </c>
      <c r="T58">
        <f>SUM(C58:R58)</f>
        <v>0</v>
      </c>
    </row>
    <row r="59">
      <c r="A59">
        <v>58</v>
      </c>
      <c r="B59" t="s">
        <v>61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t="e">
        <f>AVERAGE(C59:R59)</f>
        <v>#DIV/0!</v>
      </c>
      <c r="T59">
        <f>SUM(C59:R59)</f>
        <v>0</v>
      </c>
    </row>
    <row r="60">
      <c r="A60">
        <v>59</v>
      </c>
      <c r="B60" t="s">
        <v>62</v>
      </c>
      <c r="C60" s="3">
        <v>792.68682634730499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>
        <f>AVERAGE(C60:R60)</f>
        <v>792.68682634730499</v>
      </c>
      <c r="T60">
        <f>SUM(C60:R60)</f>
        <v>792.68682634730499</v>
      </c>
    </row>
    <row r="61">
      <c r="A61">
        <v>60</v>
      </c>
      <c r="B61" t="s">
        <v>63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t="e">
        <f>AVERAGE(C61:R61)</f>
        <v>#DIV/0!</v>
      </c>
      <c r="T61">
        <f>SUM(C61:R61)</f>
        <v>0</v>
      </c>
    </row>
    <row r="62">
      <c r="A62">
        <v>61</v>
      </c>
      <c r="B62" t="s">
        <v>64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t="e">
        <f>AVERAGE(C62:R62)</f>
        <v>#DIV/0!</v>
      </c>
      <c r="T62">
        <f>SUM(C62:R62)</f>
        <v>0</v>
      </c>
    </row>
    <row r="63">
      <c r="A63">
        <v>62</v>
      </c>
      <c r="B63" t="s">
        <v>65</v>
      </c>
      <c r="C63" s="3">
        <v>68.687399999999997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>
        <f>AVERAGE(C63:R63)</f>
        <v>68.687399999999997</v>
      </c>
      <c r="T63">
        <f>SUM(C63:R63)</f>
        <v>68.687399999999997</v>
      </c>
    </row>
    <row r="64">
      <c r="A64">
        <v>63</v>
      </c>
      <c r="B64" t="s">
        <v>66</v>
      </c>
      <c r="C64" s="3">
        <v>7.4005988023952201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>
        <f>AVERAGE(C64:R64)</f>
        <v>7.4005988023952201</v>
      </c>
      <c r="T64">
        <f>SUM(C64:R64)</f>
        <v>7.4005988023952201</v>
      </c>
    </row>
    <row r="65">
      <c r="A65">
        <v>64</v>
      </c>
      <c r="B65" t="s">
        <v>67</v>
      </c>
      <c r="C65" s="3">
        <v>49.135988023952102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>
        <f>AVERAGE(C65:R65)</f>
        <v>49.135988023952102</v>
      </c>
      <c r="T65">
        <f>SUM(C65:R65)</f>
        <v>49.135988023952102</v>
      </c>
    </row>
    <row r="66">
      <c r="A66">
        <v>65</v>
      </c>
      <c r="B66" t="s">
        <v>68</v>
      </c>
      <c r="C66" s="3">
        <v>49.209413173652699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>
        <f>AVERAGE(C66:R66)</f>
        <v>49.209413173652699</v>
      </c>
      <c r="T66">
        <f>SUM(C66:R66)</f>
        <v>49.209413173652699</v>
      </c>
    </row>
    <row r="67">
      <c r="A67">
        <v>66</v>
      </c>
      <c r="B67" t="s">
        <v>69</v>
      </c>
      <c r="C67" s="3">
        <v>375.41814371257499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>
        <f>AVERAGE(C67:R67)</f>
        <v>375.41814371257499</v>
      </c>
      <c r="T67">
        <f>SUM(C67:R67)</f>
        <v>375.41814371257499</v>
      </c>
    </row>
    <row r="68">
      <c r="A68">
        <v>67</v>
      </c>
      <c r="B68" t="s">
        <v>70</v>
      </c>
      <c r="C68" s="3">
        <v>207.81610778443101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>
        <f>AVERAGE(C68:R68)</f>
        <v>207.81610778443101</v>
      </c>
      <c r="T68">
        <f>SUM(C68:R68)</f>
        <v>207.81610778443101</v>
      </c>
    </row>
    <row r="69">
      <c r="A69">
        <v>68</v>
      </c>
      <c r="B69" t="s">
        <v>71</v>
      </c>
      <c r="C69" s="3">
        <v>3519.0648682634801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>
        <f>AVERAGE(C69:R69)</f>
        <v>3519.0648682634801</v>
      </c>
      <c r="T69">
        <f>SUM(C69:R69)</f>
        <v>3519.0648682634801</v>
      </c>
    </row>
    <row r="70">
      <c r="A70">
        <v>69</v>
      </c>
      <c r="B70" t="s">
        <v>72</v>
      </c>
      <c r="C70" s="3">
        <v>1234.5198166407199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>
        <f>AVERAGE(C70:R70)</f>
        <v>1234.5198166407199</v>
      </c>
      <c r="T70">
        <f>SUM(C70:R70)</f>
        <v>1234.5198166407199</v>
      </c>
    </row>
    <row r="71">
      <c r="A71">
        <v>70</v>
      </c>
      <c r="B71" t="s">
        <v>73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t="e">
        <f>AVERAGE(C71:R71)</f>
        <v>#DIV/0!</v>
      </c>
      <c r="T71">
        <f>SUM(C71:R71)</f>
        <v>0</v>
      </c>
    </row>
    <row r="72">
      <c r="A72">
        <v>71</v>
      </c>
      <c r="B72" t="s">
        <v>74</v>
      </c>
      <c r="C72" s="3">
        <v>1275417.8300000001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>
        <f>AVERAGE(C72:R72)</f>
        <v>1275417.8300000001</v>
      </c>
      <c r="T72">
        <f>SUM(C72:R72)</f>
        <v>1275417.8300000001</v>
      </c>
    </row>
    <row r="73">
      <c r="A73">
        <v>72</v>
      </c>
      <c r="B73" t="s">
        <v>75</v>
      </c>
      <c r="C73" s="3">
        <v>581455.69999999995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>
        <f>AVERAGE(C73:R73)</f>
        <v>581455.69999999995</v>
      </c>
      <c r="T73">
        <f>SUM(C73:R73)</f>
        <v>581455.69999999995</v>
      </c>
    </row>
    <row r="74">
      <c r="A74">
        <v>73</v>
      </c>
      <c r="B74" t="s">
        <v>76</v>
      </c>
      <c r="C74" s="3">
        <v>30016433.59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>
        <f>AVERAGE(C74:R74)</f>
        <v>30016433.59</v>
      </c>
      <c r="T74">
        <f>SUM(C74:R74)</f>
        <v>30016433.59</v>
      </c>
    </row>
    <row r="75">
      <c r="A75">
        <v>74</v>
      </c>
      <c r="B75" t="s">
        <v>77</v>
      </c>
      <c r="C75" s="3">
        <v>34204.540000000001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>
        <f>AVERAGE(C75:R75)</f>
        <v>34204.540000000001</v>
      </c>
      <c r="T75">
        <f>SUM(C75:R75)</f>
        <v>34204.540000000001</v>
      </c>
    </row>
    <row r="76">
      <c r="A76">
        <v>75</v>
      </c>
      <c r="B76" t="s">
        <v>78</v>
      </c>
      <c r="C76" s="3">
        <v>21944.09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>
        <f>AVERAGE(C76:R76)</f>
        <v>21944.09</v>
      </c>
      <c r="T76">
        <f>SUM(C76:R76)</f>
        <v>21944.09</v>
      </c>
    </row>
    <row r="77">
      <c r="A77">
        <v>76</v>
      </c>
      <c r="B77" t="s">
        <v>79</v>
      </c>
      <c r="C77" s="3">
        <v>215120.93371000001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>
        <f>AVERAGE(C77:R77)</f>
        <v>215120.93371000001</v>
      </c>
      <c r="T77">
        <f>SUM(C77:R77)</f>
        <v>215120.93371000001</v>
      </c>
    </row>
    <row r="78">
      <c r="A78">
        <v>77</v>
      </c>
      <c r="B78" t="s">
        <v>80</v>
      </c>
      <c r="C78" s="3">
        <v>10.181991999999999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>
        <f>AVERAGE(C78:R78)</f>
        <v>10.181991999999999</v>
      </c>
      <c r="T78">
        <f>SUM(C78:R78)</f>
        <v>10.181991999999999</v>
      </c>
    </row>
    <row r="79">
      <c r="A79">
        <v>78</v>
      </c>
      <c r="B79" t="s">
        <v>81</v>
      </c>
      <c r="C79" s="3">
        <v>12.736451612903201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>
        <f>AVERAGE(C79:R79)</f>
        <v>12.736451612903201</v>
      </c>
      <c r="T79">
        <f>SUM(C79:R79)</f>
        <v>12.736451612903201</v>
      </c>
    </row>
    <row r="80">
      <c r="A80">
        <v>79</v>
      </c>
      <c r="B80" t="s">
        <v>82</v>
      </c>
      <c r="C80" s="3">
        <v>13806.4760479042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>
        <f>AVERAGE(C80:R80)</f>
        <v>13806.4760479042</v>
      </c>
      <c r="T80">
        <f>SUM(C80:R80)</f>
        <v>13806.4760479042</v>
      </c>
    </row>
    <row r="81">
      <c r="A81">
        <v>80</v>
      </c>
      <c r="B81" t="s">
        <v>83</v>
      </c>
      <c r="C81" s="3">
        <v>113.630479041916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>
        <f>AVERAGE(C81:R81)</f>
        <v>113.630479041916</v>
      </c>
      <c r="T81">
        <f>SUM(C81:R81)</f>
        <v>113.630479041916</v>
      </c>
    </row>
    <row r="82">
      <c r="A82">
        <v>81</v>
      </c>
      <c r="B82" t="s">
        <v>84</v>
      </c>
      <c r="C82" s="3">
        <v>4.7098315027622704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>
        <f>AVERAGE(C82:R82)</f>
        <v>4.7098315027622704</v>
      </c>
      <c r="T82">
        <f>SUM(C82:R82)</f>
        <v>4.7098315027622704</v>
      </c>
    </row>
    <row r="83">
      <c r="A83">
        <v>82</v>
      </c>
      <c r="B83" t="s">
        <v>85</v>
      </c>
      <c r="C83" s="3">
        <v>6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>
        <f>AVERAGE(C83:R83)</f>
        <v>6</v>
      </c>
      <c r="T83">
        <f>SUM(C83:R83)</f>
        <v>6</v>
      </c>
    </row>
    <row r="84">
      <c r="A84">
        <v>83</v>
      </c>
      <c r="B84" t="s">
        <v>86</v>
      </c>
      <c r="C84" s="3">
        <v>89873851.140000001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>
        <f>AVERAGE(C84:R84)</f>
        <v>89873851.140000001</v>
      </c>
      <c r="T84">
        <f>SUM(C84:R84)</f>
        <v>89873851.140000001</v>
      </c>
    </row>
    <row r="85">
      <c r="A85">
        <v>84</v>
      </c>
      <c r="B85" t="s">
        <v>87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t="e">
        <f>AVERAGE(C85:R85)</f>
        <v>#DIV/0!</v>
      </c>
      <c r="T85">
        <f>SUM(C85:R85)</f>
        <v>0</v>
      </c>
    </row>
    <row r="86">
      <c r="A86">
        <v>85</v>
      </c>
      <c r="B86" t="s">
        <v>88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t="e">
        <f>AVERAGE(C86:R86)</f>
        <v>#DIV/0!</v>
      </c>
      <c r="T86">
        <f>SUM(C86:R86)</f>
        <v>0</v>
      </c>
    </row>
    <row r="87">
      <c r="A87">
        <v>86</v>
      </c>
      <c r="B87" t="s">
        <v>89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t="e">
        <f>AVERAGE(C87:R87)</f>
        <v>#DIV/0!</v>
      </c>
      <c r="T87">
        <f>SUM(C87:R87)</f>
        <v>0</v>
      </c>
    </row>
    <row r="88">
      <c r="A88">
        <v>87</v>
      </c>
      <c r="B88" t="s">
        <v>90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t="e">
        <f>AVERAGE(C88:R88)</f>
        <v>#DIV/0!</v>
      </c>
      <c r="T88">
        <f>SUM(C88:R88)</f>
        <v>0</v>
      </c>
    </row>
    <row r="89">
      <c r="A89">
        <v>88</v>
      </c>
      <c r="B89" t="s">
        <v>91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t="e">
        <f>AVERAGE(C89:R89)</f>
        <v>#DIV/0!</v>
      </c>
      <c r="T89">
        <f>SUM(C89:R89)</f>
        <v>0</v>
      </c>
    </row>
    <row r="90">
      <c r="A90">
        <v>89</v>
      </c>
      <c r="B90" t="s">
        <v>92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t="e">
        <f>AVERAGE(C90:R90)</f>
        <v>#DIV/0!</v>
      </c>
      <c r="T90">
        <f>SUM(C90:R90)</f>
        <v>0</v>
      </c>
    </row>
    <row r="91">
      <c r="A91">
        <v>90</v>
      </c>
      <c r="B91" t="s">
        <v>93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t="e">
        <f>AVERAGE(C91:R91)</f>
        <v>#DIV/0!</v>
      </c>
      <c r="T91">
        <f>SUM(C91:R91)</f>
        <v>0</v>
      </c>
    </row>
    <row r="92">
      <c r="A92">
        <v>91</v>
      </c>
      <c r="B92" t="s">
        <v>94</v>
      </c>
      <c r="C92" s="3">
        <v>92.010494610778395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>
        <f>AVERAGE(C92:R92)</f>
        <v>92.010494610778395</v>
      </c>
      <c r="T92">
        <f>SUM(C92:R92)</f>
        <v>92.010494610778395</v>
      </c>
    </row>
    <row r="93">
      <c r="A93">
        <v>92</v>
      </c>
      <c r="B93" t="s">
        <v>95</v>
      </c>
      <c r="C93" s="3">
        <v>4.3977425149700604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>
        <f>AVERAGE(C93:R93)</f>
        <v>4.3977425149700604</v>
      </c>
      <c r="T93">
        <f>SUM(C93:R93)</f>
        <v>4.3977425149700604</v>
      </c>
    </row>
    <row r="94">
      <c r="A94">
        <v>93</v>
      </c>
      <c r="B94" t="s">
        <v>96</v>
      </c>
      <c r="C94" s="3">
        <v>1.98280299401198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>
        <f>AVERAGE(C94:R94)</f>
        <v>1.98280299401198</v>
      </c>
      <c r="T94">
        <f>SUM(C94:R94)</f>
        <v>1.98280299401198</v>
      </c>
    </row>
    <row r="95">
      <c r="A95">
        <v>94</v>
      </c>
      <c r="B95" t="s">
        <v>97</v>
      </c>
      <c r="C95" s="3">
        <v>0.53226167664670698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>
        <f>AVERAGE(C95:R95)</f>
        <v>0.53226167664670698</v>
      </c>
      <c r="T95">
        <f>SUM(C95:R95)</f>
        <v>0.53226167664670698</v>
      </c>
    </row>
    <row r="96">
      <c r="A96">
        <v>95</v>
      </c>
      <c r="B96" t="s">
        <v>98</v>
      </c>
      <c r="C96" s="3">
        <v>0.61701856287425205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>
        <f>AVERAGE(C96:R96)</f>
        <v>0.61701856287425205</v>
      </c>
      <c r="T96">
        <f>SUM(C96:R96)</f>
        <v>0.61701856287425205</v>
      </c>
    </row>
    <row r="97">
      <c r="A97">
        <v>96</v>
      </c>
      <c r="B97" t="s">
        <v>99</v>
      </c>
      <c r="C97" s="3">
        <v>0.030938922155688602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>
        <f>AVERAGE(C97:R97)</f>
        <v>0.030938922155688602</v>
      </c>
      <c r="T97">
        <f>SUM(C97:R97)</f>
        <v>0.030938922155688602</v>
      </c>
    </row>
    <row r="98">
      <c r="A98">
        <v>97</v>
      </c>
      <c r="B98" t="s">
        <v>100</v>
      </c>
      <c r="C98" s="3">
        <v>0.423711976047904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>
        <f>AVERAGE(C98:R98)</f>
        <v>0.423711976047904</v>
      </c>
      <c r="T98">
        <f>SUM(C98:R98)</f>
        <v>0.423711976047904</v>
      </c>
    </row>
    <row r="99">
      <c r="A99">
        <v>98</v>
      </c>
      <c r="B99" t="s">
        <v>101</v>
      </c>
      <c r="C99" s="3">
        <v>19.269145653979699</v>
      </c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>
        <f>AVERAGE(C99:R99)</f>
        <v>19.269145653979699</v>
      </c>
      <c r="T99">
        <f>SUM(C99:R99)</f>
        <v>19.269145653979699</v>
      </c>
    </row>
    <row r="100">
      <c r="A100">
        <v>99</v>
      </c>
      <c r="B100" t="s">
        <v>102</v>
      </c>
      <c r="C100" s="3">
        <v>28.866167664670701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>
        <f>AVERAGE(C100:R100)</f>
        <v>28.866167664670701</v>
      </c>
      <c r="T100">
        <f>SUM(C100:R100)</f>
        <v>28.866167664670701</v>
      </c>
    </row>
    <row r="101">
      <c r="A101">
        <v>100</v>
      </c>
      <c r="B101" t="s">
        <v>103</v>
      </c>
      <c r="C101" s="3">
        <v>829.99107784431101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>
        <f>AVERAGE(C101:R101)</f>
        <v>829.99107784431101</v>
      </c>
      <c r="T101">
        <f>SUM(C101:R101)</f>
        <v>829.99107784431101</v>
      </c>
    </row>
    <row r="102">
      <c r="A102">
        <v>101</v>
      </c>
      <c r="B102" t="s">
        <v>104</v>
      </c>
      <c r="C102" s="3">
        <v>0.44401197604790399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>
        <f>AVERAGE(C102:R102)</f>
        <v>0.44401197604790399</v>
      </c>
      <c r="T102">
        <f>SUM(C102:R102)</f>
        <v>0.44401197604790399</v>
      </c>
    </row>
    <row r="103">
      <c r="A103">
        <v>102</v>
      </c>
      <c r="B103" t="s">
        <v>105</v>
      </c>
      <c r="C103" s="3">
        <v>5.14520958083832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>
        <f>AVERAGE(C103:R103)</f>
        <v>5.14520958083832</v>
      </c>
      <c r="T103">
        <f>SUM(C103:R103)</f>
        <v>5.14520958083832</v>
      </c>
    </row>
    <row r="104">
      <c r="A104">
        <v>103</v>
      </c>
      <c r="B104" t="s">
        <v>106</v>
      </c>
      <c r="C104" s="3">
        <v>1.7552095808383199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>
        <f>AVERAGE(C104:R104)</f>
        <v>1.7552095808383199</v>
      </c>
      <c r="T104">
        <f>SUM(C104:R104)</f>
        <v>1.7552095808383199</v>
      </c>
    </row>
    <row r="105">
      <c r="A105">
        <v>104</v>
      </c>
      <c r="B105" t="s">
        <v>107</v>
      </c>
      <c r="C105" s="3">
        <v>111.57977245508999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>
        <f>AVERAGE(C105:R105)</f>
        <v>111.57977245508999</v>
      </c>
      <c r="T105">
        <f>SUM(C105:R105)</f>
        <v>111.57977245508999</v>
      </c>
    </row>
    <row r="106">
      <c r="A106">
        <v>105</v>
      </c>
      <c r="B106" t="s">
        <v>108</v>
      </c>
      <c r="C106" s="3">
        <v>86.252993939393804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>
        <f>AVERAGE(C106:R106)</f>
        <v>86.252993939393804</v>
      </c>
      <c r="T106">
        <f>SUM(C106:R106)</f>
        <v>86.252993939393804</v>
      </c>
    </row>
    <row r="107">
      <c r="A107">
        <v>106</v>
      </c>
      <c r="B107" t="s">
        <v>109</v>
      </c>
      <c r="C107" s="3">
        <v>21.862535629973902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>
        <f>AVERAGE(C107:R107)</f>
        <v>21.862535629973902</v>
      </c>
      <c r="T107">
        <f>SUM(C107:R107)</f>
        <v>21.862535629973902</v>
      </c>
    </row>
    <row r="108">
      <c r="A108">
        <v>107</v>
      </c>
      <c r="B108" t="s">
        <v>110</v>
      </c>
      <c r="C108" s="3">
        <v>19.565242961243101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>
        <f>AVERAGE(C108:R108)</f>
        <v>19.565242961243101</v>
      </c>
      <c r="T108">
        <f>SUM(C108:R108)</f>
        <v>19.565242961243101</v>
      </c>
    </row>
    <row r="109">
      <c r="A109">
        <v>108</v>
      </c>
      <c r="B109" t="s">
        <v>111</v>
      </c>
      <c r="C109" s="3">
        <v>631.99627860400597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>
        <f>AVERAGE(C109:R109)</f>
        <v>631.99627860400597</v>
      </c>
      <c r="T109">
        <f>SUM(C109:R109)</f>
        <v>631.99627860400597</v>
      </c>
    </row>
    <row r="110">
      <c r="A110">
        <v>109</v>
      </c>
      <c r="B110" t="s">
        <v>112</v>
      </c>
      <c r="C110" s="3">
        <v>448.42925028340397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>
        <f>AVERAGE(C110:R110)</f>
        <v>448.42925028340397</v>
      </c>
      <c r="T110">
        <f>SUM(C110:R110)</f>
        <v>448.42925028340397</v>
      </c>
    </row>
    <row r="111">
      <c r="A111">
        <v>110</v>
      </c>
      <c r="B111" t="s">
        <v>113</v>
      </c>
      <c r="C111" s="3">
        <v>58.7365047753349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>
        <f>AVERAGE(C111:R111)</f>
        <v>58.7365047753349</v>
      </c>
      <c r="T111">
        <f>SUM(C111:R111)</f>
        <v>58.7365047753349</v>
      </c>
    </row>
    <row r="112">
      <c r="A112">
        <v>111</v>
      </c>
      <c r="B112" t="s">
        <v>114</v>
      </c>
      <c r="C112" s="3">
        <v>-0.227171903487944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>
        <f>AVERAGE(C112:R112)</f>
        <v>-0.227171903487944</v>
      </c>
      <c r="T112">
        <f>SUM(C112:R112)</f>
        <v>-0.227171903487944</v>
      </c>
    </row>
    <row r="113">
      <c r="A113">
        <v>112</v>
      </c>
      <c r="B113" t="s">
        <v>115</v>
      </c>
      <c r="C113" s="3">
        <v>-45042933.07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>
        <f>AVERAGE(C113:R113)</f>
        <v>-45042933.07</v>
      </c>
      <c r="T113">
        <f>SUM(C113:R113)</f>
        <v>-45042933.07</v>
      </c>
    </row>
    <row r="114">
      <c r="A114">
        <v>113</v>
      </c>
      <c r="B114" t="s">
        <v>116</v>
      </c>
      <c r="C114" s="3">
        <v>-3.0710631658287002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>
        <f>AVERAGE(C114:R114)</f>
        <v>-3.0710631658287002</v>
      </c>
      <c r="T114">
        <f>SUM(C114:R114)</f>
        <v>-3.0710631658287002</v>
      </c>
    </row>
    <row r="115">
      <c r="A115">
        <v>114</v>
      </c>
      <c r="B115" t="s">
        <v>117</v>
      </c>
      <c r="C115" s="3">
        <v>41711028.68</v>
      </c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>
        <f>AVERAGE(C115:R115)</f>
        <v>41711028.68</v>
      </c>
      <c r="T115">
        <f>SUM(C115:R115)</f>
        <v>41711028.68</v>
      </c>
    </row>
    <row r="116">
      <c r="A116">
        <v>115</v>
      </c>
      <c r="B116" t="s">
        <v>118</v>
      </c>
      <c r="C116" s="3">
        <v>2.8746180992433401</v>
      </c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>
        <f>AVERAGE(C116:R116)</f>
        <v>2.8746180992433401</v>
      </c>
      <c r="T116">
        <f>SUM(C116:R116)</f>
        <v>2.8746180992433401</v>
      </c>
    </row>
    <row r="117">
      <c r="A117">
        <v>116</v>
      </c>
      <c r="B117" t="s">
        <v>119</v>
      </c>
      <c r="C117" s="3">
        <v>113686846.41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>
        <f>AVERAGE(C117:R117)</f>
        <v>113686846.41</v>
      </c>
      <c r="T117">
        <f>SUM(C117:R117)</f>
        <v>113686846.41</v>
      </c>
    </row>
    <row r="118">
      <c r="A118">
        <v>117</v>
      </c>
      <c r="B118" t="s">
        <v>120</v>
      </c>
      <c r="C118" s="3">
        <v>110877301.76000001</v>
      </c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>
        <f>AVERAGE(C118:R118)</f>
        <v>110877301.76000001</v>
      </c>
      <c r="T118">
        <f>SUM(C118:R118)</f>
        <v>110877301.76000001</v>
      </c>
    </row>
    <row r="119">
      <c r="A119">
        <v>118</v>
      </c>
      <c r="B119" t="s">
        <v>121</v>
      </c>
      <c r="C119" s="3">
        <v>14178836</v>
      </c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>
        <f>AVERAGE(C119:R119)</f>
        <v>14178836</v>
      </c>
      <c r="T119">
        <f>SUM(C119:R119)</f>
        <v>14178836</v>
      </c>
    </row>
    <row r="120">
      <c r="A120">
        <v>119</v>
      </c>
      <c r="B120" t="s">
        <v>122</v>
      </c>
      <c r="C120" s="3">
        <v>2809544.6499999999</v>
      </c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>
        <f>AVERAGE(C120:R120)</f>
        <v>2809544.6499999999</v>
      </c>
      <c r="T120">
        <f>SUM(C120:R120)</f>
        <v>2809544.6499999999</v>
      </c>
    </row>
    <row r="121">
      <c r="A121">
        <v>120</v>
      </c>
      <c r="B121" t="s">
        <v>123</v>
      </c>
      <c r="C121" s="3">
        <v>488049.90817230003</v>
      </c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>
        <f>AVERAGE(C121:R121)</f>
        <v>488049.90817230003</v>
      </c>
      <c r="T121">
        <f>SUM(C121:R121)</f>
        <v>488049.90817230003</v>
      </c>
    </row>
    <row r="122">
      <c r="A122">
        <v>121</v>
      </c>
      <c r="B122" t="s">
        <v>124</v>
      </c>
      <c r="C122" s="3">
        <v>7.7512600235510396</v>
      </c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>
        <f>AVERAGE(C122:R122)</f>
        <v>7.7512600235510396</v>
      </c>
      <c r="T122">
        <f>SUM(C122:R122)</f>
        <v>7.7512600235510396</v>
      </c>
    </row>
    <row r="123">
      <c r="A123">
        <v>122</v>
      </c>
      <c r="B123" t="s">
        <v>125</v>
      </c>
      <c r="C123" s="3">
        <v>41741642.649999999</v>
      </c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>
        <f>AVERAGE(C123:R123)</f>
        <v>41741642.649999999</v>
      </c>
      <c r="T123">
        <f>SUM(C123:R123)</f>
        <v>41741642.649999999</v>
      </c>
    </row>
    <row r="124">
      <c r="A124">
        <v>123</v>
      </c>
      <c r="B124" t="s">
        <v>126</v>
      </c>
      <c r="C124" s="3">
        <v>11.059891689983401</v>
      </c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>
        <f>AVERAGE(C124:R124)</f>
        <v>11.059891689983401</v>
      </c>
      <c r="T124">
        <f>SUM(C124:R124)</f>
        <v>11.059891689983401</v>
      </c>
    </row>
    <row r="125">
      <c r="A125">
        <v>124</v>
      </c>
      <c r="B125" t="s">
        <v>127</v>
      </c>
      <c r="C125" s="3">
        <v>7701022.46</v>
      </c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>
        <f>AVERAGE(C125:R125)</f>
        <v>7701022.46</v>
      </c>
      <c r="T125">
        <f>SUM(C125:R125)</f>
        <v>7701022.46</v>
      </c>
    </row>
    <row r="126">
      <c r="A126">
        <v>125</v>
      </c>
      <c r="B126" t="s">
        <v>128</v>
      </c>
      <c r="C126" s="3">
        <v>0.54313502603457697</v>
      </c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>
        <f>AVERAGE(C126:R126)</f>
        <v>0.54313502603457697</v>
      </c>
      <c r="T126">
        <f>SUM(C126:R126)</f>
        <v>0.54313502603457697</v>
      </c>
    </row>
    <row r="127">
      <c r="A127">
        <v>126</v>
      </c>
      <c r="B127" t="s">
        <v>129</v>
      </c>
      <c r="C127" s="3">
        <v>12917766.02</v>
      </c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>
        <f>AVERAGE(C127:R127)</f>
        <v>12917766.02</v>
      </c>
      <c r="T127">
        <f>SUM(C127:R127)</f>
        <v>12917766.02</v>
      </c>
    </row>
    <row r="128">
      <c r="A128">
        <v>127</v>
      </c>
      <c r="B128" t="s">
        <v>130</v>
      </c>
      <c r="C128" s="3">
        <v>0.89025960706377305</v>
      </c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>
        <f>AVERAGE(C128:R128)</f>
        <v>0.89025960706377305</v>
      </c>
      <c r="T128">
        <f>SUM(C128:R128)</f>
        <v>0.89025960706377305</v>
      </c>
    </row>
    <row r="129">
      <c r="A129">
        <v>128</v>
      </c>
      <c r="B129" t="s">
        <v>131</v>
      </c>
      <c r="C129" s="3">
        <v>121.598977941176</v>
      </c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>
        <f>AVERAGE(C129:R129)</f>
        <v>121.598977941176</v>
      </c>
      <c r="T129">
        <f>SUM(C129:R129)</f>
        <v>121.598977941176</v>
      </c>
    </row>
    <row r="130">
      <c r="A130">
        <v>129</v>
      </c>
      <c r="B130" t="s">
        <v>132</v>
      </c>
      <c r="C130" s="3">
        <v>7.81991566585579</v>
      </c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>
        <f>AVERAGE(C130:R130)</f>
        <v>7.81991566585579</v>
      </c>
      <c r="T130">
        <f>SUM(C130:R130)</f>
        <v>7.81991566585579</v>
      </c>
    </row>
    <row r="131">
      <c r="A131">
        <v>130</v>
      </c>
      <c r="B131" t="s">
        <v>133</v>
      </c>
      <c r="C131" s="3">
        <v>110913.74000000001</v>
      </c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>
        <f>AVERAGE(C131:R131)</f>
        <v>110913.74000000001</v>
      </c>
      <c r="T131">
        <f>SUM(C131:R131)</f>
        <v>110913.74000000001</v>
      </c>
    </row>
    <row r="132">
      <c r="A132">
        <v>131</v>
      </c>
      <c r="B132" t="s">
        <v>134</v>
      </c>
      <c r="C132" s="3">
        <v>25.3308981375977</v>
      </c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>
        <f>AVERAGE(C132:R132)</f>
        <v>25.3308981375977</v>
      </c>
      <c r="T132">
        <f>SUM(C132:R132)</f>
        <v>25.3308981375977</v>
      </c>
    </row>
    <row r="133">
      <c r="A133">
        <v>132</v>
      </c>
      <c r="B133" t="s">
        <v>135</v>
      </c>
      <c r="C133" s="3">
        <v>5.7566748870447997</v>
      </c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>
        <f>AVERAGE(C133:R133)</f>
        <v>5.7566748870447997</v>
      </c>
      <c r="T133">
        <f>SUM(C133:R133)</f>
        <v>5.7566748870447997</v>
      </c>
    </row>
    <row r="134">
      <c r="A134">
        <v>133</v>
      </c>
      <c r="B134" t="s">
        <v>136</v>
      </c>
      <c r="C134" s="3">
        <v>69326566.040000007</v>
      </c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>
        <f>AVERAGE(C134:R134)</f>
        <v>69326566.040000007</v>
      </c>
      <c r="T134">
        <f>SUM(C134:R134)</f>
        <v>69326566.040000007</v>
      </c>
    </row>
    <row r="135">
      <c r="A135">
        <v>134</v>
      </c>
      <c r="B135" t="s">
        <v>137</v>
      </c>
      <c r="C135" s="3">
        <v>9103117.8000000007</v>
      </c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>
        <f>AVERAGE(C135:R135)</f>
        <v>9103117.8000000007</v>
      </c>
      <c r="T135">
        <f>SUM(C135:R135)</f>
        <v>9103117.8000000007</v>
      </c>
    </row>
    <row r="136">
      <c r="A136">
        <v>135</v>
      </c>
      <c r="B136" t="s">
        <v>138</v>
      </c>
      <c r="C136" s="3">
        <v>12383033.57</v>
      </c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>
        <f>AVERAGE(C136:R136)</f>
        <v>12383033.57</v>
      </c>
      <c r="T136">
        <f>SUM(C136:R136)</f>
        <v>12383033.57</v>
      </c>
    </row>
    <row r="137">
      <c r="A137">
        <v>136</v>
      </c>
      <c r="B137" t="s">
        <v>139</v>
      </c>
      <c r="C137" s="3">
        <v>3505341.4500000002</v>
      </c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>
        <f>AVERAGE(C137:R137)</f>
        <v>3505341.4500000002</v>
      </c>
      <c r="T137">
        <f>SUM(C137:R137)</f>
        <v>3505341.4500000002</v>
      </c>
    </row>
    <row r="138">
      <c r="A138">
        <v>137</v>
      </c>
      <c r="B138" t="s">
        <v>140</v>
      </c>
      <c r="C138" s="3">
        <v>6173966.46</v>
      </c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>
        <f>AVERAGE(C138:R138)</f>
        <v>6173966.46</v>
      </c>
      <c r="T138">
        <f>SUM(C138:R138)</f>
        <v>6173966.46</v>
      </c>
    </row>
    <row r="139">
      <c r="A139">
        <v>138</v>
      </c>
      <c r="B139" t="s">
        <v>141</v>
      </c>
      <c r="C139" s="3">
        <v>39369446.030000001</v>
      </c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>
        <f>AVERAGE(C139:R139)</f>
        <v>39369446.030000001</v>
      </c>
      <c r="T139">
        <f>SUM(C139:R139)</f>
        <v>39369446.030000001</v>
      </c>
    </row>
    <row r="140">
      <c r="A140">
        <v>139</v>
      </c>
      <c r="B140" t="s">
        <v>142</v>
      </c>
      <c r="C140" s="3">
        <v>2341582.6499999999</v>
      </c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>
        <f>AVERAGE(C140:R140)</f>
        <v>2341582.6499999999</v>
      </c>
      <c r="T140">
        <f>SUM(C140:R140)</f>
        <v>2341582.6499999999</v>
      </c>
    </row>
    <row r="141">
      <c r="A141">
        <v>140</v>
      </c>
      <c r="B141" t="s">
        <v>143</v>
      </c>
      <c r="C141" s="3">
        <v>160480259.83000001</v>
      </c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>
        <f>AVERAGE(C141:R141)</f>
        <v>160480259.83000001</v>
      </c>
      <c r="T141">
        <f>SUM(C141:R141)</f>
        <v>160480259.83000001</v>
      </c>
    </row>
    <row r="142">
      <c r="A142">
        <v>141</v>
      </c>
      <c r="B142" t="s">
        <v>144</v>
      </c>
      <c r="C142" s="3">
        <v>31165459.280000001</v>
      </c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>
        <f>AVERAGE(C142:R142)</f>
        <v>31165459.280000001</v>
      </c>
      <c r="T142">
        <f>SUM(C142:R142)</f>
        <v>31165459.280000001</v>
      </c>
    </row>
    <row r="143">
      <c r="A143">
        <v>142</v>
      </c>
      <c r="B143" t="s">
        <v>145</v>
      </c>
      <c r="C143" s="3">
        <v>9679307.9100000001</v>
      </c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>
        <f>AVERAGE(C143:R143)</f>
        <v>9679307.9100000001</v>
      </c>
      <c r="T143">
        <f>SUM(C143:R143)</f>
        <v>9679307.9100000001</v>
      </c>
    </row>
    <row r="144">
      <c r="A144">
        <v>143</v>
      </c>
      <c r="B144" t="s">
        <v>146</v>
      </c>
      <c r="C144" s="3">
        <v>20255491.280000001</v>
      </c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>
        <f>AVERAGE(C144:R144)</f>
        <v>20255491.280000001</v>
      </c>
      <c r="T144">
        <f>SUM(C144:R144)</f>
        <v>20255491.280000001</v>
      </c>
    </row>
    <row r="145">
      <c r="A145">
        <v>144</v>
      </c>
      <c r="B145" t="s">
        <v>147</v>
      </c>
      <c r="C145" s="3">
        <v>138110991</v>
      </c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>
        <f>AVERAGE(C145:R145)</f>
        <v>138110991</v>
      </c>
      <c r="T145">
        <f>SUM(C145:R145)</f>
        <v>138110991</v>
      </c>
    </row>
    <row r="146">
      <c r="A146">
        <v>145</v>
      </c>
      <c r="B146" t="s">
        <v>148</v>
      </c>
      <c r="C146" s="3">
        <v>10370325</v>
      </c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>
        <f>AVERAGE(C146:R146)</f>
        <v>10370325</v>
      </c>
      <c r="T146">
        <f>SUM(C146:R146)</f>
        <v>10370325</v>
      </c>
    </row>
    <row r="147">
      <c r="A147">
        <v>146</v>
      </c>
      <c r="B147" t="s">
        <v>149</v>
      </c>
      <c r="C147" s="3">
        <v>8689695</v>
      </c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>
        <f>AVERAGE(C147:R147)</f>
        <v>8689695</v>
      </c>
      <c r="T147">
        <f>SUM(C147:R147)</f>
        <v>8689695</v>
      </c>
    </row>
    <row r="148">
      <c r="A148">
        <v>147</v>
      </c>
      <c r="B148" t="s">
        <v>150</v>
      </c>
      <c r="C148" s="3">
        <v>-16760964</v>
      </c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>
        <f>AVERAGE(C148:R148)</f>
        <v>-16760964</v>
      </c>
      <c r="T148">
        <f>SUM(C148:R148)</f>
        <v>-16760964</v>
      </c>
    </row>
    <row r="149">
      <c r="A149">
        <v>148</v>
      </c>
      <c r="B149" t="s">
        <v>151</v>
      </c>
      <c r="C149" s="3">
        <v>0.24157922484969699</v>
      </c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>
        <f>AVERAGE(C149:R149)</f>
        <v>0.24157922484969699</v>
      </c>
      <c r="T149">
        <f>SUM(C149:R149)</f>
        <v>0.24157922484969699</v>
      </c>
    </row>
    <row r="150">
      <c r="A150">
        <v>149</v>
      </c>
      <c r="B150" t="s">
        <v>152</v>
      </c>
      <c r="C150" s="3">
        <v>1.90626503007936</v>
      </c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>
        <f>AVERAGE(C150:R150)</f>
        <v>1.90626503007936</v>
      </c>
      <c r="T150">
        <f>SUM(C150:R150)</f>
        <v>1.90626503007936</v>
      </c>
    </row>
    <row r="151">
      <c r="A151">
        <v>150</v>
      </c>
      <c r="B151" t="s">
        <v>153</v>
      </c>
      <c r="C151" s="3">
        <v>1.4807709511345499</v>
      </c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>
        <f>AVERAGE(C151:R151)</f>
        <v>1.4807709511345499</v>
      </c>
      <c r="T151">
        <f>SUM(C151:R151)</f>
        <v>1.4807709511345499</v>
      </c>
    </row>
    <row r="152">
      <c r="A152">
        <v>151</v>
      </c>
      <c r="B152" t="s">
        <v>154</v>
      </c>
      <c r="C152" s="3">
        <v>2.1478442549290602</v>
      </c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>
        <f>AVERAGE(C152:R152)</f>
        <v>2.1478442549290602</v>
      </c>
      <c r="T152">
        <f>SUM(C152:R152)</f>
        <v>2.1478442549290602</v>
      </c>
    </row>
    <row r="153">
      <c r="A153">
        <v>152</v>
      </c>
      <c r="B153" t="s">
        <v>155</v>
      </c>
      <c r="C153" s="3">
        <v>9.6388971850577096</v>
      </c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>
        <f>AVERAGE(C153:R153)</f>
        <v>9.6388971850577096</v>
      </c>
      <c r="T153">
        <f>SUM(C153:R153)</f>
        <v>9.6388971850577096</v>
      </c>
    </row>
    <row r="154">
      <c r="A154">
        <v>153</v>
      </c>
      <c r="B154" t="s">
        <v>156</v>
      </c>
      <c r="C154" s="3">
        <v>9.4165177164871405</v>
      </c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>
        <f>AVERAGE(C154:R154)</f>
        <v>9.4165177164871405</v>
      </c>
      <c r="T154">
        <f>SUM(C154:R154)</f>
        <v>9.4165177164871405</v>
      </c>
    </row>
    <row r="155">
      <c r="A155">
        <v>154</v>
      </c>
      <c r="B155" t="s">
        <v>157</v>
      </c>
      <c r="C155" s="3">
        <v>0.59887169687286501</v>
      </c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>
        <f>AVERAGE(C155:R155)</f>
        <v>0.59887169687286501</v>
      </c>
      <c r="T155">
        <f>SUM(C155:R155)</f>
        <v>0.59887169687286501</v>
      </c>
    </row>
    <row r="156">
      <c r="A156">
        <v>155</v>
      </c>
      <c r="B156" t="s">
        <v>158</v>
      </c>
      <c r="C156" s="3">
        <v>-24424144.59</v>
      </c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>
        <f>AVERAGE(C156:R156)</f>
        <v>-24424144.59</v>
      </c>
      <c r="T156">
        <f>SUM(C156:R156)</f>
        <v>-24424144.59</v>
      </c>
    </row>
    <row r="157">
      <c r="A157">
        <v>156</v>
      </c>
      <c r="B157" t="s">
        <v>159</v>
      </c>
      <c r="C157" s="3">
        <v>-1.6652576929361</v>
      </c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>
        <f>AVERAGE(C157:R157)</f>
        <v>-1.6652576929361</v>
      </c>
      <c r="T157">
        <f>SUM(C157:R157)</f>
        <v>-1.6652576929361</v>
      </c>
    </row>
    <row r="158">
      <c r="A158">
        <v>157</v>
      </c>
      <c r="B158" t="s">
        <v>160</v>
      </c>
      <c r="C158" s="3">
        <v>-38652294.07</v>
      </c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>
        <f>AVERAGE(C158:R158)</f>
        <v>-38652294.07</v>
      </c>
      <c r="T158">
        <f>SUM(C158:R158)</f>
        <v>-38652294.07</v>
      </c>
    </row>
    <row r="159">
      <c r="A159">
        <v>158</v>
      </c>
      <c r="B159" t="s">
        <v>161</v>
      </c>
      <c r="C159" s="3">
        <v>-2.6353442927147301</v>
      </c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>
        <f>AVERAGE(C159:R159)</f>
        <v>-2.6353442927147301</v>
      </c>
      <c r="T159">
        <f>SUM(C159:R159)</f>
        <v>-2.6353442927147301</v>
      </c>
    </row>
    <row r="160">
      <c r="A160">
        <v>159</v>
      </c>
      <c r="B160" t="s">
        <v>162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t="e">
        <f>AVERAGE(C160:R160)</f>
        <v>#DIV/0!</v>
      </c>
      <c r="T160">
        <f>SUM(C160:R160)</f>
        <v>0</v>
      </c>
    </row>
    <row r="161">
      <c r="A161">
        <v>160</v>
      </c>
      <c r="B161" t="s">
        <v>163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t="e">
        <f>AVERAGE(C161:R161)</f>
        <v>#DIV/0!</v>
      </c>
      <c r="T161">
        <f>SUM(C161:R161)</f>
        <v>0</v>
      </c>
    </row>
    <row r="162">
      <c r="A162">
        <v>161</v>
      </c>
      <c r="B162" t="s">
        <v>164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t="e">
        <f>AVERAGE(C162:R162)</f>
        <v>#DIV/0!</v>
      </c>
      <c r="T162">
        <f>SUM(C162:R162)</f>
        <v>0</v>
      </c>
    </row>
    <row r="163">
      <c r="A163">
        <v>162</v>
      </c>
      <c r="B163" t="s">
        <v>165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t="e">
        <f>AVERAGE(C163:R163)</f>
        <v>#DIV/0!</v>
      </c>
      <c r="T163">
        <f>SUM(C163:R163)</f>
        <v>0</v>
      </c>
    </row>
    <row r="164">
      <c r="A164">
        <v>163</v>
      </c>
      <c r="B164" t="s">
        <v>166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t="e">
        <f>AVERAGE(C164:R164)</f>
        <v>#DIV/0!</v>
      </c>
      <c r="T164">
        <f>SUM(C164:R164)</f>
        <v>0</v>
      </c>
    </row>
    <row r="165">
      <c r="A165">
        <v>164</v>
      </c>
      <c r="B165" t="s">
        <v>167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t="e">
        <f>AVERAGE(C165:R165)</f>
        <v>#DIV/0!</v>
      </c>
      <c r="T165">
        <f>SUM(C165:R165)</f>
        <v>0</v>
      </c>
    </row>
  </sheetData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Alan-PC\Alan</dc:creator>
  <cp:lastModifiedBy>Alan-PC\Alan</cp:lastModifiedBy>
  <dcterms:created xsi:type="dcterms:W3CDTF">2015-12-21T02:24:18Z</dcterms:created>
  <dcterms:modified xsi:type="dcterms:W3CDTF">2015-12-21T02:24:25Z</dcterms:modified>
</cp:coreProperties>
</file>