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Monthly_2015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<sst xmlns="http://schemas.openxmlformats.org/spreadsheetml/2006/main">
  <si>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</si>
  <si>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</si>
  <si>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</si>
  <si>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</si>
  <si>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Fatality/DAWC (Case)</t>
  </si>
  <si>
    <t>Audit/Inspection (Case)</t>
  </si>
  <si>
    <t>LOPC (Case)</t>
  </si>
  <si>
    <t>Security Incident (Case)</t>
  </si>
  <si>
    <t>LNG Prod. (tonnes)</t>
  </si>
  <si>
    <t>LNG Prod. (mmbtu)</t>
  </si>
  <si>
    <t>Flared Gas (nm3)</t>
  </si>
  <si>
    <t>Flared Gas (mmscf)</t>
  </si>
  <si>
    <t>Thermal Efficiency (%)</t>
  </si>
  <si>
    <t>Plant Availability (%)</t>
  </si>
  <si>
    <t>Plant Availability (hour)</t>
  </si>
  <si>
    <t>Plant Utilization (%)</t>
  </si>
  <si>
    <t>Avg Plant Utilization (%)</t>
  </si>
  <si>
    <t>LNG Sales Commitment (Cargo)</t>
  </si>
  <si>
    <t>LNG Sales Spot Market (Cargo)</t>
  </si>
  <si>
    <t>Dividend Payout Ratio (%)</t>
  </si>
  <si>
    <t>Debt Service Coverage Ratio (Times)</t>
  </si>
  <si>
    <t>EBITDA (USD)</t>
  </si>
  <si>
    <t>Budget Utilization (%)</t>
  </si>
  <si>
    <t>Budget Utilization (USD-Mio)</t>
  </si>
  <si>
    <t>COGM (USD)</t>
  </si>
  <si>
    <t>Conversion Cost Ecl. Fuel-Flare-DD&amp;A (USD/mmbtu)</t>
  </si>
  <si>
    <t>Positive Tone (%)</t>
  </si>
  <si>
    <t>Program recognized by Gov &amp; Institution (Number)</t>
  </si>
  <si>
    <t>Community acceptance through CSR program &amp; CR (%)</t>
  </si>
  <si>
    <t>Social ROI (%)</t>
  </si>
  <si>
    <t>EBITDA/Employee (USD)</t>
  </si>
  <si>
    <t xml:space="preserve">Cost/POB  (USD/pax)</t>
  </si>
  <si>
    <t xml:space="preserve">Employee Retention  (%)</t>
  </si>
  <si>
    <t xml:space="preserve">Employee Retention  (Number)</t>
  </si>
  <si>
    <t xml:space="preserve">Employee Turn over  (%)</t>
  </si>
  <si>
    <t xml:space="preserve">Employee Turn over  (Number)</t>
  </si>
  <si>
    <t>ICT service availability (%)</t>
  </si>
  <si>
    <t>QHSE training attend (%)</t>
  </si>
  <si>
    <t>Recordable Injury Frequency(RIF) (Number)</t>
  </si>
  <si>
    <t>Person on Board (Person)</t>
  </si>
  <si>
    <t>Flare Loss (tonnes)</t>
  </si>
  <si>
    <t>Feed Gas to Plant (mmscf)</t>
  </si>
  <si>
    <t>Feed Gas to Plant (mmbtu)</t>
  </si>
  <si>
    <t>Feed Gas to Plant (tonnes)</t>
  </si>
  <si>
    <t>HHV Feed Gas (btu/scf)</t>
  </si>
  <si>
    <t>HHV LNG (btu/scf)</t>
  </si>
  <si>
    <t>LNG Prod. (m3)</t>
  </si>
  <si>
    <t>CDS Prod. (bbl)</t>
  </si>
  <si>
    <t>CDS Prod. (m3)</t>
  </si>
  <si>
    <t>CDS Prod. (tonnes)</t>
  </si>
  <si>
    <t>CDS Prod. (mmbtu)</t>
  </si>
  <si>
    <t>Fuel Gas (mmbtu)</t>
  </si>
  <si>
    <t>Fuel Gas (mmscf)</t>
  </si>
  <si>
    <t>Fuel Gas (tonnes)</t>
  </si>
  <si>
    <t>HHV Fuel Gas (btu/scf)</t>
  </si>
  <si>
    <t>Fuel Gas to Feed (%)</t>
  </si>
  <si>
    <t>Flare Loss (%)</t>
  </si>
  <si>
    <t>LNG/Feed yield (%)</t>
  </si>
  <si>
    <t>CDS/Feed Yield (%)</t>
  </si>
  <si>
    <t>LNG Inventory (tonnes)</t>
  </si>
  <si>
    <t>LNG Inventory (m3)</t>
  </si>
  <si>
    <t>LNG Inventory Level (%)</t>
  </si>
  <si>
    <t>Maintenance Backlog-Total (hour)</t>
  </si>
  <si>
    <t>Maintenance Backlog-PM (hour)</t>
  </si>
  <si>
    <t>Maintenance Backlog-CM (hour)</t>
  </si>
  <si>
    <t>JCC price (USD/bbl)</t>
  </si>
  <si>
    <t>LNG Spot Price (USD/mmbtu)</t>
  </si>
  <si>
    <t>Brent (USD/bbl)</t>
  </si>
  <si>
    <t>Naptha (USD/bbl)</t>
  </si>
  <si>
    <t>MCHE rundown (m3/hour)</t>
  </si>
  <si>
    <t>Avg. DCQ Feed Gas (mmscf)</t>
  </si>
  <si>
    <t>Average LNG Production (tonnes)</t>
  </si>
  <si>
    <t>Avg CDS Production (bbl)</t>
  </si>
  <si>
    <t xml:space="preserve">Days to LNG Tank Top  (days)</t>
  </si>
  <si>
    <t>LNG Loaded (m3)</t>
  </si>
  <si>
    <t>LNG Loaded (tonnes)</t>
  </si>
  <si>
    <t>LNG Loaded (mmbtu)</t>
  </si>
  <si>
    <t>CDS Loaded (m3)</t>
  </si>
  <si>
    <t>CDS Loaded (tonnes)</t>
  </si>
  <si>
    <t>CDS Loaded (bbl)</t>
  </si>
  <si>
    <t>LNG Loaded (Cargo)</t>
  </si>
  <si>
    <t>RVP CDS (Psia)</t>
  </si>
  <si>
    <t>USD/IDR (IDR)</t>
  </si>
  <si>
    <t>JPY/IDR (IDR)</t>
  </si>
  <si>
    <t>Cost of Feed Gas (USD/mmbtu)</t>
  </si>
  <si>
    <t>CDS Loaded (Cargo)</t>
  </si>
  <si>
    <t>Cost of Feed Gas (USD)</t>
  </si>
  <si>
    <t>CDS Inventory (bbl)</t>
  </si>
  <si>
    <t>CDS Inventory (tonnes)</t>
  </si>
  <si>
    <t>CDS Inventory (m3)</t>
  </si>
  <si>
    <t>CDS Inventory Level (%)</t>
  </si>
  <si>
    <t>Avg Plant Availibility (%)</t>
  </si>
  <si>
    <t>Avg Thermal Efficiency (%)</t>
  </si>
  <si>
    <t>Avg Loss to Feed (%)</t>
  </si>
  <si>
    <t>C1 (Mol-%)</t>
  </si>
  <si>
    <t>C2 (Mol-%)</t>
  </si>
  <si>
    <t>C3 (Mol-%)</t>
  </si>
  <si>
    <t>I-C4 (Mol-%)</t>
  </si>
  <si>
    <t>n-C4 (Mol-%)</t>
  </si>
  <si>
    <t>C5+ (Mol-%)</t>
  </si>
  <si>
    <t>N2 (Mol-%)</t>
  </si>
  <si>
    <t>LNG Conversion (kg/mmbtu)</t>
  </si>
  <si>
    <t>FG Temperature (Celcius)</t>
  </si>
  <si>
    <t>FG Pressure (psig)</t>
  </si>
  <si>
    <t>H2S (ppm)</t>
  </si>
  <si>
    <t>CO2 (ppm)</t>
  </si>
  <si>
    <t>Sulphur (ppm)</t>
  </si>
  <si>
    <t>Hg at GMS (ng/m3)</t>
  </si>
  <si>
    <t>BTX (Mol-%)</t>
  </si>
  <si>
    <t>FG Conversion (tonnes/mmscf)</t>
  </si>
  <si>
    <t>FG Density (kg/mmbtu)</t>
  </si>
  <si>
    <t>CDS Density (kg/m3)</t>
  </si>
  <si>
    <t>LNG Density (kg/m3)</t>
  </si>
  <si>
    <t>Dew Point (Fahrenheit)</t>
  </si>
  <si>
    <t>EBITDA (USD/mmbtu)</t>
  </si>
  <si>
    <t>Operating Profit (USD)</t>
  </si>
  <si>
    <t>Operating Profit (USD/mmbtu)</t>
  </si>
  <si>
    <t>Depreciation (USD)</t>
  </si>
  <si>
    <t>Depreciation (USD/mmbtu)</t>
  </si>
  <si>
    <t>Sales Revenue (USD)</t>
  </si>
  <si>
    <t>LNG Sales (USD)</t>
  </si>
  <si>
    <t>LNG Sales (mmbtu)</t>
  </si>
  <si>
    <t>CDS Sales (USD)</t>
  </si>
  <si>
    <t>CDS Sales (mmbtu)</t>
  </si>
  <si>
    <t>Sales Revenue (USD/mmbtu)</t>
  </si>
  <si>
    <t>OPEX with fuel &amp; flare (USD)</t>
  </si>
  <si>
    <t>Opex (USD/mmbtu)</t>
  </si>
  <si>
    <t>Shipping Cost (USD)</t>
  </si>
  <si>
    <t>Shipping Cost (USD/mmbtu)</t>
  </si>
  <si>
    <t>G&amp;A Cost (USD)</t>
  </si>
  <si>
    <t>G&amp;A Cost (USD/mmbtu)</t>
  </si>
  <si>
    <t>USD/JPY (USD)</t>
  </si>
  <si>
    <t>LNG Sales (USD/mmbtu)</t>
  </si>
  <si>
    <t>CDS Sales (bbl)</t>
  </si>
  <si>
    <t>CDS Sales (USD/bbl)</t>
  </si>
  <si>
    <t>CDS Sales (USD/mmbtu)</t>
  </si>
  <si>
    <t>Cost Feed Gas turn to Product (USD)</t>
  </si>
  <si>
    <t>Cost Loss to Feed (USD)</t>
  </si>
  <si>
    <t>Cost of Feed for Fuel (USD)</t>
  </si>
  <si>
    <t>Direct Labor Cost (USD)</t>
  </si>
  <si>
    <t>FOH Other &amp; BOG Loading-Transport (USD)</t>
  </si>
  <si>
    <t>DD&amp;A Plant (USD)</t>
  </si>
  <si>
    <t>DD&amp;A Non-Plant (USD)</t>
  </si>
  <si>
    <t>Total Expenditure (USD)</t>
  </si>
  <si>
    <t>Conversion Cost with Fuel &amp; Flare (USD)</t>
  </si>
  <si>
    <t>Conversion Cost Ecl. Fuel-Flare-DD&amp;A (USD)</t>
  </si>
  <si>
    <t>OPEX without fuel &amp; flare (USD)</t>
  </si>
  <si>
    <t>COGS (USD)</t>
  </si>
  <si>
    <t>Other Income/expense (USD)</t>
  </si>
  <si>
    <t>Interest Expense &amp; Financing (USD)</t>
  </si>
  <si>
    <t>Corporate Income Tax Expense (USD)</t>
  </si>
  <si>
    <t>Direct Labor Cost (USD/mmbtu)</t>
  </si>
  <si>
    <t>FOH exclude DD&amp;A (USD/mmbtu)</t>
  </si>
  <si>
    <t>FOH Fuel &amp; Flare (USD/mmbtu)</t>
  </si>
  <si>
    <t>Conversion Cost with Fuel &amp; Flare (USD/mmbtu)</t>
  </si>
  <si>
    <t>COGM (USD/mmbtu)</t>
  </si>
  <si>
    <t>COGS (USD/mmbtu)</t>
  </si>
  <si>
    <t>Interest Expense &amp; Financing (USD/mmbtu)</t>
  </si>
  <si>
    <t>Gross Profit/Loss (USD)</t>
  </si>
  <si>
    <t>Gross Profit/Loss (USD/mmbtu)</t>
  </si>
  <si>
    <t>Net Profit/Loss (USD)</t>
  </si>
  <si>
    <t>Net Profit/Loss (USD/mmbtu)</t>
  </si>
  <si>
    <t>Project Free Cash Flow (USD-Mio)</t>
  </si>
  <si>
    <t>Acc. Project Free Cash Flow (USD-Mio)</t>
  </si>
  <si>
    <t>LNG Sales (Cargo)</t>
  </si>
  <si>
    <t>Senior Dept Repayment (USD-Mio)</t>
  </si>
  <si>
    <t>SHs Loan Repayment (USD-Mio)</t>
  </si>
  <si>
    <t>Dividen Paid (USD-Mio)</t>
  </si>
</sst>
</file>

<file path=xl/styles.xml><?xml version="1.0" encoding="utf-8"?>
<styleSheet xmlns="http://schemas.openxmlformats.org/spreadsheetml/2006/main">
  <numFmts count="1">
    <numFmt numFmtId="164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7" fontId="0" fillId="2" borderId="0" xfId="0" applyNumberForma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49" bestFit="1" customWidth="1"/>
    <col min="3" max="3" width="10.71" bestFit="1" customWidth="1"/>
    <col min="4" max="4" width="10.71" bestFit="1" customWidth="1"/>
    <col min="5" max="5" width="10.71" bestFit="1" customWidth="1"/>
    <col min="6" max="6" width="10.71" bestFit="1" customWidth="1"/>
    <col min="7" max="7" width="10.71" bestFit="1" customWidth="1"/>
    <col min="8" max="8" width="12.29" bestFit="1" customWidth="1"/>
    <col min="9" max="9" width="13.29" bestFit="1" customWidth="1"/>
    <col min="10" max="10" width="14" bestFit="1" customWidth="1"/>
    <col min="11" max="11" width="14" bestFit="1" customWidth="1"/>
    <col min="12" max="12" width="13.29" bestFit="1" customWidth="1"/>
    <col min="13" max="13" width="13.29" bestFit="1" customWidth="1"/>
    <col min="14" max="14" width="12.29" bestFit="1" customWidth="1"/>
  </cols>
  <sheetData>
    <row r="1" s="1" customFormat="1">
      <c r="A1" s="1" t="s">
        <v>0</v>
      </c>
      <c r="B1" s="1" t="s">
        <v>1</v>
      </c>
      <c r="C1" s="2">
        <v>42005</v>
      </c>
      <c r="D1" s="2">
        <v>42036</v>
      </c>
      <c r="E1" s="2">
        <v>42064</v>
      </c>
      <c r="F1" s="2">
        <v>42095</v>
      </c>
      <c r="G1" s="2">
        <v>42125</v>
      </c>
      <c r="H1" s="2">
        <v>42156</v>
      </c>
      <c r="I1" s="2">
        <v>42186</v>
      </c>
      <c r="J1" s="2">
        <v>42217</v>
      </c>
      <c r="K1" s="2">
        <v>42248</v>
      </c>
      <c r="L1" s="2">
        <v>42278</v>
      </c>
      <c r="M1" s="2">
        <v>42309</v>
      </c>
      <c r="N1" s="2">
        <v>42339</v>
      </c>
      <c r="O1" s="1" t="s">
        <v>2</v>
      </c>
      <c r="P1" s="1" t="s">
        <v>3</v>
      </c>
    </row>
    <row r="2">
      <c r="A2">
        <v>1</v>
      </c>
      <c r="B2" t="s">
        <v>4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>
        <f>AVERAGE(C2:N2)</f>
        <v>0</v>
      </c>
      <c r="P2">
        <f>SUM(C2:N2)</f>
        <v>0</v>
      </c>
    </row>
    <row r="3">
      <c r="A3">
        <v>2</v>
      </c>
      <c r="B3" t="s">
        <v>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20</v>
      </c>
      <c r="K3" s="3">
        <v>18</v>
      </c>
      <c r="L3" s="3">
        <v>37</v>
      </c>
      <c r="M3" s="3">
        <v>55</v>
      </c>
      <c r="N3" s="3">
        <v>17</v>
      </c>
      <c r="O3">
        <f>AVERAGE(C3:N3)</f>
        <v>12.25</v>
      </c>
      <c r="P3">
        <f>SUM(C3:N3)</f>
        <v>147</v>
      </c>
    </row>
    <row r="4">
      <c r="A4">
        <v>3</v>
      </c>
      <c r="B4" t="s">
        <v>6</v>
      </c>
      <c r="C4" s="3"/>
      <c r="D4" s="3"/>
      <c r="E4" s="3"/>
      <c r="F4" s="3"/>
      <c r="G4" s="3"/>
      <c r="H4" s="3"/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>
        <f>AVERAGE(C4:N4)</f>
        <v>0</v>
      </c>
      <c r="P4">
        <f>SUM(C4:N4)</f>
        <v>0</v>
      </c>
    </row>
    <row r="5">
      <c r="A5">
        <v>4</v>
      </c>
      <c r="B5" t="s">
        <v>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4</v>
      </c>
      <c r="M5" s="3">
        <v>3</v>
      </c>
      <c r="N5" s="3"/>
      <c r="O5">
        <f>AVERAGE(C5:N5)</f>
        <v>0.72727272727272729</v>
      </c>
      <c r="P5">
        <f>SUM(C5:N5)</f>
        <v>8</v>
      </c>
    </row>
    <row r="6">
      <c r="A6">
        <v>5</v>
      </c>
      <c r="B6" t="s">
        <v>8</v>
      </c>
      <c r="C6" s="3"/>
      <c r="D6" s="3"/>
      <c r="E6" s="3"/>
      <c r="F6" s="3"/>
      <c r="G6" s="3"/>
      <c r="H6" s="3">
        <v>10016.959999999999</v>
      </c>
      <c r="I6" s="3">
        <v>78575.389999999999</v>
      </c>
      <c r="J6" s="3">
        <v>15371.92</v>
      </c>
      <c r="K6" s="3">
        <v>137546.14000000001</v>
      </c>
      <c r="L6" s="3">
        <v>120635.542</v>
      </c>
      <c r="M6" s="3">
        <v>166503.98000000001</v>
      </c>
      <c r="N6" s="3">
        <v>62853.970000000001</v>
      </c>
      <c r="O6">
        <f>AVERAGE(C6:N6)</f>
        <v>84500.557428571439</v>
      </c>
      <c r="P6">
        <f>SUM(C6:N6)</f>
        <v>591503.902</v>
      </c>
    </row>
    <row r="7">
      <c r="A7">
        <v>6</v>
      </c>
      <c r="B7" t="s">
        <v>9</v>
      </c>
      <c r="C7" s="3"/>
      <c r="D7" s="3"/>
      <c r="E7" s="3"/>
      <c r="F7" s="3"/>
      <c r="G7" s="3"/>
      <c r="H7" s="3">
        <v>518379.59999999998</v>
      </c>
      <c r="I7" s="3">
        <v>4043323.7400000002</v>
      </c>
      <c r="J7" s="3">
        <v>792517.19999999995</v>
      </c>
      <c r="K7" s="3">
        <v>7084296.0499999998</v>
      </c>
      <c r="L7" s="3">
        <v>6228542.96</v>
      </c>
      <c r="M7" s="3">
        <v>8602335.3599999994</v>
      </c>
      <c r="N7" s="3">
        <v>3248805.9900000002</v>
      </c>
      <c r="O7">
        <f>AVERAGE(C7:N7)</f>
        <v>4359742.9857142856</v>
      </c>
      <c r="P7">
        <f>SUM(C7:N7)</f>
        <v>30518200.899999999</v>
      </c>
    </row>
    <row r="8">
      <c r="A8">
        <v>7</v>
      </c>
      <c r="B8" t="s">
        <v>10</v>
      </c>
      <c r="C8" s="3"/>
      <c r="D8" s="3"/>
      <c r="E8" s="3"/>
      <c r="F8" s="3"/>
      <c r="G8" s="3"/>
      <c r="H8" s="3"/>
      <c r="I8" s="3">
        <v>7867206</v>
      </c>
      <c r="J8" s="3">
        <v>25062206</v>
      </c>
      <c r="K8" s="3">
        <v>7545810.5099999998</v>
      </c>
      <c r="L8" s="3">
        <v>8950562.0899999999</v>
      </c>
      <c r="M8" s="3">
        <v>4785927.4400000004</v>
      </c>
      <c r="N8" s="3">
        <v>4884873.6799999997</v>
      </c>
      <c r="O8">
        <f>AVERAGE(C8:N8)</f>
        <v>9849430.9533333331</v>
      </c>
      <c r="P8">
        <f>SUM(C8:N8)</f>
        <v>59096585.719999991</v>
      </c>
    </row>
    <row r="9">
      <c r="A9">
        <v>8</v>
      </c>
      <c r="B9" t="s">
        <v>11</v>
      </c>
      <c r="C9" s="3"/>
      <c r="D9" s="3"/>
      <c r="E9" s="3"/>
      <c r="F9" s="3"/>
      <c r="G9" s="3"/>
      <c r="H9" s="3"/>
      <c r="I9" s="3">
        <v>294</v>
      </c>
      <c r="J9" s="3">
        <v>936</v>
      </c>
      <c r="K9" s="3">
        <v>281.67000000000002</v>
      </c>
      <c r="L9" s="3">
        <v>334.08999999999997</v>
      </c>
      <c r="M9" s="3">
        <v>178.65000000000001</v>
      </c>
      <c r="N9" s="3">
        <v>182.31999999999999</v>
      </c>
      <c r="O9">
        <f>AVERAGE(C9:N9)</f>
        <v>367.78833333333336</v>
      </c>
      <c r="P9">
        <f>SUM(C9:N9)</f>
        <v>2206.73</v>
      </c>
    </row>
    <row r="10">
      <c r="A10">
        <v>9</v>
      </c>
      <c r="B10" t="s">
        <v>12</v>
      </c>
      <c r="C10" s="3"/>
      <c r="D10" s="3"/>
      <c r="E10" s="3"/>
      <c r="F10" s="3"/>
      <c r="G10" s="3"/>
      <c r="H10" s="3"/>
      <c r="I10" s="3">
        <v>78</v>
      </c>
      <c r="J10" s="3">
        <v>29.440000000000001</v>
      </c>
      <c r="K10" s="3">
        <v>85.280685435365299</v>
      </c>
      <c r="L10" s="3">
        <v>82.782080433267296</v>
      </c>
      <c r="M10" s="3">
        <v>88.431377485329904</v>
      </c>
      <c r="N10" s="3">
        <v>81.682938380582002</v>
      </c>
      <c r="O10">
        <f>AVERAGE(C10:N10)</f>
        <v>74.269513622424086</v>
      </c>
      <c r="P10">
        <f>SUM(C10:N10)</f>
        <v>445.61708173454451</v>
      </c>
    </row>
    <row r="11">
      <c r="A11">
        <v>10</v>
      </c>
      <c r="B11" t="s">
        <v>13</v>
      </c>
      <c r="C11" s="3"/>
      <c r="D11" s="3"/>
      <c r="E11" s="3"/>
      <c r="F11" s="3"/>
      <c r="G11" s="3"/>
      <c r="H11" s="3">
        <v>100</v>
      </c>
      <c r="I11" s="3">
        <v>96.510000000000005</v>
      </c>
      <c r="J11" s="3">
        <v>20.77</v>
      </c>
      <c r="K11" s="3">
        <v>96.3888888888889</v>
      </c>
      <c r="L11" s="3">
        <v>78.158602150537604</v>
      </c>
      <c r="M11" s="3">
        <v>96.1111111111111</v>
      </c>
      <c r="N11" s="3">
        <v>1063.9583333333301</v>
      </c>
      <c r="O11">
        <f>AVERAGE(C11:N11)</f>
        <v>221.69956221198112</v>
      </c>
      <c r="P11">
        <f>SUM(C11:N11)</f>
        <v>1551.8969354838678</v>
      </c>
    </row>
    <row r="12">
      <c r="A12">
        <v>11</v>
      </c>
      <c r="B12" t="s">
        <v>14</v>
      </c>
      <c r="C12" s="3"/>
      <c r="D12" s="3"/>
      <c r="E12" s="3"/>
      <c r="F12" s="3"/>
      <c r="G12" s="3"/>
      <c r="H12" s="3">
        <v>720</v>
      </c>
      <c r="I12" s="3">
        <v>718</v>
      </c>
      <c r="J12" s="3">
        <v>82.5</v>
      </c>
      <c r="K12" s="3">
        <v>694</v>
      </c>
      <c r="L12" s="3">
        <v>581.5</v>
      </c>
      <c r="M12" s="3">
        <v>692</v>
      </c>
      <c r="N12" s="3">
        <v>255.34999999999999</v>
      </c>
      <c r="O12">
        <f>AVERAGE(C12:N12)</f>
        <v>534.76428571428573</v>
      </c>
      <c r="P12">
        <f>SUM(C12:N12)</f>
        <v>3743.3499999999999</v>
      </c>
    </row>
    <row r="13">
      <c r="A13">
        <v>12</v>
      </c>
      <c r="B13" t="s">
        <v>15</v>
      </c>
      <c r="C13" s="3"/>
      <c r="D13" s="3"/>
      <c r="E13" s="3"/>
      <c r="F13" s="3"/>
      <c r="G13" s="3"/>
      <c r="H13" s="3"/>
      <c r="I13" s="3">
        <v>46.07</v>
      </c>
      <c r="J13" s="3">
        <v>24.199999999999999</v>
      </c>
      <c r="K13" s="3">
        <v>75.961094527363201</v>
      </c>
      <c r="L13" s="3">
        <v>66.575585941261394</v>
      </c>
      <c r="M13" s="3">
        <v>89.343875621890504</v>
      </c>
      <c r="N13" s="3">
        <v>81.873478760045899</v>
      </c>
      <c r="O13">
        <f>AVERAGE(C13:N13)</f>
        <v>64.00400580842684</v>
      </c>
      <c r="P13">
        <f>SUM(C13:N13)</f>
        <v>384.02403485056101</v>
      </c>
    </row>
    <row r="14">
      <c r="A14">
        <v>13</v>
      </c>
      <c r="B14" t="s">
        <v>16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t="e">
        <f>AVERAGE(C14:N14)</f>
        <v>#DIV/0!</v>
      </c>
      <c r="P14">
        <f>SUM(C14:N14)</f>
        <v>0</v>
      </c>
    </row>
    <row r="15">
      <c r="A15">
        <v>14</v>
      </c>
      <c r="B15" t="s">
        <v>17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t="e">
        <f>AVERAGE(C15:N15)</f>
        <v>#DIV/0!</v>
      </c>
      <c r="P15">
        <f>SUM(C15:N15)</f>
        <v>0</v>
      </c>
    </row>
    <row r="16">
      <c r="A16">
        <v>15</v>
      </c>
      <c r="B16" t="s">
        <v>18</v>
      </c>
      <c r="C16" s="3"/>
      <c r="D16" s="3"/>
      <c r="E16" s="3"/>
      <c r="F16" s="3"/>
      <c r="G16" s="3"/>
      <c r="H16" s="3"/>
      <c r="I16" s="3">
        <v>1</v>
      </c>
      <c r="J16" s="3">
        <v>0.40000000000000002</v>
      </c>
      <c r="K16" s="3"/>
      <c r="L16" s="3"/>
      <c r="M16" s="3"/>
      <c r="N16" s="3"/>
      <c r="O16">
        <f>AVERAGE(C16:N16)</f>
        <v>0.69999999999999996</v>
      </c>
      <c r="P16">
        <f>SUM(C16:N16)</f>
        <v>1.3999999999999999</v>
      </c>
    </row>
    <row r="17">
      <c r="A17">
        <v>16</v>
      </c>
      <c r="B17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t="e">
        <f>AVERAGE(C17:N17)</f>
        <v>#DIV/0!</v>
      </c>
      <c r="P17">
        <f>SUM(C17:N17)</f>
        <v>0</v>
      </c>
    </row>
    <row r="18">
      <c r="A18">
        <v>17</v>
      </c>
      <c r="B18" t="s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t="e">
        <f>AVERAGE(C18:N18)</f>
        <v>#DIV/0!</v>
      </c>
      <c r="P18">
        <f>SUM(C18:N18)</f>
        <v>0</v>
      </c>
    </row>
    <row r="19">
      <c r="A19">
        <v>18</v>
      </c>
      <c r="B19" t="s">
        <v>21</v>
      </c>
      <c r="C19" s="3"/>
      <c r="D19" s="3"/>
      <c r="E19" s="3"/>
      <c r="F19" s="3"/>
      <c r="G19" s="3"/>
      <c r="H19" s="3"/>
      <c r="I19" s="3"/>
      <c r="J19" s="3">
        <v>-12485323.35</v>
      </c>
      <c r="K19" s="3">
        <v>463819.05000000098</v>
      </c>
      <c r="L19" s="3">
        <v>8689599.9100000001</v>
      </c>
      <c r="M19" s="3"/>
      <c r="N19" s="3"/>
      <c r="O19">
        <f>AVERAGE(C19:N19)</f>
        <v>-1110634.7966666669</v>
      </c>
      <c r="P19">
        <f>SUM(C19:N19)</f>
        <v>-3331904.3899999987</v>
      </c>
    </row>
    <row r="20">
      <c r="A20">
        <v>19</v>
      </c>
      <c r="B20" t="s">
        <v>22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t="e">
        <f>AVERAGE(C20:N20)</f>
        <v>#DIV/0!</v>
      </c>
      <c r="P20">
        <f>SUM(C20:N20)</f>
        <v>0</v>
      </c>
    </row>
    <row r="21">
      <c r="A21">
        <v>20</v>
      </c>
      <c r="B21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t="e">
        <f>AVERAGE(C21:N21)</f>
        <v>#DIV/0!</v>
      </c>
      <c r="P21">
        <f>SUM(C21:N21)</f>
        <v>0</v>
      </c>
    </row>
    <row r="22">
      <c r="A22">
        <v>21</v>
      </c>
      <c r="B22" t="s">
        <v>24</v>
      </c>
      <c r="C22" s="3"/>
      <c r="D22" s="3"/>
      <c r="E22" s="3"/>
      <c r="F22" s="3"/>
      <c r="G22" s="3"/>
      <c r="H22" s="3"/>
      <c r="I22" s="3"/>
      <c r="J22" s="3">
        <v>31067861.739999998</v>
      </c>
      <c r="K22" s="3">
        <v>55844122.579999998</v>
      </c>
      <c r="L22" s="3">
        <v>52949487.030000001</v>
      </c>
      <c r="M22" s="3"/>
      <c r="N22" s="3"/>
      <c r="O22">
        <f>AVERAGE(C22:N22)</f>
        <v>46620490.449999996</v>
      </c>
      <c r="P22">
        <f>SUM(C22:N22)</f>
        <v>139861471.34999999</v>
      </c>
    </row>
    <row r="23">
      <c r="A23">
        <v>22</v>
      </c>
      <c r="B23" t="s">
        <v>25</v>
      </c>
      <c r="C23" s="3"/>
      <c r="D23" s="3"/>
      <c r="E23" s="3"/>
      <c r="F23" s="3"/>
      <c r="G23" s="3"/>
      <c r="H23" s="3"/>
      <c r="I23" s="3"/>
      <c r="J23" s="3">
        <v>6.1515375479465497</v>
      </c>
      <c r="K23" s="3">
        <v>0.22935255027034299</v>
      </c>
      <c r="L23" s="3">
        <v>0.45652519210715098</v>
      </c>
      <c r="M23" s="3"/>
      <c r="N23" s="3"/>
      <c r="O23">
        <f>AVERAGE(C23:N23)</f>
        <v>2.2791384301080146</v>
      </c>
      <c r="P23">
        <f>SUM(C23:N23)</f>
        <v>6.837415290324043</v>
      </c>
    </row>
    <row r="24">
      <c r="A24">
        <v>23</v>
      </c>
      <c r="B24" t="s">
        <v>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t="e">
        <f>AVERAGE(C24:N24)</f>
        <v>#DIV/0!</v>
      </c>
      <c r="P24">
        <f>SUM(C24:N24)</f>
        <v>0</v>
      </c>
    </row>
    <row r="25">
      <c r="A25">
        <v>24</v>
      </c>
      <c r="B25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t="e">
        <f>AVERAGE(C25:N25)</f>
        <v>#DIV/0!</v>
      </c>
      <c r="P25">
        <f>SUM(C25:N25)</f>
        <v>0</v>
      </c>
    </row>
    <row r="26">
      <c r="A26">
        <v>25</v>
      </c>
      <c r="B26" t="s">
        <v>28</v>
      </c>
      <c r="C26" s="3">
        <v>0</v>
      </c>
      <c r="D26" s="3">
        <v>6.5</v>
      </c>
      <c r="E26" s="3">
        <v>3.2000000000000002</v>
      </c>
      <c r="F26" s="3">
        <v>0</v>
      </c>
      <c r="G26" s="3">
        <v>6.5</v>
      </c>
      <c r="H26" s="3">
        <v>9.6999999999999993</v>
      </c>
      <c r="I26" s="3">
        <v>12.9</v>
      </c>
      <c r="J26" s="3">
        <v>49.560000000000002</v>
      </c>
      <c r="K26" s="3"/>
      <c r="L26" s="3"/>
      <c r="M26" s="3"/>
      <c r="N26" s="3"/>
      <c r="O26">
        <f>AVERAGE(C26:N26)</f>
        <v>11.045</v>
      </c>
      <c r="P26">
        <f>SUM(C26:N26)</f>
        <v>88.359999999999999</v>
      </c>
    </row>
    <row r="27">
      <c r="A27">
        <v>26</v>
      </c>
      <c r="B27" t="s">
        <v>29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t="e">
        <f>AVERAGE(C27:N27)</f>
        <v>#DIV/0!</v>
      </c>
      <c r="P27">
        <f>SUM(C27:N27)</f>
        <v>0</v>
      </c>
    </row>
    <row r="28">
      <c r="A28">
        <v>27</v>
      </c>
      <c r="B28" t="s">
        <v>30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t="e">
        <f>AVERAGE(C28:N28)</f>
        <v>#DIV/0!</v>
      </c>
      <c r="P28">
        <f>SUM(C28:N28)</f>
        <v>0</v>
      </c>
    </row>
    <row r="29">
      <c r="A29">
        <v>28</v>
      </c>
      <c r="B29" t="s">
        <v>31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t="e">
        <f>AVERAGE(C29:N29)</f>
        <v>#DIV/0!</v>
      </c>
      <c r="P29">
        <f>SUM(C29:N29)</f>
        <v>0</v>
      </c>
    </row>
    <row r="30">
      <c r="A30">
        <v>29</v>
      </c>
      <c r="B30" t="s">
        <v>32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t="e">
        <f>AVERAGE(C30:N30)</f>
        <v>#DIV/0!</v>
      </c>
      <c r="P30">
        <f>SUM(C30:N30)</f>
        <v>0</v>
      </c>
    </row>
    <row r="31">
      <c r="A31">
        <v>30</v>
      </c>
      <c r="B31" t="s">
        <v>33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t="e">
        <f>AVERAGE(C31:N31)</f>
        <v>#DIV/0!</v>
      </c>
      <c r="P31">
        <f>SUM(C31:N31)</f>
        <v>0</v>
      </c>
    </row>
    <row r="32">
      <c r="A32">
        <v>31</v>
      </c>
      <c r="B32" t="s">
        <v>34</v>
      </c>
      <c r="C32" s="3">
        <v>0</v>
      </c>
      <c r="D32" s="3">
        <v>0</v>
      </c>
      <c r="E32" s="3">
        <v>0.59999999999999998</v>
      </c>
      <c r="F32" s="3">
        <v>0</v>
      </c>
      <c r="G32" s="3">
        <v>0.29999999999999999</v>
      </c>
      <c r="H32" s="3">
        <v>0</v>
      </c>
      <c r="I32" s="3">
        <v>0.90000000000000002</v>
      </c>
      <c r="J32" s="3">
        <v>0</v>
      </c>
      <c r="K32" s="3">
        <v>0.59999999999999998</v>
      </c>
      <c r="L32" s="3">
        <v>0</v>
      </c>
      <c r="M32" s="3">
        <v>0.59999999999999998</v>
      </c>
      <c r="N32" s="3"/>
      <c r="O32">
        <f>AVERAGE(C32:N32)</f>
        <v>0.27272727272727271</v>
      </c>
      <c r="P32">
        <f>SUM(C32:N32)</f>
        <v>3</v>
      </c>
    </row>
    <row r="33">
      <c r="A33">
        <v>32</v>
      </c>
      <c r="B33" t="s">
        <v>35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t="e">
        <f>AVERAGE(C33:N33)</f>
        <v>#DIV/0!</v>
      </c>
      <c r="P33">
        <f>SUM(C33:N33)</f>
        <v>0</v>
      </c>
    </row>
    <row r="34">
      <c r="A34">
        <v>33</v>
      </c>
      <c r="B34" t="s">
        <v>36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t="e">
        <f>AVERAGE(C34:N34)</f>
        <v>#DIV/0!</v>
      </c>
      <c r="P34">
        <f>SUM(C34:N34)</f>
        <v>0</v>
      </c>
    </row>
    <row r="35">
      <c r="A35">
        <v>34</v>
      </c>
      <c r="B35" t="s">
        <v>37</v>
      </c>
      <c r="C35" s="3">
        <v>2.4199999999999999</v>
      </c>
      <c r="D35" s="3">
        <v>0.70999999999999996</v>
      </c>
      <c r="E35" s="3">
        <v>0.22</v>
      </c>
      <c r="F35" s="3">
        <v>0.72999999999999998</v>
      </c>
      <c r="G35" s="3">
        <v>0.40000000000000002</v>
      </c>
      <c r="H35" s="3">
        <v>0.28999999999999998</v>
      </c>
      <c r="I35" s="3">
        <v>0.91000000000000003</v>
      </c>
      <c r="J35" s="3">
        <v>2.46</v>
      </c>
      <c r="K35" s="3">
        <v>0.16</v>
      </c>
      <c r="L35" s="3">
        <v>0.38</v>
      </c>
      <c r="M35" s="3">
        <v>0.32000000000000001</v>
      </c>
      <c r="N35" s="3"/>
      <c r="O35">
        <f>AVERAGE(C35:N35)</f>
        <v>0.81818181818181823</v>
      </c>
      <c r="P35">
        <f>SUM(C35:N35)</f>
        <v>9.0000000000000018</v>
      </c>
    </row>
    <row r="36">
      <c r="A36">
        <v>35</v>
      </c>
      <c r="B36" t="s">
        <v>38</v>
      </c>
      <c r="C36" s="3"/>
      <c r="D36" s="3"/>
      <c r="E36" s="3"/>
      <c r="F36" s="3"/>
      <c r="G36" s="3"/>
      <c r="H36" s="3"/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>
        <f>AVERAGE(C36:N36)</f>
        <v>0</v>
      </c>
      <c r="P36">
        <f>SUM(C36:N36)</f>
        <v>0</v>
      </c>
    </row>
    <row r="37">
      <c r="A37">
        <v>36</v>
      </c>
      <c r="B37" t="s">
        <v>39</v>
      </c>
      <c r="C37" s="3"/>
      <c r="D37" s="3"/>
      <c r="E37" s="3"/>
      <c r="F37" s="3"/>
      <c r="G37" s="3"/>
      <c r="H37" s="3"/>
      <c r="I37" s="3">
        <v>135.935483870968</v>
      </c>
      <c r="J37" s="3">
        <v>146.58064516128999</v>
      </c>
      <c r="K37" s="3">
        <v>146.433333333333</v>
      </c>
      <c r="L37" s="3">
        <v>150.59999999999999</v>
      </c>
      <c r="M37" s="3">
        <v>156.19999999999999</v>
      </c>
      <c r="N37" s="3">
        <v>195.69230769230799</v>
      </c>
      <c r="O37">
        <f>AVERAGE(C37:N37)</f>
        <v>155.24029500964983</v>
      </c>
      <c r="P37">
        <f>SUM(C37:N37)</f>
        <v>931.44177005789891</v>
      </c>
    </row>
    <row r="38">
      <c r="A38">
        <v>37</v>
      </c>
      <c r="B38" t="s">
        <v>40</v>
      </c>
      <c r="C38" s="3"/>
      <c r="D38" s="3"/>
      <c r="E38" s="3"/>
      <c r="F38" s="3"/>
      <c r="G38" s="3"/>
      <c r="H38" s="3">
        <v>17308.130000000001</v>
      </c>
      <c r="I38" s="3">
        <v>6869.2299999999996</v>
      </c>
      <c r="J38" s="3">
        <v>24259.919999999998</v>
      </c>
      <c r="K38" s="3">
        <v>7586.9769999999999</v>
      </c>
      <c r="L38" s="3">
        <v>8592.6000000000004</v>
      </c>
      <c r="M38" s="3">
        <v>3916.9319999999998</v>
      </c>
      <c r="N38" s="3">
        <v>4374.2240000000002</v>
      </c>
      <c r="O38">
        <f>AVERAGE(C38:N38)</f>
        <v>10415.43042857143</v>
      </c>
      <c r="P38">
        <f>SUM(C38:N38)</f>
        <v>72908.012999999992</v>
      </c>
    </row>
    <row r="39">
      <c r="A39">
        <v>38</v>
      </c>
      <c r="B39" t="s">
        <v>41</v>
      </c>
      <c r="C39" s="3"/>
      <c r="D39" s="3"/>
      <c r="E39" s="3"/>
      <c r="F39" s="3"/>
      <c r="G39" s="3"/>
      <c r="H39" s="3">
        <v>1716.23</v>
      </c>
      <c r="I39" s="3">
        <v>4784.4700000000003</v>
      </c>
      <c r="J39" s="3">
        <v>2514.6100000000001</v>
      </c>
      <c r="K39" s="3">
        <v>7634.0900000000001</v>
      </c>
      <c r="L39" s="3">
        <v>6913.8746000000001</v>
      </c>
      <c r="M39" s="3">
        <v>8979.0594999999994</v>
      </c>
      <c r="N39" s="3">
        <v>3565.5900000000001</v>
      </c>
      <c r="O39">
        <f>AVERAGE(C39:N39)</f>
        <v>5158.2748714285717</v>
      </c>
      <c r="P39">
        <f>SUM(C39:N39)</f>
        <v>36107.924100000004</v>
      </c>
    </row>
    <row r="40">
      <c r="A40">
        <v>39</v>
      </c>
      <c r="B40" t="s">
        <v>42</v>
      </c>
      <c r="C40" s="3"/>
      <c r="D40" s="3"/>
      <c r="E40" s="3"/>
      <c r="F40" s="3"/>
      <c r="G40" s="3"/>
      <c r="H40" s="3">
        <v>1914201.78</v>
      </c>
      <c r="I40" s="3">
        <v>5340864.0300000003</v>
      </c>
      <c r="J40" s="3">
        <v>2810472</v>
      </c>
      <c r="K40" s="3">
        <v>8535062.3800000008</v>
      </c>
      <c r="L40" s="3">
        <v>7736645.3300999999</v>
      </c>
      <c r="M40" s="3">
        <v>10048538.836200001</v>
      </c>
      <c r="N40" s="3">
        <v>3988063.5699999998</v>
      </c>
      <c r="O40">
        <f>AVERAGE(C40:N40)</f>
        <v>5767692.5608999999</v>
      </c>
      <c r="P40">
        <f>SUM(C40:N40)</f>
        <v>40373847.926300004</v>
      </c>
    </row>
    <row r="41">
      <c r="A41">
        <v>40</v>
      </c>
      <c r="B41" t="s">
        <v>43</v>
      </c>
      <c r="C41" s="3"/>
      <c r="D41" s="3"/>
      <c r="E41" s="3"/>
      <c r="F41" s="3"/>
      <c r="G41" s="3"/>
      <c r="H41" s="3">
        <v>37465.300000000003</v>
      </c>
      <c r="I41" s="3">
        <v>104484.17999999999</v>
      </c>
      <c r="J41" s="3">
        <v>54947.809999999998</v>
      </c>
      <c r="K41" s="3">
        <v>167189.67999999999</v>
      </c>
      <c r="L41" s="3">
        <v>151065.677</v>
      </c>
      <c r="M41" s="3">
        <v>196538.09</v>
      </c>
      <c r="N41" s="3">
        <v>78031.619999999995</v>
      </c>
      <c r="O41">
        <f>AVERAGE(C41:N41)</f>
        <v>112817.47957142857</v>
      </c>
      <c r="P41">
        <f>SUM(C41:N41)</f>
        <v>789722.35699999996</v>
      </c>
    </row>
    <row r="42">
      <c r="A42">
        <v>41</v>
      </c>
      <c r="B42" t="s">
        <v>44</v>
      </c>
      <c r="C42" s="3"/>
      <c r="D42" s="3"/>
      <c r="E42" s="3"/>
      <c r="F42" s="3"/>
      <c r="G42" s="3"/>
      <c r="H42" s="3"/>
      <c r="I42" s="3">
        <v>1116.3399999999999</v>
      </c>
      <c r="J42" s="3">
        <v>1116.1400000000001</v>
      </c>
      <c r="K42" s="3">
        <v>1118.58533333333</v>
      </c>
      <c r="L42" s="3">
        <v>1116.44451612903</v>
      </c>
      <c r="M42" s="3">
        <v>1119.3240000000001</v>
      </c>
      <c r="N42" s="3">
        <v>1118.1300000000001</v>
      </c>
      <c r="O42">
        <f>AVERAGE(C42:N42)</f>
        <v>1117.4939749103933</v>
      </c>
      <c r="P42">
        <f>SUM(C42:N42)</f>
        <v>6704.9638494623605</v>
      </c>
    </row>
    <row r="43">
      <c r="A43">
        <v>42</v>
      </c>
      <c r="B43" t="s">
        <v>45</v>
      </c>
      <c r="C43" s="3"/>
      <c r="D43" s="3"/>
      <c r="E43" s="3"/>
      <c r="F43" s="3"/>
      <c r="G43" s="3"/>
      <c r="H43" s="3"/>
      <c r="I43" s="3">
        <v>1090.4200000000001</v>
      </c>
      <c r="J43" s="3">
        <v>1090</v>
      </c>
      <c r="K43" s="3">
        <v>1093.8133333333301</v>
      </c>
      <c r="L43" s="3">
        <v>1098.8722580645201</v>
      </c>
      <c r="M43" s="3">
        <v>1050.05</v>
      </c>
      <c r="N43" s="3">
        <v>1103.45384615385</v>
      </c>
      <c r="O43">
        <f>AVERAGE(C43:N43)</f>
        <v>1087.7682395919501</v>
      </c>
      <c r="P43">
        <f>SUM(C43:N43)</f>
        <v>6526.6094375517005</v>
      </c>
    </row>
    <row r="44">
      <c r="A44">
        <v>43</v>
      </c>
      <c r="B44" t="s">
        <v>46</v>
      </c>
      <c r="C44" s="3"/>
      <c r="D44" s="3"/>
      <c r="E44" s="3"/>
      <c r="F44" s="3"/>
      <c r="G44" s="3"/>
      <c r="H44" s="3">
        <v>21617.389999999999</v>
      </c>
      <c r="I44" s="3">
        <v>172538.22</v>
      </c>
      <c r="J44" s="3">
        <v>33749.989999999998</v>
      </c>
      <c r="K44" s="3">
        <v>302100.89000000001</v>
      </c>
      <c r="L44" s="3">
        <v>264603.32000000001</v>
      </c>
      <c r="M44" s="3">
        <v>364995.20000000001</v>
      </c>
      <c r="N44" s="3">
        <v>137766.07000000001</v>
      </c>
      <c r="O44">
        <f>AVERAGE(C44:N44)</f>
        <v>185338.72571428571</v>
      </c>
      <c r="P44">
        <f>SUM(C44:N44)</f>
        <v>1297371.0800000001</v>
      </c>
    </row>
    <row r="45">
      <c r="A45">
        <v>44</v>
      </c>
      <c r="B45" t="s">
        <v>47</v>
      </c>
      <c r="C45" s="3"/>
      <c r="D45" s="3"/>
      <c r="E45" s="3"/>
      <c r="F45" s="3"/>
      <c r="G45" s="3"/>
      <c r="H45" s="3">
        <v>6434.96</v>
      </c>
      <c r="I45" s="3">
        <v>25838.43</v>
      </c>
      <c r="J45" s="3">
        <v>7146.5100000000002</v>
      </c>
      <c r="K45" s="3">
        <v>42873.690000000002</v>
      </c>
      <c r="L45" s="3">
        <v>44083.222269999998</v>
      </c>
      <c r="M45" s="3">
        <v>60046.994659999997</v>
      </c>
      <c r="N45" s="3">
        <v>24105.108100000001</v>
      </c>
      <c r="O45">
        <f>AVERAGE(C45:N45)</f>
        <v>30075.559289999997</v>
      </c>
      <c r="P45">
        <f>SUM(C45:N45)</f>
        <v>210528.91503</v>
      </c>
    </row>
    <row r="46">
      <c r="A46">
        <v>45</v>
      </c>
      <c r="B46" t="s">
        <v>48</v>
      </c>
      <c r="C46" s="3"/>
      <c r="D46" s="3"/>
      <c r="E46" s="3"/>
      <c r="F46" s="3"/>
      <c r="G46" s="3"/>
      <c r="H46" s="3">
        <v>1023.209</v>
      </c>
      <c r="I46" s="3">
        <v>4109</v>
      </c>
      <c r="J46" s="3">
        <v>1136.3499999999999</v>
      </c>
      <c r="K46" s="3">
        <v>6556.8800000000001</v>
      </c>
      <c r="L46" s="3">
        <v>7012.4300000000003</v>
      </c>
      <c r="M46" s="3">
        <v>9547.9400000000005</v>
      </c>
      <c r="N46" s="3">
        <v>3832.9000000000001</v>
      </c>
      <c r="O46">
        <f>AVERAGE(C46:N46)</f>
        <v>4745.5298571428575</v>
      </c>
      <c r="P46">
        <f>SUM(C46:N46)</f>
        <v>33218.709000000003</v>
      </c>
    </row>
    <row r="47">
      <c r="A47">
        <v>46</v>
      </c>
      <c r="B47" t="s">
        <v>49</v>
      </c>
      <c r="C47" s="3"/>
      <c r="D47" s="3"/>
      <c r="E47" s="3"/>
      <c r="F47" s="3"/>
      <c r="G47" s="3"/>
      <c r="H47" s="3"/>
      <c r="I47" s="3">
        <v>2646</v>
      </c>
      <c r="J47" s="3">
        <v>759.30999999999995</v>
      </c>
      <c r="K47" s="3">
        <v>4198.3800000000001</v>
      </c>
      <c r="L47" s="3">
        <v>3799.9609999999998</v>
      </c>
      <c r="M47" s="3">
        <v>6125</v>
      </c>
      <c r="N47" s="3">
        <v>189.13923076923101</v>
      </c>
      <c r="O47">
        <f>AVERAGE(C47:N47)</f>
        <v>2952.9650384615384</v>
      </c>
      <c r="P47">
        <f>SUM(C47:N47)</f>
        <v>17717.790230769227</v>
      </c>
    </row>
    <row r="48">
      <c r="A48">
        <v>47</v>
      </c>
      <c r="B48" t="s">
        <v>50</v>
      </c>
      <c r="C48" s="3"/>
      <c r="D48" s="3"/>
      <c r="E48" s="3"/>
      <c r="F48" s="3"/>
      <c r="G48" s="3"/>
      <c r="H48" s="3"/>
      <c r="I48" s="3">
        <v>122507</v>
      </c>
      <c r="J48" s="3">
        <v>34278.480000000003</v>
      </c>
      <c r="K48" s="3">
        <v>194463.64999999999</v>
      </c>
      <c r="L48" s="3">
        <v>176013</v>
      </c>
      <c r="M48" s="3">
        <v>283725.95000000001</v>
      </c>
      <c r="N48" s="3">
        <v>8761.5184615384605</v>
      </c>
      <c r="O48">
        <f>AVERAGE(C48:N48)</f>
        <v>136624.93307692307</v>
      </c>
      <c r="P48">
        <f>SUM(C48:N48)</f>
        <v>819749.59846153855</v>
      </c>
    </row>
    <row r="49">
      <c r="A49">
        <v>48</v>
      </c>
      <c r="B49" t="s">
        <v>51</v>
      </c>
      <c r="C49" s="3"/>
      <c r="D49" s="3"/>
      <c r="E49" s="3"/>
      <c r="F49" s="3"/>
      <c r="G49" s="3"/>
      <c r="H49" s="3"/>
      <c r="I49" s="3">
        <v>826481</v>
      </c>
      <c r="J49" s="3">
        <v>730719</v>
      </c>
      <c r="K49" s="3">
        <v>888802.34999999998</v>
      </c>
      <c r="L49" s="3">
        <v>886717.72999999998</v>
      </c>
      <c r="M49" s="3">
        <v>957247.96999999997</v>
      </c>
      <c r="N49" s="3">
        <v>399572.76000000001</v>
      </c>
      <c r="O49">
        <f>AVERAGE(C49:N49)</f>
        <v>781590.13500000001</v>
      </c>
      <c r="P49">
        <f>SUM(C49:N49)</f>
        <v>4689540.8099999996</v>
      </c>
    </row>
    <row r="50">
      <c r="A50">
        <v>49</v>
      </c>
      <c r="B50" t="s">
        <v>52</v>
      </c>
      <c r="C50" s="3"/>
      <c r="D50" s="3"/>
      <c r="E50" s="3"/>
      <c r="F50" s="3"/>
      <c r="G50" s="3"/>
      <c r="H50" s="3"/>
      <c r="I50" s="3">
        <v>766</v>
      </c>
      <c r="J50" s="3">
        <v>685</v>
      </c>
      <c r="K50" s="3">
        <v>830.09000000000003</v>
      </c>
      <c r="L50" s="3">
        <v>867.10000000000002</v>
      </c>
      <c r="M50" s="3">
        <v>979.16999999999996</v>
      </c>
      <c r="N50" s="3">
        <v>409.56</v>
      </c>
      <c r="O50">
        <f>AVERAGE(C50:N50)</f>
        <v>756.15333333333331</v>
      </c>
      <c r="P50">
        <f>SUM(C50:N50)</f>
        <v>4536.9200000000001</v>
      </c>
    </row>
    <row r="51">
      <c r="A51">
        <v>50</v>
      </c>
      <c r="B51" t="s">
        <v>53</v>
      </c>
      <c r="C51" s="3"/>
      <c r="D51" s="3"/>
      <c r="E51" s="3"/>
      <c r="F51" s="3"/>
      <c r="G51" s="3"/>
      <c r="H51" s="3"/>
      <c r="I51" s="3">
        <v>16403</v>
      </c>
      <c r="J51" s="3">
        <v>14573</v>
      </c>
      <c r="K51" s="3">
        <v>17801.07</v>
      </c>
      <c r="L51" s="3">
        <v>17919.16</v>
      </c>
      <c r="M51" s="3">
        <v>20020.209999999999</v>
      </c>
      <c r="N51" s="3">
        <v>8356.3299999999999</v>
      </c>
      <c r="O51">
        <f>AVERAGE(C51:N51)</f>
        <v>15845.461666666666</v>
      </c>
      <c r="P51">
        <f>SUM(C51:N51)</f>
        <v>95072.770000000004</v>
      </c>
    </row>
    <row r="52">
      <c r="A52">
        <v>51</v>
      </c>
      <c r="B52" t="s">
        <v>54</v>
      </c>
      <c r="C52" s="3"/>
      <c r="D52" s="3"/>
      <c r="E52" s="3"/>
      <c r="F52" s="3"/>
      <c r="G52" s="3"/>
      <c r="H52" s="3"/>
      <c r="I52" s="3">
        <v>1079.8199999999999</v>
      </c>
      <c r="J52" s="3">
        <v>1066.0999999999999</v>
      </c>
      <c r="K52" s="3">
        <v>1074.50216055857</v>
      </c>
      <c r="L52" s="3">
        <v>1021.47181300581</v>
      </c>
      <c r="M52" s="3">
        <v>977.75835347481905</v>
      </c>
      <c r="N52" s="3">
        <v>975.54435277195103</v>
      </c>
      <c r="O52">
        <f>AVERAGE(C52:N52)</f>
        <v>1032.5327799685251</v>
      </c>
      <c r="P52">
        <f>SUM(C52:N52)</f>
        <v>6195.1966798111498</v>
      </c>
    </row>
    <row r="53">
      <c r="A53">
        <v>52</v>
      </c>
      <c r="B53" t="s">
        <v>55</v>
      </c>
      <c r="C53" s="3"/>
      <c r="D53" s="3"/>
      <c r="E53" s="3"/>
      <c r="F53" s="3"/>
      <c r="G53" s="3"/>
      <c r="H53" s="3"/>
      <c r="I53" s="3">
        <v>15.9</v>
      </c>
      <c r="J53" s="3">
        <v>26.52</v>
      </c>
      <c r="K53" s="3">
        <v>10.647230140042099</v>
      </c>
      <c r="L53" s="3">
        <v>11.861834108088001</v>
      </c>
      <c r="M53" s="3">
        <v>10.1864274757122</v>
      </c>
      <c r="N53" s="3">
        <v>10.708902365477</v>
      </c>
      <c r="O53">
        <f>AVERAGE(C53:N53)</f>
        <v>14.304065681553217</v>
      </c>
      <c r="P53">
        <f>SUM(C53:N53)</f>
        <v>85.824394089319298</v>
      </c>
    </row>
    <row r="54">
      <c r="A54">
        <v>53</v>
      </c>
      <c r="B54" t="s">
        <v>56</v>
      </c>
      <c r="C54" s="3"/>
      <c r="D54" s="3"/>
      <c r="E54" s="3"/>
      <c r="F54" s="3"/>
      <c r="G54" s="3"/>
      <c r="H54" s="3"/>
      <c r="I54" s="3">
        <v>7.4500000000000002</v>
      </c>
      <c r="J54" s="3">
        <v>44.149999999999999</v>
      </c>
      <c r="K54" s="3">
        <v>4.5379457631595503</v>
      </c>
      <c r="L54" s="3">
        <v>5.6879896020325003</v>
      </c>
      <c r="M54" s="3">
        <v>1.9929632978523399</v>
      </c>
      <c r="N54" s="3">
        <v>5.6057070197953101</v>
      </c>
      <c r="O54">
        <f>AVERAGE(C54:N54)</f>
        <v>11.570767613806616</v>
      </c>
      <c r="P54">
        <f>SUM(C54:N54)</f>
        <v>69.424605682839697</v>
      </c>
    </row>
    <row r="55">
      <c r="A55">
        <v>54</v>
      </c>
      <c r="B55" t="s">
        <v>57</v>
      </c>
      <c r="C55" s="3"/>
      <c r="D55" s="3"/>
      <c r="E55" s="3"/>
      <c r="F55" s="3"/>
      <c r="G55" s="3"/>
      <c r="H55" s="3"/>
      <c r="I55" s="3">
        <v>74.120000000000005</v>
      </c>
      <c r="J55" s="3">
        <v>27.98</v>
      </c>
      <c r="K55" s="3">
        <v>82.269515678240495</v>
      </c>
      <c r="L55" s="3">
        <v>79.856354133970498</v>
      </c>
      <c r="M55" s="3">
        <v>84.718427863016302</v>
      </c>
      <c r="N55" s="3">
        <v>80.549359349453496</v>
      </c>
      <c r="O55">
        <f>AVERAGE(C55:N55)</f>
        <v>71.582276170780133</v>
      </c>
      <c r="P55">
        <f>SUM(C55:N55)</f>
        <v>429.49365702468077</v>
      </c>
    </row>
    <row r="56">
      <c r="A56">
        <v>55</v>
      </c>
      <c r="B56" t="s">
        <v>58</v>
      </c>
      <c r="C56" s="3"/>
      <c r="D56" s="3"/>
      <c r="E56" s="3"/>
      <c r="F56" s="3"/>
      <c r="G56" s="3"/>
      <c r="H56" s="3"/>
      <c r="I56" s="3">
        <v>2.5499999999999998</v>
      </c>
      <c r="J56" s="3">
        <v>1.3799999999999999</v>
      </c>
      <c r="K56" s="3">
        <v>2.51114781725762</v>
      </c>
      <c r="L56" s="3">
        <v>2.5154363820181298</v>
      </c>
      <c r="M56" s="3">
        <v>3.1164442475247398</v>
      </c>
      <c r="N56" s="3">
        <v>0.24238793295491101</v>
      </c>
      <c r="O56">
        <f>AVERAGE(C56:N56)</f>
        <v>2.0525693966259002</v>
      </c>
      <c r="P56">
        <f>SUM(C56:N56)</f>
        <v>12.3154163797554</v>
      </c>
    </row>
    <row r="57">
      <c r="A57">
        <v>56</v>
      </c>
      <c r="B57" t="s">
        <v>59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t="e">
        <f>AVERAGE(C57:N57)</f>
        <v>#DIV/0!</v>
      </c>
      <c r="P57">
        <f>SUM(C57:N57)</f>
        <v>0</v>
      </c>
    </row>
    <row r="58">
      <c r="A58">
        <v>57</v>
      </c>
      <c r="B58" t="s">
        <v>60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t="e">
        <f>AVERAGE(C58:N58)</f>
        <v>#DIV/0!</v>
      </c>
      <c r="P58">
        <f>SUM(C58:N58)</f>
        <v>0</v>
      </c>
    </row>
    <row r="59">
      <c r="A59">
        <v>58</v>
      </c>
      <c r="B59" t="s">
        <v>61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t="e">
        <f>AVERAGE(C59:N59)</f>
        <v>#DIV/0!</v>
      </c>
      <c r="P59">
        <f>SUM(C59:N59)</f>
        <v>0</v>
      </c>
    </row>
    <row r="60">
      <c r="A60">
        <v>59</v>
      </c>
      <c r="B60" t="s">
        <v>62</v>
      </c>
      <c r="C60" s="3"/>
      <c r="D60" s="3"/>
      <c r="E60" s="3"/>
      <c r="F60" s="3"/>
      <c r="G60" s="3"/>
      <c r="H60" s="3"/>
      <c r="I60" s="3">
        <v>283.677419354839</v>
      </c>
      <c r="J60" s="3">
        <v>423.22580645161298</v>
      </c>
      <c r="K60" s="3">
        <v>1112.3</v>
      </c>
      <c r="L60" s="3">
        <v>1117.15806451613</v>
      </c>
      <c r="M60" s="3">
        <v>982.94666666666706</v>
      </c>
      <c r="N60" s="3">
        <v>902.45384615384603</v>
      </c>
      <c r="O60">
        <f>AVERAGE(C60:N60)</f>
        <v>803.62696719051587</v>
      </c>
      <c r="P60">
        <f>SUM(C60:N60)</f>
        <v>4821.7618031430957</v>
      </c>
    </row>
    <row r="61">
      <c r="A61">
        <v>60</v>
      </c>
      <c r="B61" t="s">
        <v>63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t="e">
        <f>AVERAGE(C61:N61)</f>
        <v>#DIV/0!</v>
      </c>
      <c r="P61">
        <f>SUM(C61:N61)</f>
        <v>0</v>
      </c>
    </row>
    <row r="62">
      <c r="A62">
        <v>61</v>
      </c>
      <c r="B62" t="s">
        <v>64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t="e">
        <f>AVERAGE(C62:N62)</f>
        <v>#DIV/0!</v>
      </c>
      <c r="P62">
        <f>SUM(C62:N62)</f>
        <v>0</v>
      </c>
    </row>
    <row r="63">
      <c r="A63">
        <v>62</v>
      </c>
      <c r="B63" t="s">
        <v>65</v>
      </c>
      <c r="C63" s="3">
        <v>100.87000000000001</v>
      </c>
      <c r="D63" s="3">
        <v>90.859999999999999</v>
      </c>
      <c r="E63" s="3">
        <v>79.129999999999995</v>
      </c>
      <c r="F63" s="3">
        <v>63.359999999999999</v>
      </c>
      <c r="G63" s="3">
        <v>49.539999999999999</v>
      </c>
      <c r="H63" s="3">
        <v>54.780000000000001</v>
      </c>
      <c r="I63" s="3">
        <v>56.170699999999997</v>
      </c>
      <c r="J63" s="3">
        <v>59.369999999999997</v>
      </c>
      <c r="K63" s="3">
        <v>64.099999999999994</v>
      </c>
      <c r="L63" s="3">
        <v>63.780000000000001</v>
      </c>
      <c r="M63" s="3">
        <v>59.038600000000002</v>
      </c>
      <c r="N63" s="3"/>
      <c r="O63">
        <f>AVERAGE(C63:N63)</f>
        <v>67.363572727272725</v>
      </c>
      <c r="P63">
        <f>SUM(C63:N63)</f>
        <v>740.99930000000006</v>
      </c>
    </row>
    <row r="64">
      <c r="A64">
        <v>63</v>
      </c>
      <c r="B64" t="s">
        <v>66</v>
      </c>
      <c r="C64" s="3"/>
      <c r="D64" s="3"/>
      <c r="E64" s="3"/>
      <c r="F64" s="3"/>
      <c r="G64" s="3"/>
      <c r="H64" s="3"/>
      <c r="I64" s="3">
        <v>7.71209677419355</v>
      </c>
      <c r="J64" s="3">
        <v>7.9048387096774198</v>
      </c>
      <c r="K64" s="3">
        <v>7.0949999999999998</v>
      </c>
      <c r="L64" s="3">
        <v>6.8145161290322598</v>
      </c>
      <c r="M64" s="3">
        <v>7.4833333333333396</v>
      </c>
      <c r="N64" s="3">
        <v>7.3673076923076897</v>
      </c>
      <c r="O64">
        <f>AVERAGE(C64:N64)</f>
        <v>7.3961821064240425</v>
      </c>
      <c r="P64">
        <f>SUM(C64:N64)</f>
        <v>44.377092638544262</v>
      </c>
    </row>
    <row r="65">
      <c r="A65">
        <v>64</v>
      </c>
      <c r="B65" t="s">
        <v>67</v>
      </c>
      <c r="C65" s="3"/>
      <c r="D65" s="3"/>
      <c r="E65" s="3"/>
      <c r="F65" s="3"/>
      <c r="G65" s="3"/>
      <c r="H65" s="3"/>
      <c r="I65" s="3">
        <v>56.9635483870968</v>
      </c>
      <c r="J65" s="3">
        <v>48.411935483870998</v>
      </c>
      <c r="K65" s="3">
        <v>48.4196666666667</v>
      </c>
      <c r="L65" s="3">
        <v>49.526774193548398</v>
      </c>
      <c r="M65" s="3">
        <v>45.881333333333302</v>
      </c>
      <c r="N65" s="3">
        <v>41.304615384615403</v>
      </c>
      <c r="O65">
        <f>AVERAGE(C65:N65)</f>
        <v>48.417978908188601</v>
      </c>
      <c r="P65">
        <f>SUM(C65:N65)</f>
        <v>290.50787344913158</v>
      </c>
    </row>
    <row r="66">
      <c r="A66">
        <v>65</v>
      </c>
      <c r="B66" t="s">
        <v>68</v>
      </c>
      <c r="C66" s="3"/>
      <c r="D66" s="3"/>
      <c r="E66" s="3"/>
      <c r="F66" s="3"/>
      <c r="G66" s="3"/>
      <c r="H66" s="3"/>
      <c r="I66" s="3">
        <v>54.3270967741935</v>
      </c>
      <c r="J66" s="3">
        <v>47.980322580645201</v>
      </c>
      <c r="K66" s="3">
        <v>46.2856666666666</v>
      </c>
      <c r="L66" s="3">
        <v>48.997096774193601</v>
      </c>
      <c r="M66" s="3">
        <v>48.975666666666598</v>
      </c>
      <c r="N66" s="3">
        <v>47.944000000000003</v>
      </c>
      <c r="O66">
        <f>AVERAGE(C66:N66)</f>
        <v>49.084974910394251</v>
      </c>
      <c r="P66">
        <f>SUM(C66:N66)</f>
        <v>294.50984946236554</v>
      </c>
    </row>
    <row r="67">
      <c r="A67">
        <v>66</v>
      </c>
      <c r="B67" t="s">
        <v>69</v>
      </c>
      <c r="C67" s="3"/>
      <c r="D67" s="3"/>
      <c r="E67" s="3"/>
      <c r="F67" s="3"/>
      <c r="G67" s="3"/>
      <c r="H67" s="3"/>
      <c r="I67" s="3">
        <v>274.44999999999999</v>
      </c>
      <c r="J67" s="3">
        <v>63.630000000000003</v>
      </c>
      <c r="K67" s="3">
        <v>473.46266666666702</v>
      </c>
      <c r="L67" s="3">
        <v>431.98838709677398</v>
      </c>
      <c r="M67" s="3">
        <v>579.995</v>
      </c>
      <c r="N67" s="3">
        <v>505.711538461538</v>
      </c>
      <c r="O67">
        <f>AVERAGE(C67:N67)</f>
        <v>388.20626537082978</v>
      </c>
      <c r="P67">
        <f>SUM(C67:N67)</f>
        <v>2329.2375922249789</v>
      </c>
    </row>
    <row r="68">
      <c r="A68">
        <v>67</v>
      </c>
      <c r="B68" t="s">
        <v>70</v>
      </c>
      <c r="C68" s="3"/>
      <c r="D68" s="3"/>
      <c r="E68" s="3"/>
      <c r="F68" s="3"/>
      <c r="G68" s="3"/>
      <c r="H68" s="3"/>
      <c r="I68" s="3">
        <v>154.34</v>
      </c>
      <c r="J68" s="3">
        <v>81.060000000000002</v>
      </c>
      <c r="K68" s="3">
        <v>141.011456278282</v>
      </c>
      <c r="L68" s="3">
        <v>167.22527826840701</v>
      </c>
      <c r="M68" s="3">
        <v>191.418006021899</v>
      </c>
      <c r="N68" s="3">
        <v>205.449204874896</v>
      </c>
      <c r="O68">
        <f>AVERAGE(C68:N68)</f>
        <v>156.750657573914</v>
      </c>
      <c r="P68">
        <f>SUM(C68:N68)</f>
        <v>940.5039454434841</v>
      </c>
    </row>
    <row r="69">
      <c r="A69">
        <v>68</v>
      </c>
      <c r="B69" t="s">
        <v>71</v>
      </c>
      <c r="C69" s="3"/>
      <c r="D69" s="3"/>
      <c r="E69" s="3"/>
      <c r="F69" s="3"/>
      <c r="G69" s="3"/>
      <c r="H69" s="3"/>
      <c r="I69" s="3">
        <v>2534.6900000000001</v>
      </c>
      <c r="J69" s="3">
        <v>394.85000000000002</v>
      </c>
      <c r="K69" s="3">
        <v>4584.8713333333299</v>
      </c>
      <c r="L69" s="3">
        <v>3891.4690967741899</v>
      </c>
      <c r="M69" s="3">
        <v>3180.20938681708</v>
      </c>
      <c r="N69" s="3">
        <v>3474.5796980580199</v>
      </c>
      <c r="O69">
        <f>AVERAGE(C69:N69)</f>
        <v>3010.1115858304365</v>
      </c>
      <c r="P69">
        <f>SUM(C69:N69)</f>
        <v>18060.669514982619</v>
      </c>
    </row>
    <row r="70">
      <c r="A70">
        <v>69</v>
      </c>
      <c r="B70" t="s">
        <v>72</v>
      </c>
      <c r="C70" s="3"/>
      <c r="D70" s="3"/>
      <c r="E70" s="3"/>
      <c r="F70" s="3"/>
      <c r="G70" s="3"/>
      <c r="H70" s="3"/>
      <c r="I70" s="3">
        <v>833.5</v>
      </c>
      <c r="J70" s="3">
        <v>196.18000000000001</v>
      </c>
      <c r="K70" s="3">
        <v>1429.12284166667</v>
      </c>
      <c r="L70" s="3">
        <v>1422.61846032258</v>
      </c>
      <c r="M70" s="3">
        <v>1096.4071443165501</v>
      </c>
      <c r="N70" s="3">
        <v>1212.4235346927001</v>
      </c>
      <c r="O70">
        <f>AVERAGE(C70:N70)</f>
        <v>1031.70866349975</v>
      </c>
      <c r="P70">
        <f>SUM(C70:N70)</f>
        <v>6190.2519809985006</v>
      </c>
    </row>
    <row r="71">
      <c r="A71">
        <v>70</v>
      </c>
      <c r="B71" t="s">
        <v>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t="e">
        <f>AVERAGE(C71:N71)</f>
        <v>#DIV/0!</v>
      </c>
      <c r="P71">
        <f>SUM(C71:N71)</f>
        <v>0</v>
      </c>
    </row>
    <row r="72">
      <c r="A72">
        <v>71</v>
      </c>
      <c r="B72" t="s">
        <v>74</v>
      </c>
      <c r="C72" s="3"/>
      <c r="D72" s="3"/>
      <c r="E72" s="3"/>
      <c r="F72" s="3"/>
      <c r="G72" s="3"/>
      <c r="H72" s="3"/>
      <c r="I72" s="3">
        <v>125192.71000000001</v>
      </c>
      <c r="J72" s="3">
        <v>50280</v>
      </c>
      <c r="K72" s="3">
        <v>249180.82999999999</v>
      </c>
      <c r="L72" s="3">
        <v>278015</v>
      </c>
      <c r="M72" s="3">
        <v>321186</v>
      </c>
      <c r="N72" s="3">
        <v>226700</v>
      </c>
      <c r="O72">
        <f>AVERAGE(C72:N72)</f>
        <v>208425.75666666665</v>
      </c>
      <c r="P72">
        <f>SUM(C72:N72)</f>
        <v>1250554.54</v>
      </c>
    </row>
    <row r="73">
      <c r="A73">
        <v>72</v>
      </c>
      <c r="B73" t="s">
        <v>75</v>
      </c>
      <c r="C73" s="3"/>
      <c r="D73" s="3"/>
      <c r="E73" s="3"/>
      <c r="F73" s="3"/>
      <c r="G73" s="3"/>
      <c r="H73" s="3"/>
      <c r="I73" s="3">
        <v>56440.601999999999</v>
      </c>
      <c r="J73" s="3">
        <v>22667.23</v>
      </c>
      <c r="K73" s="3">
        <v>113721.78999999999</v>
      </c>
      <c r="L73" s="3">
        <v>127518.75</v>
      </c>
      <c r="M73" s="3">
        <v>146434.45999999999</v>
      </c>
      <c r="N73" s="3">
        <v>103338.92</v>
      </c>
      <c r="O73">
        <f>AVERAGE(C73:N73)</f>
        <v>95020.292000000001</v>
      </c>
      <c r="P73">
        <f>SUM(C73:N73)</f>
        <v>570121.75199999998</v>
      </c>
    </row>
    <row r="74">
      <c r="A74">
        <v>73</v>
      </c>
      <c r="B74" t="s">
        <v>76</v>
      </c>
      <c r="C74" s="3"/>
      <c r="D74" s="3"/>
      <c r="E74" s="3"/>
      <c r="F74" s="3"/>
      <c r="G74" s="3"/>
      <c r="H74" s="3"/>
      <c r="I74" s="3">
        <v>2914198.1400000001</v>
      </c>
      <c r="J74" s="3">
        <v>1170371.6299999999</v>
      </c>
      <c r="K74" s="3">
        <v>5856260.8899999997</v>
      </c>
      <c r="L74" s="3">
        <v>6583811.4199999999</v>
      </c>
      <c r="M74" s="3">
        <v>7566411.7800000003</v>
      </c>
      <c r="N74" s="3">
        <v>5339749.8700000001</v>
      </c>
      <c r="O74">
        <f>AVERAGE(C74:N74)</f>
        <v>4905133.9550000001</v>
      </c>
      <c r="P74">
        <f>SUM(C74:N74)</f>
        <v>29430803.73</v>
      </c>
    </row>
    <row r="75">
      <c r="A75">
        <v>74</v>
      </c>
      <c r="B75" t="s">
        <v>77</v>
      </c>
      <c r="C75" s="3"/>
      <c r="D75" s="3"/>
      <c r="E75" s="3"/>
      <c r="F75" s="3"/>
      <c r="G75" s="3"/>
      <c r="H75" s="3">
        <v>1023.2000000000001</v>
      </c>
      <c r="I75" s="3">
        <v>4024</v>
      </c>
      <c r="J75" s="3">
        <v>1259.4500000000001</v>
      </c>
      <c r="K75" s="3">
        <v>7433.6400000000003</v>
      </c>
      <c r="L75" s="3">
        <v>7010.3599999999997</v>
      </c>
      <c r="M75" s="3">
        <v>9548.9099999999999</v>
      </c>
      <c r="N75" s="3">
        <v>3628.8800000000001</v>
      </c>
      <c r="O75">
        <f>AVERAGE(C75:N75)</f>
        <v>4846.9200000000001</v>
      </c>
      <c r="P75">
        <f>SUM(C75:N75)</f>
        <v>33928.440000000002</v>
      </c>
    </row>
    <row r="76">
      <c r="A76">
        <v>75</v>
      </c>
      <c r="B76" t="s">
        <v>78</v>
      </c>
      <c r="C76" s="3"/>
      <c r="D76" s="3"/>
      <c r="E76" s="3"/>
      <c r="F76" s="3"/>
      <c r="G76" s="3"/>
      <c r="H76" s="3">
        <v>659.39999999999998</v>
      </c>
      <c r="I76" s="3">
        <v>2591.5799999999999</v>
      </c>
      <c r="J76" s="3">
        <v>806.27999999999997</v>
      </c>
      <c r="K76" s="3">
        <v>4758.9399999999996</v>
      </c>
      <c r="L76" s="3">
        <v>4497.29</v>
      </c>
      <c r="M76" s="3">
        <v>6125.6099999999997</v>
      </c>
      <c r="N76" s="3">
        <v>2327.9400000000001</v>
      </c>
      <c r="O76">
        <f>AVERAGE(C76:N76)</f>
        <v>3109.5771428571429</v>
      </c>
      <c r="P76">
        <f>SUM(C76:N76)</f>
        <v>21767.040000000001</v>
      </c>
    </row>
    <row r="77">
      <c r="A77">
        <v>76</v>
      </c>
      <c r="B77" t="s">
        <v>79</v>
      </c>
      <c r="C77" s="3"/>
      <c r="D77" s="3"/>
      <c r="E77" s="3"/>
      <c r="F77" s="3"/>
      <c r="G77" s="3"/>
      <c r="H77" s="3">
        <v>6435</v>
      </c>
      <c r="I77" s="3">
        <v>25309</v>
      </c>
      <c r="J77" s="3">
        <v>7921.0799999999999</v>
      </c>
      <c r="K77" s="3">
        <v>46750.160000000003</v>
      </c>
      <c r="L77" s="3">
        <v>44090.683709999998</v>
      </c>
      <c r="M77" s="3">
        <v>60056.010000000002</v>
      </c>
      <c r="N77" s="3">
        <v>22823.150000000001</v>
      </c>
      <c r="O77">
        <f>AVERAGE(C77:N77)</f>
        <v>30483.583387142859</v>
      </c>
      <c r="P77">
        <f>SUM(C77:N77)</f>
        <v>213385.08371000001</v>
      </c>
    </row>
    <row r="78">
      <c r="A78">
        <v>77</v>
      </c>
      <c r="B78" t="s">
        <v>80</v>
      </c>
      <c r="C78" s="3"/>
      <c r="D78" s="3"/>
      <c r="E78" s="3"/>
      <c r="F78" s="3"/>
      <c r="G78" s="3"/>
      <c r="H78" s="3"/>
      <c r="I78" s="3">
        <v>1</v>
      </c>
      <c r="J78" s="3">
        <v>0.40000000000000002</v>
      </c>
      <c r="K78" s="3">
        <v>2</v>
      </c>
      <c r="L78" s="3">
        <v>2.2000000000000002</v>
      </c>
      <c r="M78" s="3">
        <v>2.5694880000000002</v>
      </c>
      <c r="N78" s="3">
        <v>1.8136000000000001</v>
      </c>
      <c r="O78">
        <f>AVERAGE(C78:N78)</f>
        <v>1.663848</v>
      </c>
      <c r="P78">
        <f>SUM(C78:N78)</f>
        <v>9.9830879999999986</v>
      </c>
    </row>
    <row r="79">
      <c r="A79">
        <v>78</v>
      </c>
      <c r="B79" t="s">
        <v>81</v>
      </c>
      <c r="C79" s="3"/>
      <c r="D79" s="3"/>
      <c r="E79" s="3"/>
      <c r="F79" s="3"/>
      <c r="G79" s="3"/>
      <c r="H79" s="3"/>
      <c r="I79" s="3">
        <v>12.43</v>
      </c>
      <c r="J79" s="3">
        <v>12.84</v>
      </c>
      <c r="K79" s="3">
        <v>12.9034482758621</v>
      </c>
      <c r="L79" s="3">
        <v>12.859677419354799</v>
      </c>
      <c r="M79" s="3">
        <v>12.695517241379299</v>
      </c>
      <c r="N79" s="3">
        <v>12.471538461538501</v>
      </c>
      <c r="O79">
        <f>AVERAGE(C79:N79)</f>
        <v>12.700030233022449</v>
      </c>
      <c r="P79">
        <f>SUM(C79:N79)</f>
        <v>76.200181398134703</v>
      </c>
    </row>
    <row r="80">
      <c r="A80">
        <v>79</v>
      </c>
      <c r="B80" t="s">
        <v>82</v>
      </c>
      <c r="C80" s="3"/>
      <c r="D80" s="3"/>
      <c r="E80" s="3"/>
      <c r="F80" s="3"/>
      <c r="G80" s="3"/>
      <c r="H80" s="3"/>
      <c r="I80" s="3">
        <v>13375.4516129032</v>
      </c>
      <c r="J80" s="3">
        <v>13780.064516129</v>
      </c>
      <c r="K80" s="3">
        <v>14393.9666666667</v>
      </c>
      <c r="L80" s="3">
        <v>13780.3548387097</v>
      </c>
      <c r="M80" s="3">
        <v>13684.1166666667</v>
      </c>
      <c r="N80" s="3">
        <v>13865.538461538499</v>
      </c>
      <c r="O80">
        <f>AVERAGE(C80:N80)</f>
        <v>13813.248793768966</v>
      </c>
      <c r="P80">
        <f>SUM(C80:N80)</f>
        <v>82879.492762613794</v>
      </c>
    </row>
    <row r="81">
      <c r="A81">
        <v>80</v>
      </c>
      <c r="B81" t="s">
        <v>83</v>
      </c>
      <c r="C81" s="3"/>
      <c r="D81" s="3"/>
      <c r="E81" s="3"/>
      <c r="F81" s="3"/>
      <c r="G81" s="3"/>
      <c r="H81" s="3"/>
      <c r="I81" s="3">
        <v>109.261935483871</v>
      </c>
      <c r="J81" s="3">
        <v>112.980967741935</v>
      </c>
      <c r="K81" s="3">
        <v>119.80433333333301</v>
      </c>
      <c r="L81" s="3">
        <v>114.663225806452</v>
      </c>
      <c r="M81" s="3">
        <v>111.612</v>
      </c>
      <c r="N81" s="3">
        <v>113.33615384615401</v>
      </c>
      <c r="O81">
        <f>AVERAGE(C81:N81)</f>
        <v>113.60976936862417</v>
      </c>
      <c r="P81">
        <f>SUM(C81:N81)</f>
        <v>681.65861621174508</v>
      </c>
    </row>
    <row r="82">
      <c r="A82">
        <v>81</v>
      </c>
      <c r="B82" t="s">
        <v>84</v>
      </c>
      <c r="C82" s="3">
        <v>2.2337796916299602</v>
      </c>
      <c r="D82" s="3">
        <v>4.9386663708086802</v>
      </c>
      <c r="E82" s="3">
        <v>7.0883136652542396</v>
      </c>
      <c r="F82" s="3">
        <v>4.7216754178957698</v>
      </c>
      <c r="G82" s="3">
        <v>3.0595970605526199</v>
      </c>
      <c r="H82" s="3">
        <v>3.6899995820712799</v>
      </c>
      <c r="I82" s="3">
        <v>3.8600000224682698</v>
      </c>
      <c r="J82" s="3">
        <v>4.24000056574127</v>
      </c>
      <c r="K82" s="3">
        <v>4.8100000002577596</v>
      </c>
      <c r="L82" s="3">
        <v>4.7699999994083999</v>
      </c>
      <c r="M82" s="3">
        <v>4.1999999997969804</v>
      </c>
      <c r="N82" s="3"/>
      <c r="O82">
        <f>AVERAGE(C82:N82)</f>
        <v>4.3283665796259303</v>
      </c>
      <c r="P82">
        <f>SUM(C82:N82)</f>
        <v>47.612032375885228</v>
      </c>
    </row>
    <row r="83">
      <c r="A83">
        <v>82</v>
      </c>
      <c r="B83" t="s">
        <v>85</v>
      </c>
      <c r="C83" s="3"/>
      <c r="D83" s="3"/>
      <c r="E83" s="3"/>
      <c r="F83" s="3"/>
      <c r="G83" s="3"/>
      <c r="H83" s="3"/>
      <c r="I83" s="3"/>
      <c r="J83" s="3">
        <v>1</v>
      </c>
      <c r="K83" s="3">
        <v>1</v>
      </c>
      <c r="L83" s="3">
        <v>1</v>
      </c>
      <c r="M83" s="3">
        <v>2</v>
      </c>
      <c r="N83" s="3">
        <v>0</v>
      </c>
      <c r="O83">
        <f>AVERAGE(C83:N83)</f>
        <v>1</v>
      </c>
      <c r="P83">
        <f>SUM(C83:N83)</f>
        <v>5</v>
      </c>
    </row>
    <row r="84">
      <c r="A84">
        <v>83</v>
      </c>
      <c r="B84" t="s">
        <v>86</v>
      </c>
      <c r="C84" s="3">
        <v>507067.98999999999</v>
      </c>
      <c r="D84" s="3">
        <v>500780.77000000002</v>
      </c>
      <c r="E84" s="3">
        <v>669136.81000000006</v>
      </c>
      <c r="F84" s="3">
        <v>480194.39000000001</v>
      </c>
      <c r="G84" s="3">
        <v>520437.46000000002</v>
      </c>
      <c r="H84" s="3">
        <v>7063404.5800000001</v>
      </c>
      <c r="I84" s="3">
        <v>20615735.16</v>
      </c>
      <c r="J84" s="3">
        <v>11916402.869999999</v>
      </c>
      <c r="K84" s="3">
        <v>41053650.049999997</v>
      </c>
      <c r="L84" s="3">
        <v>36903798.219999999</v>
      </c>
      <c r="M84" s="3">
        <v>42203863.109999999</v>
      </c>
      <c r="N84" s="3"/>
      <c r="O84">
        <f>AVERAGE(C84:N84)</f>
        <v>14766770.128181819</v>
      </c>
      <c r="P84">
        <f>SUM(C84:N84)</f>
        <v>162434471.41</v>
      </c>
    </row>
    <row r="85">
      <c r="A85">
        <v>84</v>
      </c>
      <c r="B85" t="s">
        <v>87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t="e">
        <f>AVERAGE(C85:N85)</f>
        <v>#DIV/0!</v>
      </c>
      <c r="P85">
        <f>SUM(C85:N85)</f>
        <v>0</v>
      </c>
    </row>
    <row r="86">
      <c r="A86">
        <v>85</v>
      </c>
      <c r="B86" t="s">
        <v>88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t="e">
        <f>AVERAGE(C86:N86)</f>
        <v>#DIV/0!</v>
      </c>
      <c r="P86">
        <f>SUM(C86:N86)</f>
        <v>0</v>
      </c>
    </row>
    <row r="87">
      <c r="A87">
        <v>86</v>
      </c>
      <c r="B87" t="s">
        <v>89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t="e">
        <f>AVERAGE(C87:N87)</f>
        <v>#DIV/0!</v>
      </c>
      <c r="P87">
        <f>SUM(C87:N87)</f>
        <v>0</v>
      </c>
    </row>
    <row r="88">
      <c r="A88">
        <v>87</v>
      </c>
      <c r="B88" t="s">
        <v>90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t="e">
        <f>AVERAGE(C88:N88)</f>
        <v>#DIV/0!</v>
      </c>
      <c r="P88">
        <f>SUM(C88:N88)</f>
        <v>0</v>
      </c>
    </row>
    <row r="89">
      <c r="A89">
        <v>88</v>
      </c>
      <c r="B89" t="s">
        <v>91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t="e">
        <f>AVERAGE(C89:N89)</f>
        <v>#DIV/0!</v>
      </c>
      <c r="P89">
        <f>SUM(C89:N89)</f>
        <v>0</v>
      </c>
    </row>
    <row r="90">
      <c r="A90">
        <v>89</v>
      </c>
      <c r="B90" t="s">
        <v>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t="e">
        <f>AVERAGE(C90:N90)</f>
        <v>#DIV/0!</v>
      </c>
      <c r="P90">
        <f>SUM(C90:N90)</f>
        <v>0</v>
      </c>
    </row>
    <row r="91">
      <c r="A91">
        <v>90</v>
      </c>
      <c r="B91" t="s">
        <v>93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t="e">
        <f>AVERAGE(C91:N91)</f>
        <v>#DIV/0!</v>
      </c>
      <c r="P91">
        <f>SUM(C91:N91)</f>
        <v>0</v>
      </c>
    </row>
    <row r="92">
      <c r="A92">
        <v>91</v>
      </c>
      <c r="B92" t="s">
        <v>94</v>
      </c>
      <c r="C92" s="3"/>
      <c r="D92" s="3"/>
      <c r="E92" s="3"/>
      <c r="F92" s="3"/>
      <c r="G92" s="3"/>
      <c r="H92" s="3"/>
      <c r="I92" s="3"/>
      <c r="J92" s="3"/>
      <c r="K92" s="3">
        <v>92.017593333333295</v>
      </c>
      <c r="L92" s="3">
        <v>91.867651612903202</v>
      </c>
      <c r="M92" s="3">
        <v>91.767219999999995</v>
      </c>
      <c r="N92" s="3">
        <v>91.773846153846193</v>
      </c>
      <c r="O92">
        <f>AVERAGE(C92:N92)</f>
        <v>91.856577775020668</v>
      </c>
      <c r="P92">
        <f>SUM(C92:N92)</f>
        <v>367.42631110008267</v>
      </c>
    </row>
    <row r="93">
      <c r="A93">
        <v>92</v>
      </c>
      <c r="B93" t="s">
        <v>95</v>
      </c>
      <c r="C93" s="3"/>
      <c r="D93" s="3"/>
      <c r="E93" s="3"/>
      <c r="F93" s="3"/>
      <c r="G93" s="3"/>
      <c r="H93" s="3"/>
      <c r="I93" s="3"/>
      <c r="J93" s="3"/>
      <c r="K93" s="3">
        <v>4.25857666666667</v>
      </c>
      <c r="L93" s="3">
        <v>4.4713064516129002</v>
      </c>
      <c r="M93" s="3">
        <v>4.5117133333333301</v>
      </c>
      <c r="N93" s="3">
        <v>4.5295230769230796</v>
      </c>
      <c r="O93">
        <f>AVERAGE(C93:N93)</f>
        <v>4.442779882133995</v>
      </c>
      <c r="P93">
        <f>SUM(C93:N93)</f>
        <v>17.77111952853598</v>
      </c>
    </row>
    <row r="94">
      <c r="A94">
        <v>93</v>
      </c>
      <c r="B94" t="s">
        <v>96</v>
      </c>
      <c r="C94" s="3"/>
      <c r="D94" s="3"/>
      <c r="E94" s="3"/>
      <c r="F94" s="3"/>
      <c r="G94" s="3"/>
      <c r="H94" s="3"/>
      <c r="I94" s="3"/>
      <c r="J94" s="3"/>
      <c r="K94" s="3">
        <v>2.0066099999999998</v>
      </c>
      <c r="L94" s="3">
        <v>2.0885709677419402</v>
      </c>
      <c r="M94" s="3">
        <v>2.1495266666666701</v>
      </c>
      <c r="N94" s="3">
        <v>2.1384538461538498</v>
      </c>
      <c r="O94">
        <f>AVERAGE(C94:N94)</f>
        <v>2.0957903701406151</v>
      </c>
      <c r="P94">
        <f>SUM(C94:N94)</f>
        <v>8.3831614805624604</v>
      </c>
    </row>
    <row r="95">
      <c r="A95">
        <v>94</v>
      </c>
      <c r="B95" t="s">
        <v>97</v>
      </c>
      <c r="C95" s="3"/>
      <c r="D95" s="3"/>
      <c r="E95" s="3"/>
      <c r="F95" s="3"/>
      <c r="G95" s="3"/>
      <c r="H95" s="3"/>
      <c r="I95" s="3"/>
      <c r="J95" s="3"/>
      <c r="K95" s="3">
        <v>0.58684333333333305</v>
      </c>
      <c r="L95" s="3">
        <v>0.53472580645161305</v>
      </c>
      <c r="M95" s="3">
        <v>0.55395333333333396</v>
      </c>
      <c r="N95" s="3">
        <v>0.56283846153846195</v>
      </c>
      <c r="O95">
        <f>AVERAGE(C95:N95)</f>
        <v>0.55959023366418548</v>
      </c>
      <c r="P95">
        <f>SUM(C95:N95)</f>
        <v>2.2383609346567419</v>
      </c>
    </row>
    <row r="96">
      <c r="A96">
        <v>95</v>
      </c>
      <c r="B96" t="s">
        <v>98</v>
      </c>
      <c r="C96" s="3"/>
      <c r="D96" s="3"/>
      <c r="E96" s="3"/>
      <c r="F96" s="3"/>
      <c r="G96" s="3"/>
      <c r="H96" s="3"/>
      <c r="I96" s="3"/>
      <c r="J96" s="3"/>
      <c r="K96" s="3">
        <v>0.56279666666666694</v>
      </c>
      <c r="L96" s="3">
        <v>0.634116129032258</v>
      </c>
      <c r="M96" s="3">
        <v>0.68871000000000004</v>
      </c>
      <c r="N96" s="3">
        <v>0.69653846153846199</v>
      </c>
      <c r="O96">
        <f>AVERAGE(C96:N96)</f>
        <v>0.64554031430934677</v>
      </c>
      <c r="P96">
        <f>SUM(C96:N96)</f>
        <v>2.5821612572373871</v>
      </c>
    </row>
    <row r="97">
      <c r="A97">
        <v>96</v>
      </c>
      <c r="B97" t="s">
        <v>99</v>
      </c>
      <c r="C97" s="3"/>
      <c r="D97" s="3"/>
      <c r="E97" s="3"/>
      <c r="F97" s="3"/>
      <c r="G97" s="3"/>
      <c r="H97" s="3"/>
      <c r="I97" s="3"/>
      <c r="J97" s="3"/>
      <c r="K97" s="3">
        <v>0.028303333333333298</v>
      </c>
      <c r="L97" s="3">
        <v>0.032083870967741998</v>
      </c>
      <c r="M97" s="3">
        <v>0.034243333333333403</v>
      </c>
      <c r="N97" s="3">
        <v>0.039223076923076902</v>
      </c>
      <c r="O97">
        <f>AVERAGE(C97:N97)</f>
        <v>0.033463403639371399</v>
      </c>
      <c r="P97">
        <f>SUM(C97:N97)</f>
        <v>0.13385361455748562</v>
      </c>
    </row>
    <row r="98">
      <c r="A98">
        <v>97</v>
      </c>
      <c r="B98" t="s">
        <v>100</v>
      </c>
      <c r="C98" s="3"/>
      <c r="D98" s="3"/>
      <c r="E98" s="3"/>
      <c r="F98" s="3"/>
      <c r="G98" s="3"/>
      <c r="H98" s="3"/>
      <c r="I98" s="3"/>
      <c r="J98" s="3"/>
      <c r="K98" s="3">
        <v>0.53620999999999996</v>
      </c>
      <c r="L98" s="3">
        <v>0.37143548387096798</v>
      </c>
      <c r="M98" s="3">
        <v>0.29025000000000001</v>
      </c>
      <c r="N98" s="3">
        <v>0.26011538461538503</v>
      </c>
      <c r="O98">
        <f>AVERAGE(C98:N98)</f>
        <v>0.36450271712158827</v>
      </c>
      <c r="P98">
        <f>SUM(C98:N98)</f>
        <v>1.4580108684863531</v>
      </c>
    </row>
    <row r="99">
      <c r="A99">
        <v>98</v>
      </c>
      <c r="B99" t="s">
        <v>101</v>
      </c>
      <c r="C99" s="3"/>
      <c r="D99" s="3"/>
      <c r="E99" s="3"/>
      <c r="F99" s="3"/>
      <c r="G99" s="3"/>
      <c r="H99" s="3"/>
      <c r="I99" s="3"/>
      <c r="J99" s="3"/>
      <c r="K99" s="3">
        <v>19.414038185676901</v>
      </c>
      <c r="L99" s="3">
        <v>19.371781400084998</v>
      </c>
      <c r="M99" s="3">
        <v>19.3557902150744</v>
      </c>
      <c r="N99" s="3">
        <v>19.3469810806229</v>
      </c>
      <c r="O99">
        <f>AVERAGE(C99:N99)</f>
        <v>19.372147720364801</v>
      </c>
      <c r="P99">
        <f>SUM(C99:N99)</f>
        <v>77.488590881459203</v>
      </c>
    </row>
    <row r="100">
      <c r="A100">
        <v>99</v>
      </c>
      <c r="B100" t="s">
        <v>102</v>
      </c>
      <c r="C100" s="3"/>
      <c r="D100" s="3"/>
      <c r="E100" s="3"/>
      <c r="F100" s="3"/>
      <c r="G100" s="3"/>
      <c r="H100" s="3"/>
      <c r="I100" s="3"/>
      <c r="J100" s="3"/>
      <c r="K100" s="3">
        <v>28.907</v>
      </c>
      <c r="L100" s="3">
        <v>29.341935483871001</v>
      </c>
      <c r="M100" s="3">
        <v>31.324000000000002</v>
      </c>
      <c r="N100" s="3">
        <v>31.6892307692308</v>
      </c>
      <c r="O100">
        <f>AVERAGE(C100:N100)</f>
        <v>30.315541563275453</v>
      </c>
      <c r="P100">
        <f>SUM(C100:N100)</f>
        <v>121.26216625310181</v>
      </c>
    </row>
    <row r="101">
      <c r="A101">
        <v>100</v>
      </c>
      <c r="B101" t="s">
        <v>103</v>
      </c>
      <c r="C101" s="3"/>
      <c r="D101" s="3"/>
      <c r="E101" s="3"/>
      <c r="F101" s="3"/>
      <c r="G101" s="3"/>
      <c r="H101" s="3"/>
      <c r="I101" s="3"/>
      <c r="J101" s="3"/>
      <c r="K101" s="3">
        <v>837.89599999999996</v>
      </c>
      <c r="L101" s="3">
        <v>831.76387096774204</v>
      </c>
      <c r="M101" s="3">
        <v>812.15999999999997</v>
      </c>
      <c r="N101" s="3">
        <v>812.18384615384605</v>
      </c>
      <c r="O101">
        <f>AVERAGE(C101:N101)</f>
        <v>823.50092928039692</v>
      </c>
      <c r="P101">
        <f>SUM(C101:N101)</f>
        <v>3294.0037171215877</v>
      </c>
    </row>
    <row r="102">
      <c r="A102">
        <v>101</v>
      </c>
      <c r="B102" t="s">
        <v>104</v>
      </c>
      <c r="C102" s="3"/>
      <c r="D102" s="3"/>
      <c r="E102" s="3"/>
      <c r="F102" s="3"/>
      <c r="G102" s="3"/>
      <c r="H102" s="3"/>
      <c r="I102" s="3"/>
      <c r="J102" s="3"/>
      <c r="K102" s="3">
        <v>0.59033333333333304</v>
      </c>
      <c r="L102" s="3">
        <v>0.53419354838709698</v>
      </c>
      <c r="M102" s="3">
        <v>0.47166666666666701</v>
      </c>
      <c r="N102" s="3">
        <v>0.37230769230769201</v>
      </c>
      <c r="O102">
        <f>AVERAGE(C102:N102)</f>
        <v>0.49212531017369721</v>
      </c>
      <c r="P102">
        <f>SUM(C102:N102)</f>
        <v>1.9685012406947891</v>
      </c>
    </row>
    <row r="103">
      <c r="A103">
        <v>102</v>
      </c>
      <c r="B103" t="s">
        <v>105</v>
      </c>
      <c r="C103" s="3"/>
      <c r="D103" s="3"/>
      <c r="E103" s="3"/>
      <c r="F103" s="3"/>
      <c r="G103" s="3"/>
      <c r="H103" s="3"/>
      <c r="I103" s="3"/>
      <c r="J103" s="3"/>
      <c r="K103" s="3">
        <v>3.8650000000000002</v>
      </c>
      <c r="L103" s="3">
        <v>22.0741935483871</v>
      </c>
      <c r="M103" s="3">
        <v>0</v>
      </c>
      <c r="N103" s="3">
        <v>3.3430769230769202</v>
      </c>
      <c r="O103">
        <f>AVERAGE(C103:N103)</f>
        <v>7.320567617866006</v>
      </c>
      <c r="P103">
        <f>SUM(C103:N103)</f>
        <v>29.282270471464024</v>
      </c>
    </row>
    <row r="104">
      <c r="A104">
        <v>103</v>
      </c>
      <c r="B104" t="s">
        <v>106</v>
      </c>
      <c r="C104" s="3"/>
      <c r="D104" s="3"/>
      <c r="E104" s="3"/>
      <c r="F104" s="3"/>
      <c r="G104" s="3"/>
      <c r="H104" s="3"/>
      <c r="I104" s="3"/>
      <c r="J104" s="3"/>
      <c r="K104" s="3">
        <v>1.61466666666667</v>
      </c>
      <c r="L104" s="3">
        <v>1.60645161290323</v>
      </c>
      <c r="M104" s="3">
        <v>1.04033333333333</v>
      </c>
      <c r="N104" s="3">
        <v>1.08153846153846</v>
      </c>
      <c r="O104">
        <f>AVERAGE(C104:N104)</f>
        <v>1.3357475186104226</v>
      </c>
      <c r="P104">
        <f>SUM(C104:N104)</f>
        <v>5.3429900744416905</v>
      </c>
    </row>
    <row r="105">
      <c r="A105">
        <v>104</v>
      </c>
      <c r="B105" t="s">
        <v>107</v>
      </c>
      <c r="C105" s="3"/>
      <c r="D105" s="3"/>
      <c r="E105" s="3"/>
      <c r="F105" s="3"/>
      <c r="G105" s="3"/>
      <c r="H105" s="3"/>
      <c r="I105" s="3"/>
      <c r="J105" s="3"/>
      <c r="K105" s="3">
        <v>0.70333333333333303</v>
      </c>
      <c r="L105" s="3">
        <v>0.738709677419355</v>
      </c>
      <c r="M105" s="3">
        <v>569.46066666666695</v>
      </c>
      <c r="N105" s="3">
        <v>5.1461538461538501</v>
      </c>
      <c r="O105">
        <f>AVERAGE(C105:N105)</f>
        <v>144.01221588089337</v>
      </c>
      <c r="P105">
        <f>SUM(C105:N105)</f>
        <v>576.04886352357357</v>
      </c>
    </row>
    <row r="106">
      <c r="A106">
        <v>105</v>
      </c>
      <c r="B106" t="s">
        <v>108</v>
      </c>
      <c r="C106" s="3"/>
      <c r="D106" s="3"/>
      <c r="E106" s="3"/>
      <c r="F106" s="3"/>
      <c r="G106" s="3"/>
      <c r="H106" s="3"/>
      <c r="I106" s="3"/>
      <c r="J106" s="3"/>
      <c r="K106" s="3">
        <v>1.85076666666667</v>
      </c>
      <c r="L106" s="3">
        <v>137.27322580645199</v>
      </c>
      <c r="M106" s="3">
        <v>225.374333333333</v>
      </c>
      <c r="N106" s="3">
        <v>224.69999999999999</v>
      </c>
      <c r="O106">
        <f>AVERAGE(C106:N106)</f>
        <v>147.29958145161294</v>
      </c>
      <c r="P106">
        <f>SUM(C106:N106)</f>
        <v>589.19832580645163</v>
      </c>
    </row>
    <row r="107">
      <c r="A107">
        <v>106</v>
      </c>
      <c r="B107" t="s">
        <v>109</v>
      </c>
      <c r="C107" s="3"/>
      <c r="D107" s="3"/>
      <c r="E107" s="3"/>
      <c r="F107" s="3"/>
      <c r="G107" s="3"/>
      <c r="H107" s="3"/>
      <c r="I107" s="3"/>
      <c r="J107" s="3"/>
      <c r="K107" s="3">
        <v>21.8895997033367</v>
      </c>
      <c r="L107" s="3">
        <v>21.848366037462601</v>
      </c>
      <c r="M107" s="3">
        <v>21.901619141919401</v>
      </c>
      <c r="N107" s="3">
        <v>21.877365253085799</v>
      </c>
      <c r="O107">
        <f>AVERAGE(C107:N107)</f>
        <v>21.879237533951127</v>
      </c>
      <c r="P107">
        <f>SUM(C107:N107)</f>
        <v>87.516950135804493</v>
      </c>
    </row>
    <row r="108">
      <c r="A108">
        <v>107</v>
      </c>
      <c r="B108" t="s">
        <v>110</v>
      </c>
      <c r="C108" s="3"/>
      <c r="D108" s="3"/>
      <c r="E108" s="3"/>
      <c r="F108" s="3"/>
      <c r="G108" s="3"/>
      <c r="H108" s="3"/>
      <c r="I108" s="3"/>
      <c r="J108" s="3"/>
      <c r="K108" s="3">
        <v>19.5699989938695</v>
      </c>
      <c r="L108" s="3">
        <v>19.569635125116399</v>
      </c>
      <c r="M108" s="3">
        <v>19.566881466746899</v>
      </c>
      <c r="N108" s="3">
        <v>19.565926199153299</v>
      </c>
      <c r="O108">
        <f>AVERAGE(C108:N108)</f>
        <v>19.568110446221525</v>
      </c>
      <c r="P108">
        <f>SUM(C108:N108)</f>
        <v>78.272441784886098</v>
      </c>
    </row>
    <row r="109">
      <c r="A109">
        <v>108</v>
      </c>
      <c r="B109" t="s">
        <v>111</v>
      </c>
      <c r="C109" s="3"/>
      <c r="D109" s="3"/>
      <c r="E109" s="3"/>
      <c r="F109" s="3"/>
      <c r="G109" s="3"/>
      <c r="H109" s="3"/>
      <c r="I109" s="3"/>
      <c r="J109" s="3"/>
      <c r="K109" s="3">
        <v>640.30025803755302</v>
      </c>
      <c r="L109" s="3">
        <v>530.11216889774005</v>
      </c>
      <c r="M109" s="3">
        <v>641.50036006844903</v>
      </c>
      <c r="N109" s="3">
        <v>641.51887560196406</v>
      </c>
      <c r="O109">
        <f>AVERAGE(C109:N109)</f>
        <v>613.35791565142654</v>
      </c>
      <c r="P109">
        <f>SUM(C109:N109)</f>
        <v>2453.4316626057062</v>
      </c>
    </row>
    <row r="110">
      <c r="A110">
        <v>109</v>
      </c>
      <c r="B110" t="s">
        <v>112</v>
      </c>
      <c r="C110" s="3"/>
      <c r="D110" s="3"/>
      <c r="E110" s="3"/>
      <c r="F110" s="3"/>
      <c r="G110" s="3"/>
      <c r="H110" s="3"/>
      <c r="I110" s="3"/>
      <c r="J110" s="3"/>
      <c r="K110" s="3">
        <v>455.21904856782402</v>
      </c>
      <c r="L110" s="3">
        <v>455.200555517814</v>
      </c>
      <c r="M110" s="3">
        <v>456.39420489387101</v>
      </c>
      <c r="N110" s="3">
        <v>455.46946964612602</v>
      </c>
      <c r="O110">
        <f>AVERAGE(C110:N110)</f>
        <v>455.57081965640873</v>
      </c>
      <c r="P110">
        <f>SUM(C110:N110)</f>
        <v>1822.2832786256349</v>
      </c>
    </row>
    <row r="111">
      <c r="A111">
        <v>110</v>
      </c>
      <c r="B111" t="s">
        <v>113</v>
      </c>
      <c r="C111" s="3"/>
      <c r="D111" s="3"/>
      <c r="E111" s="3"/>
      <c r="F111" s="3"/>
      <c r="G111" s="3"/>
      <c r="H111" s="3"/>
      <c r="I111" s="3"/>
      <c r="J111" s="3"/>
      <c r="K111" s="3">
        <v>55.887100047005497</v>
      </c>
      <c r="L111" s="3">
        <v>57.1722580645161</v>
      </c>
      <c r="M111" s="3">
        <v>62.362000000000002</v>
      </c>
      <c r="N111" s="3">
        <v>60.496153846153902</v>
      </c>
      <c r="O111">
        <f>AVERAGE(C111:N111)</f>
        <v>58.979377989418879</v>
      </c>
      <c r="P111">
        <f>SUM(C111:N111)</f>
        <v>235.91751195767549</v>
      </c>
    </row>
    <row r="112">
      <c r="A112">
        <v>111</v>
      </c>
      <c r="B112" t="s">
        <v>114</v>
      </c>
      <c r="C112" s="3"/>
      <c r="D112" s="3"/>
      <c r="E112" s="3"/>
      <c r="F112" s="3"/>
      <c r="G112" s="3"/>
      <c r="H112" s="3"/>
      <c r="I112" s="3"/>
      <c r="J112" s="3">
        <v>-3.03283516368269</v>
      </c>
      <c r="K112" s="3">
        <v>0.10003949208420999</v>
      </c>
      <c r="L112" s="3">
        <v>1.46937430099506</v>
      </c>
      <c r="M112" s="3"/>
      <c r="N112" s="3"/>
      <c r="O112">
        <f>AVERAGE(C112:N112)</f>
        <v>-0.48780712353447331</v>
      </c>
      <c r="P112">
        <f>SUM(C112:N112)</f>
        <v>-1.46342137060342</v>
      </c>
    </row>
    <row r="113">
      <c r="A113">
        <v>112</v>
      </c>
      <c r="B113" t="s">
        <v>115</v>
      </c>
      <c r="C113" s="3"/>
      <c r="D113" s="3"/>
      <c r="E113" s="3"/>
      <c r="F113" s="3"/>
      <c r="G113" s="3"/>
      <c r="H113" s="3"/>
      <c r="I113" s="3"/>
      <c r="J113" s="3">
        <v>-26388275.210000001</v>
      </c>
      <c r="K113" s="3">
        <v>-13438141.310000001</v>
      </c>
      <c r="L113" s="3">
        <v>-5216516.5499999998</v>
      </c>
      <c r="M113" s="3"/>
      <c r="N113" s="3"/>
      <c r="O113">
        <f>AVERAGE(C113:N113)</f>
        <v>-15014311.023333333</v>
      </c>
      <c r="P113">
        <f>SUM(C113:N113)</f>
        <v>-45042933.07</v>
      </c>
    </row>
    <row r="114">
      <c r="A114">
        <v>113</v>
      </c>
      <c r="B114" t="s">
        <v>116</v>
      </c>
      <c r="C114" s="3"/>
      <c r="D114" s="3"/>
      <c r="E114" s="3"/>
      <c r="F114" s="3"/>
      <c r="G114" s="3"/>
      <c r="H114" s="3"/>
      <c r="I114" s="3"/>
      <c r="J114" s="3">
        <v>-6.4100293378324302</v>
      </c>
      <c r="K114" s="3">
        <v>-2.8984252182143901</v>
      </c>
      <c r="L114" s="3">
        <v>-0.88209071058202404</v>
      </c>
      <c r="M114" s="3"/>
      <c r="N114" s="3"/>
      <c r="O114">
        <f>AVERAGE(C114:N114)</f>
        <v>-3.3968484222096151</v>
      </c>
      <c r="P114">
        <f>SUM(C114:N114)</f>
        <v>-10.190545266628844</v>
      </c>
    </row>
    <row r="115">
      <c r="A115">
        <v>114</v>
      </c>
      <c r="B115" t="s">
        <v>117</v>
      </c>
      <c r="C115" s="3"/>
      <c r="D115" s="3"/>
      <c r="E115" s="3"/>
      <c r="F115" s="3"/>
      <c r="G115" s="3"/>
      <c r="H115" s="3"/>
      <c r="I115" s="3"/>
      <c r="J115" s="3">
        <v>13902951.859999999</v>
      </c>
      <c r="K115" s="3">
        <v>13901960.359999999</v>
      </c>
      <c r="L115" s="3">
        <v>13906116.460000001</v>
      </c>
      <c r="M115" s="3"/>
      <c r="N115" s="3"/>
      <c r="O115">
        <f>AVERAGE(C115:N115)</f>
        <v>13903676.226666667</v>
      </c>
      <c r="P115">
        <f>SUM(C115:N115)</f>
        <v>41711028.68</v>
      </c>
    </row>
    <row r="116">
      <c r="A116">
        <v>115</v>
      </c>
      <c r="B116" t="s">
        <v>118</v>
      </c>
      <c r="C116" s="3"/>
      <c r="D116" s="3"/>
      <c r="E116" s="3"/>
      <c r="F116" s="3"/>
      <c r="G116" s="3"/>
      <c r="H116" s="3"/>
      <c r="I116" s="3"/>
      <c r="J116" s="3">
        <v>16.815462630380502</v>
      </c>
      <c r="K116" s="3">
        <v>1.90993533692286</v>
      </c>
      <c r="L116" s="3">
        <v>2.1712850269169999</v>
      </c>
      <c r="M116" s="3"/>
      <c r="N116" s="3"/>
      <c r="O116">
        <f>AVERAGE(C116:N116)</f>
        <v>6.9655609980734532</v>
      </c>
      <c r="P116">
        <f>SUM(C116:N116)</f>
        <v>20.896682994220363</v>
      </c>
    </row>
    <row r="117">
      <c r="A117">
        <v>116</v>
      </c>
      <c r="B117" t="s">
        <v>119</v>
      </c>
      <c r="C117" s="3"/>
      <c r="D117" s="3"/>
      <c r="E117" s="3"/>
      <c r="F117" s="3"/>
      <c r="G117" s="3"/>
      <c r="H117" s="3"/>
      <c r="I117" s="3"/>
      <c r="J117" s="3">
        <v>31364065.390000001</v>
      </c>
      <c r="K117" s="3">
        <v>32202143.620000001</v>
      </c>
      <c r="L117" s="3">
        <v>50120637.399999999</v>
      </c>
      <c r="M117" s="3"/>
      <c r="N117" s="3"/>
      <c r="O117">
        <f>AVERAGE(C117:N117)</f>
        <v>37895615.469999999</v>
      </c>
      <c r="P117">
        <f>SUM(C117:N117)</f>
        <v>113686846.41</v>
      </c>
    </row>
    <row r="118">
      <c r="A118">
        <v>117</v>
      </c>
      <c r="B118" t="s">
        <v>120</v>
      </c>
      <c r="C118" s="3"/>
      <c r="D118" s="3"/>
      <c r="E118" s="3"/>
      <c r="F118" s="3"/>
      <c r="G118" s="3"/>
      <c r="H118" s="3"/>
      <c r="I118" s="3"/>
      <c r="J118" s="3">
        <v>30591175.399999999</v>
      </c>
      <c r="K118" s="3">
        <v>31338364.960000001</v>
      </c>
      <c r="L118" s="3">
        <v>48947761.399999999</v>
      </c>
      <c r="M118" s="3"/>
      <c r="N118" s="3"/>
      <c r="O118">
        <f>AVERAGE(C118:N118)</f>
        <v>36959100.586666666</v>
      </c>
      <c r="P118">
        <f>SUM(C118:N118)</f>
        <v>110877301.75999999</v>
      </c>
    </row>
    <row r="119">
      <c r="A119">
        <v>118</v>
      </c>
      <c r="B119" t="s">
        <v>121</v>
      </c>
      <c r="C119" s="3"/>
      <c r="D119" s="3"/>
      <c r="E119" s="3"/>
      <c r="F119" s="3"/>
      <c r="G119" s="3"/>
      <c r="H119" s="3"/>
      <c r="I119" s="3"/>
      <c r="J119" s="3">
        <v>3960690</v>
      </c>
      <c r="K119" s="3">
        <v>4478296</v>
      </c>
      <c r="L119" s="3">
        <v>5739850</v>
      </c>
      <c r="M119" s="3"/>
      <c r="N119" s="3"/>
      <c r="O119">
        <f>AVERAGE(C119:N119)</f>
        <v>4726278.666666667</v>
      </c>
      <c r="P119">
        <f>SUM(C119:N119)</f>
        <v>14178836</v>
      </c>
    </row>
    <row r="120">
      <c r="A120">
        <v>119</v>
      </c>
      <c r="B120" t="s">
        <v>122</v>
      </c>
      <c r="C120" s="3"/>
      <c r="D120" s="3"/>
      <c r="E120" s="3"/>
      <c r="F120" s="3"/>
      <c r="G120" s="3"/>
      <c r="H120" s="3"/>
      <c r="I120" s="3"/>
      <c r="J120" s="3">
        <v>772889.98999999999</v>
      </c>
      <c r="K120" s="3">
        <v>863778.66000000003</v>
      </c>
      <c r="L120" s="3">
        <v>1172876</v>
      </c>
      <c r="M120" s="3"/>
      <c r="N120" s="3"/>
      <c r="O120">
        <f>AVERAGE(C120:N120)</f>
        <v>936514.8833333333</v>
      </c>
      <c r="P120">
        <f>SUM(C120:N120)</f>
        <v>2809544.6499999999</v>
      </c>
    </row>
    <row r="121">
      <c r="A121">
        <v>120</v>
      </c>
      <c r="B121" t="s">
        <v>123</v>
      </c>
      <c r="C121" s="3"/>
      <c r="D121" s="3"/>
      <c r="E121" s="3"/>
      <c r="F121" s="3"/>
      <c r="G121" s="3"/>
      <c r="H121" s="3"/>
      <c r="I121" s="3"/>
      <c r="J121" s="3">
        <v>156026.76044516699</v>
      </c>
      <c r="K121" s="3">
        <v>158063.50500000001</v>
      </c>
      <c r="L121" s="3">
        <v>173959.642727133</v>
      </c>
      <c r="M121" s="3"/>
      <c r="N121" s="3"/>
      <c r="O121">
        <f>AVERAGE(C121:N121)</f>
        <v>162683.30272409998</v>
      </c>
      <c r="P121">
        <f>SUM(C121:N121)</f>
        <v>488049.90817229997</v>
      </c>
    </row>
    <row r="122">
      <c r="A122">
        <v>121</v>
      </c>
      <c r="B122" t="s">
        <v>124</v>
      </c>
      <c r="C122" s="3"/>
      <c r="D122" s="3"/>
      <c r="E122" s="3"/>
      <c r="F122" s="3"/>
      <c r="G122" s="3"/>
      <c r="H122" s="3"/>
      <c r="I122" s="3"/>
      <c r="J122" s="3">
        <v>7.6187086008337399</v>
      </c>
      <c r="K122" s="3">
        <v>6.9455665776720199</v>
      </c>
      <c r="L122" s="3">
        <v>8.4751861199385896</v>
      </c>
      <c r="M122" s="3"/>
      <c r="N122" s="3"/>
      <c r="O122">
        <f>AVERAGE(C122:N122)</f>
        <v>7.6798204328147834</v>
      </c>
      <c r="P122">
        <f>SUM(C122:N122)</f>
        <v>23.039461298444351</v>
      </c>
    </row>
    <row r="123">
      <c r="A123">
        <v>122</v>
      </c>
      <c r="B123" t="s">
        <v>125</v>
      </c>
      <c r="C123" s="3"/>
      <c r="D123" s="3"/>
      <c r="E123" s="3"/>
      <c r="F123" s="3"/>
      <c r="G123" s="3"/>
      <c r="H123" s="3"/>
      <c r="I123" s="3"/>
      <c r="J123" s="3">
        <v>17983400.920000002</v>
      </c>
      <c r="K123" s="3">
        <v>11349925.9</v>
      </c>
      <c r="L123" s="3">
        <v>12408315.83</v>
      </c>
      <c r="M123" s="3"/>
      <c r="N123" s="3"/>
      <c r="O123">
        <f>AVERAGE(C123:N123)</f>
        <v>13913880.883333333</v>
      </c>
      <c r="P123">
        <f>SUM(C123:N123)</f>
        <v>41741642.649999999</v>
      </c>
    </row>
    <row r="124">
      <c r="A124">
        <v>123</v>
      </c>
      <c r="B124" t="s">
        <v>126</v>
      </c>
      <c r="C124" s="3"/>
      <c r="D124" s="3"/>
      <c r="E124" s="3"/>
      <c r="F124" s="3"/>
      <c r="G124" s="3"/>
      <c r="H124" s="3"/>
      <c r="I124" s="3"/>
      <c r="J124" s="3">
        <v>45.479932043186302</v>
      </c>
      <c r="K124" s="3">
        <v>8.7408810198803497</v>
      </c>
      <c r="L124" s="3">
        <v>9.2519881706209706</v>
      </c>
      <c r="M124" s="3"/>
      <c r="N124" s="3"/>
      <c r="O124">
        <f>AVERAGE(C124:N124)</f>
        <v>21.157600411229208</v>
      </c>
      <c r="P124">
        <f>SUM(C124:N124)</f>
        <v>63.472801233687619</v>
      </c>
    </row>
    <row r="125">
      <c r="A125">
        <v>124</v>
      </c>
      <c r="B125" t="s">
        <v>127</v>
      </c>
      <c r="C125" s="3"/>
      <c r="D125" s="3"/>
      <c r="E125" s="3"/>
      <c r="F125" s="3"/>
      <c r="G125" s="3"/>
      <c r="H125" s="3"/>
      <c r="I125" s="3"/>
      <c r="J125" s="3">
        <v>1741517.0800000001</v>
      </c>
      <c r="K125" s="3">
        <v>3565300.4199999999</v>
      </c>
      <c r="L125" s="3">
        <v>2394204.96</v>
      </c>
      <c r="M125" s="3"/>
      <c r="N125" s="3"/>
      <c r="O125">
        <f>AVERAGE(C125:N125)</f>
        <v>2567007.4866666668</v>
      </c>
      <c r="P125">
        <f>SUM(C125:N125)</f>
        <v>7701022.46</v>
      </c>
    </row>
    <row r="126">
      <c r="A126">
        <v>125</v>
      </c>
      <c r="B126" t="s">
        <v>128</v>
      </c>
      <c r="C126" s="3"/>
      <c r="D126" s="3"/>
      <c r="E126" s="3"/>
      <c r="F126" s="3"/>
      <c r="G126" s="3"/>
      <c r="H126" s="3"/>
      <c r="I126" s="3"/>
      <c r="J126" s="3">
        <v>0.43970042593588499</v>
      </c>
      <c r="K126" s="3">
        <v>0.79612879988281304</v>
      </c>
      <c r="L126" s="3">
        <v>0.417119778391421</v>
      </c>
      <c r="M126" s="3"/>
      <c r="N126" s="3"/>
      <c r="O126">
        <f>AVERAGE(C126:N126)</f>
        <v>0.55098300140337297</v>
      </c>
      <c r="P126">
        <f>SUM(C126:N126)</f>
        <v>1.6529490042101189</v>
      </c>
    </row>
    <row r="127">
      <c r="A127">
        <v>126</v>
      </c>
      <c r="B127" t="s">
        <v>129</v>
      </c>
      <c r="C127" s="3"/>
      <c r="D127" s="3"/>
      <c r="E127" s="3"/>
      <c r="F127" s="3"/>
      <c r="G127" s="3"/>
      <c r="H127" s="3"/>
      <c r="I127" s="3"/>
      <c r="J127" s="3">
        <v>4793232.5199999996</v>
      </c>
      <c r="K127" s="3">
        <v>4213349.5099999998</v>
      </c>
      <c r="L127" s="3">
        <v>3911183.9900000002</v>
      </c>
      <c r="M127" s="3"/>
      <c r="N127" s="3"/>
      <c r="O127">
        <f>AVERAGE(C127:N127)</f>
        <v>4305922.0066666668</v>
      </c>
      <c r="P127">
        <f>SUM(C127:N127)</f>
        <v>12917766.02</v>
      </c>
    </row>
    <row r="128">
      <c r="A128">
        <v>127</v>
      </c>
      <c r="B128" t="s">
        <v>130</v>
      </c>
      <c r="C128" s="3"/>
      <c r="D128" s="3"/>
      <c r="E128" s="3"/>
      <c r="F128" s="3"/>
      <c r="G128" s="3"/>
      <c r="H128" s="3"/>
      <c r="I128" s="3"/>
      <c r="J128" s="3">
        <v>5.7973603829183</v>
      </c>
      <c r="K128" s="3">
        <v>0.57885542093112397</v>
      </c>
      <c r="L128" s="3">
        <v>0.61068776889881404</v>
      </c>
      <c r="M128" s="3"/>
      <c r="N128" s="3"/>
      <c r="O128">
        <f>AVERAGE(C128:N128)</f>
        <v>2.3289678575827457</v>
      </c>
      <c r="P128">
        <f>SUM(C128:N128)</f>
        <v>6.986903572748238</v>
      </c>
    </row>
    <row r="129">
      <c r="A129">
        <v>128</v>
      </c>
      <c r="B129" t="s">
        <v>131</v>
      </c>
      <c r="C129" s="3"/>
      <c r="D129" s="3"/>
      <c r="E129" s="3"/>
      <c r="F129" s="3"/>
      <c r="G129" s="3"/>
      <c r="H129" s="3"/>
      <c r="I129" s="3"/>
      <c r="J129" s="3">
        <v>123.101612903226</v>
      </c>
      <c r="K129" s="3">
        <v>120.116</v>
      </c>
      <c r="L129" s="3">
        <v>120.202612903226</v>
      </c>
      <c r="M129" s="3">
        <v>122.608</v>
      </c>
      <c r="N129" s="3">
        <v>122.489230769231</v>
      </c>
      <c r="O129">
        <f>AVERAGE(C129:N129)</f>
        <v>121.7034913151366</v>
      </c>
      <c r="P129">
        <f>SUM(C129:N129)</f>
        <v>608.51745657568301</v>
      </c>
    </row>
    <row r="130">
      <c r="A130">
        <v>129</v>
      </c>
      <c r="B130" t="s">
        <v>132</v>
      </c>
      <c r="C130" s="3"/>
      <c r="D130" s="3"/>
      <c r="E130" s="3"/>
      <c r="F130" s="3"/>
      <c r="G130" s="3"/>
      <c r="H130" s="3"/>
      <c r="I130" s="3"/>
      <c r="J130" s="3">
        <v>7.7236984969790603</v>
      </c>
      <c r="K130" s="3">
        <v>6.9978324255475703</v>
      </c>
      <c r="L130" s="3">
        <v>8.5277074139568096</v>
      </c>
      <c r="M130" s="3"/>
      <c r="N130" s="3"/>
      <c r="O130">
        <f>AVERAGE(C130:N130)</f>
        <v>7.7497461121611471</v>
      </c>
      <c r="P130">
        <f>SUM(C130:N130)</f>
        <v>23.24923833648344</v>
      </c>
    </row>
    <row r="131">
      <c r="A131">
        <v>130</v>
      </c>
      <c r="B131" t="s">
        <v>133</v>
      </c>
      <c r="C131" s="3"/>
      <c r="D131" s="3"/>
      <c r="E131" s="3"/>
      <c r="F131" s="3"/>
      <c r="G131" s="3"/>
      <c r="H131" s="3"/>
      <c r="I131" s="3"/>
      <c r="J131" s="3">
        <v>32529.040000000001</v>
      </c>
      <c r="K131" s="3">
        <v>34815.75</v>
      </c>
      <c r="L131" s="3">
        <v>43568.949999999997</v>
      </c>
      <c r="M131" s="3"/>
      <c r="N131" s="3"/>
      <c r="O131">
        <f>AVERAGE(C131:N131)</f>
        <v>36971.246666666666</v>
      </c>
      <c r="P131">
        <f>SUM(C131:N131)</f>
        <v>110913.74000000001</v>
      </c>
    </row>
    <row r="132">
      <c r="A132">
        <v>131</v>
      </c>
      <c r="B132" t="s">
        <v>134</v>
      </c>
      <c r="C132" s="3"/>
      <c r="D132" s="3"/>
      <c r="E132" s="3"/>
      <c r="F132" s="3"/>
      <c r="G132" s="3"/>
      <c r="H132" s="3"/>
      <c r="I132" s="3"/>
      <c r="J132" s="3">
        <v>23.760000000000002</v>
      </c>
      <c r="K132" s="3">
        <v>24.809999999999999</v>
      </c>
      <c r="L132" s="3">
        <v>26.919996924415202</v>
      </c>
      <c r="M132" s="3"/>
      <c r="N132" s="3"/>
      <c r="O132">
        <f>AVERAGE(C132:N132)</f>
        <v>25.163332308138401</v>
      </c>
      <c r="P132">
        <f>SUM(C132:N132)</f>
        <v>75.489996924415209</v>
      </c>
    </row>
    <row r="133">
      <c r="A133">
        <v>132</v>
      </c>
      <c r="B133" t="s">
        <v>135</v>
      </c>
      <c r="C133" s="3"/>
      <c r="D133" s="3"/>
      <c r="E133" s="3"/>
      <c r="F133" s="3"/>
      <c r="G133" s="3"/>
      <c r="H133" s="3"/>
      <c r="I133" s="3"/>
      <c r="J133" s="3">
        <v>4.9535732703469204</v>
      </c>
      <c r="K133" s="3">
        <v>5.4647570924104203</v>
      </c>
      <c r="L133" s="3">
        <v>6.7422304484709201</v>
      </c>
      <c r="M133" s="3"/>
      <c r="N133" s="3"/>
      <c r="O133">
        <f>AVERAGE(C133:N133)</f>
        <v>5.7201869370760869</v>
      </c>
      <c r="P133">
        <f>SUM(C133:N133)</f>
        <v>17.160560811228262</v>
      </c>
    </row>
    <row r="134">
      <c r="A134">
        <v>133</v>
      </c>
      <c r="B134" t="s">
        <v>136</v>
      </c>
      <c r="C134" s="3"/>
      <c r="D134" s="3"/>
      <c r="E134" s="3"/>
      <c r="F134" s="3"/>
      <c r="G134" s="3"/>
      <c r="H134" s="3"/>
      <c r="I134" s="3"/>
      <c r="J134" s="3">
        <v>3974741.48</v>
      </c>
      <c r="K134" s="3">
        <v>34805585.829999998</v>
      </c>
      <c r="L134" s="3">
        <v>30546238.73</v>
      </c>
      <c r="M134" s="3"/>
      <c r="N134" s="3"/>
      <c r="O134">
        <f>AVERAGE(C134:N134)</f>
        <v>23108855.346666664</v>
      </c>
      <c r="P134">
        <f>SUM(C134:N134)</f>
        <v>69326566.039999992</v>
      </c>
    </row>
    <row r="135">
      <c r="A135">
        <v>134</v>
      </c>
      <c r="B135" t="s">
        <v>137</v>
      </c>
      <c r="C135" s="3"/>
      <c r="D135" s="3"/>
      <c r="E135" s="3"/>
      <c r="F135" s="3"/>
      <c r="G135" s="3"/>
      <c r="H135" s="3"/>
      <c r="I135" s="3"/>
      <c r="J135" s="3">
        <v>5260638.1200000001</v>
      </c>
      <c r="K135" s="3">
        <v>1863328.6100000001</v>
      </c>
      <c r="L135" s="3">
        <v>1979151.0700000001</v>
      </c>
      <c r="M135" s="3"/>
      <c r="N135" s="3"/>
      <c r="O135">
        <f>AVERAGE(C135:N135)</f>
        <v>3034372.6000000001</v>
      </c>
      <c r="P135">
        <f>SUM(C135:N135)</f>
        <v>9103117.8000000007</v>
      </c>
    </row>
    <row r="136">
      <c r="A136">
        <v>135</v>
      </c>
      <c r="B136" t="s">
        <v>138</v>
      </c>
      <c r="C136" s="3"/>
      <c r="D136" s="3"/>
      <c r="E136" s="3"/>
      <c r="F136" s="3"/>
      <c r="G136" s="3"/>
      <c r="H136" s="3"/>
      <c r="I136" s="3"/>
      <c r="J136" s="3">
        <v>3619889.54</v>
      </c>
      <c r="K136" s="3">
        <v>4384735.6100000003</v>
      </c>
      <c r="L136" s="3">
        <v>4378408.4199999999</v>
      </c>
      <c r="M136" s="3"/>
      <c r="N136" s="3"/>
      <c r="O136">
        <f>AVERAGE(C136:N136)</f>
        <v>4127677.8566666669</v>
      </c>
      <c r="P136">
        <f>SUM(C136:N136)</f>
        <v>12383033.57</v>
      </c>
    </row>
    <row r="137">
      <c r="A137">
        <v>136</v>
      </c>
      <c r="B137" t="s">
        <v>139</v>
      </c>
      <c r="C137" s="3"/>
      <c r="D137" s="3"/>
      <c r="E137" s="3"/>
      <c r="F137" s="3"/>
      <c r="G137" s="3"/>
      <c r="H137" s="3"/>
      <c r="I137" s="3"/>
      <c r="J137" s="3">
        <v>1734550.6699999999</v>
      </c>
      <c r="K137" s="3">
        <v>919025.38</v>
      </c>
      <c r="L137" s="3">
        <v>851765.40000000002</v>
      </c>
      <c r="M137" s="3"/>
      <c r="N137" s="3"/>
      <c r="O137">
        <f>AVERAGE(C137:N137)</f>
        <v>1168447.1499999999</v>
      </c>
      <c r="P137">
        <f>SUM(C137:N137)</f>
        <v>3505341.4499999997</v>
      </c>
    </row>
    <row r="138">
      <c r="A138">
        <v>137</v>
      </c>
      <c r="B138" t="s">
        <v>140</v>
      </c>
      <c r="C138" s="3"/>
      <c r="D138" s="3"/>
      <c r="E138" s="3"/>
      <c r="F138" s="3"/>
      <c r="G138" s="3"/>
      <c r="H138" s="3"/>
      <c r="I138" s="3"/>
      <c r="J138" s="3">
        <v>3351514</v>
      </c>
      <c r="K138" s="3">
        <v>750376.71999999997</v>
      </c>
      <c r="L138" s="3">
        <v>2072075.74</v>
      </c>
      <c r="M138" s="3"/>
      <c r="N138" s="3"/>
      <c r="O138">
        <f>AVERAGE(C138:N138)</f>
        <v>2057988.8199999998</v>
      </c>
      <c r="P138">
        <f>SUM(C138:N138)</f>
        <v>6173966.46</v>
      </c>
    </row>
    <row r="139">
      <c r="A139">
        <v>138</v>
      </c>
      <c r="B139" t="s">
        <v>141</v>
      </c>
      <c r="C139" s="3"/>
      <c r="D139" s="3"/>
      <c r="E139" s="3"/>
      <c r="F139" s="3"/>
      <c r="G139" s="3"/>
      <c r="H139" s="3"/>
      <c r="I139" s="3"/>
      <c r="J139" s="3">
        <v>13126527.93</v>
      </c>
      <c r="K139" s="3">
        <v>13121070.43</v>
      </c>
      <c r="L139" s="3">
        <v>13121847.67</v>
      </c>
      <c r="M139" s="3"/>
      <c r="N139" s="3"/>
      <c r="O139">
        <f>AVERAGE(C139:N139)</f>
        <v>13123148.676666666</v>
      </c>
      <c r="P139">
        <f>SUM(C139:N139)</f>
        <v>39369446.030000001</v>
      </c>
    </row>
    <row r="140">
      <c r="A140">
        <v>139</v>
      </c>
      <c r="B140" t="s">
        <v>142</v>
      </c>
      <c r="C140" s="3"/>
      <c r="D140" s="3"/>
      <c r="E140" s="3"/>
      <c r="F140" s="3"/>
      <c r="G140" s="3"/>
      <c r="H140" s="3"/>
      <c r="I140" s="3"/>
      <c r="J140" s="3">
        <v>776423.93000000005</v>
      </c>
      <c r="K140" s="3">
        <v>780889.93000000005</v>
      </c>
      <c r="L140" s="3">
        <v>784268.79000000004</v>
      </c>
      <c r="M140" s="3"/>
      <c r="N140" s="3"/>
      <c r="O140">
        <f>AVERAGE(C140:N140)</f>
        <v>780527.55000000005</v>
      </c>
      <c r="P140">
        <f>SUM(C140:N140)</f>
        <v>2341582.6500000004</v>
      </c>
    </row>
    <row r="141">
      <c r="A141">
        <v>140</v>
      </c>
      <c r="B141" t="s">
        <v>143</v>
      </c>
      <c r="C141" s="3"/>
      <c r="D141" s="3"/>
      <c r="E141" s="3"/>
      <c r="F141" s="3"/>
      <c r="G141" s="3"/>
      <c r="H141" s="3"/>
      <c r="I141" s="3"/>
      <c r="J141" s="3">
        <v>37602611.340000004</v>
      </c>
      <c r="K141" s="3">
        <v>63622772.509999998</v>
      </c>
      <c r="L141" s="3">
        <v>59254875.979999997</v>
      </c>
      <c r="M141" s="3"/>
      <c r="N141" s="3"/>
      <c r="O141">
        <f>AVERAGE(C141:N141)</f>
        <v>53493419.943333328</v>
      </c>
      <c r="P141">
        <f>SUM(C141:N141)</f>
        <v>160480259.82999998</v>
      </c>
    </row>
    <row r="142">
      <c r="A142">
        <v>141</v>
      </c>
      <c r="B142" t="s">
        <v>144</v>
      </c>
      <c r="C142" s="3"/>
      <c r="D142" s="3"/>
      <c r="E142" s="3"/>
      <c r="F142" s="3"/>
      <c r="G142" s="3"/>
      <c r="H142" s="3"/>
      <c r="I142" s="3"/>
      <c r="J142" s="3">
        <v>13966592.33</v>
      </c>
      <c r="K142" s="3">
        <v>7917466.3200000003</v>
      </c>
      <c r="L142" s="3">
        <v>9281400.6300000008</v>
      </c>
      <c r="M142" s="3"/>
      <c r="N142" s="3"/>
      <c r="O142">
        <f>AVERAGE(C142:N142)</f>
        <v>10388486.426666666</v>
      </c>
      <c r="P142">
        <f>SUM(C142:N142)</f>
        <v>31165459.280000001</v>
      </c>
    </row>
    <row r="143">
      <c r="A143">
        <v>142</v>
      </c>
      <c r="B143" t="s">
        <v>145</v>
      </c>
      <c r="C143" s="3"/>
      <c r="D143" s="3"/>
      <c r="E143" s="3"/>
      <c r="F143" s="3"/>
      <c r="G143" s="3"/>
      <c r="H143" s="3"/>
      <c r="I143" s="3"/>
      <c r="J143" s="3">
        <v>5086064.6699999999</v>
      </c>
      <c r="K143" s="3">
        <v>1669402.1000000001</v>
      </c>
      <c r="L143" s="3">
        <v>2923841.1400000001</v>
      </c>
      <c r="M143" s="3"/>
      <c r="N143" s="3"/>
      <c r="O143">
        <f>AVERAGE(C143:N143)</f>
        <v>3226435.9699999997</v>
      </c>
      <c r="P143">
        <f>SUM(C143:N143)</f>
        <v>9679307.9100000001</v>
      </c>
    </row>
    <row r="144">
      <c r="A144">
        <v>143</v>
      </c>
      <c r="B144" t="s">
        <v>146</v>
      </c>
      <c r="C144" s="3"/>
      <c r="D144" s="3"/>
      <c r="E144" s="3"/>
      <c r="F144" s="3"/>
      <c r="G144" s="3"/>
      <c r="H144" s="3"/>
      <c r="I144" s="3"/>
      <c r="J144" s="3">
        <v>9102873.2600000091</v>
      </c>
      <c r="K144" s="3">
        <v>5101861.6799999997</v>
      </c>
      <c r="L144" s="3">
        <v>6050756.3400000101</v>
      </c>
      <c r="M144" s="3"/>
      <c r="N144" s="3"/>
      <c r="O144">
        <f>AVERAGE(C144:N144)</f>
        <v>6751830.4266666733</v>
      </c>
      <c r="P144">
        <f>SUM(C144:N144)</f>
        <v>20255491.28000002</v>
      </c>
    </row>
    <row r="145">
      <c r="A145">
        <v>144</v>
      </c>
      <c r="B145" t="s">
        <v>147</v>
      </c>
      <c r="C145" s="3"/>
      <c r="D145" s="3"/>
      <c r="E145" s="3"/>
      <c r="F145" s="3"/>
      <c r="G145" s="3"/>
      <c r="H145" s="3"/>
      <c r="I145" s="3"/>
      <c r="J145" s="3">
        <v>51217591</v>
      </c>
      <c r="K145" s="3">
        <v>37861635</v>
      </c>
      <c r="L145" s="3">
        <v>49031765</v>
      </c>
      <c r="M145" s="3"/>
      <c r="N145" s="3"/>
      <c r="O145">
        <f>AVERAGE(C145:N145)</f>
        <v>46036997</v>
      </c>
      <c r="P145">
        <f>SUM(C145:N145)</f>
        <v>138110991</v>
      </c>
    </row>
    <row r="146">
      <c r="A146">
        <v>145</v>
      </c>
      <c r="B146" t="s">
        <v>148</v>
      </c>
      <c r="C146" s="3"/>
      <c r="D146" s="3"/>
      <c r="E146" s="3"/>
      <c r="F146" s="3"/>
      <c r="G146" s="3"/>
      <c r="H146" s="3"/>
      <c r="I146" s="3"/>
      <c r="J146" s="3">
        <v>6690172</v>
      </c>
      <c r="K146" s="3">
        <v>6444585</v>
      </c>
      <c r="L146" s="3">
        <v>-2764432</v>
      </c>
      <c r="M146" s="3"/>
      <c r="N146" s="3"/>
      <c r="O146">
        <f>AVERAGE(C146:N146)</f>
        <v>3456775</v>
      </c>
      <c r="P146">
        <f>SUM(C146:N146)</f>
        <v>10370325</v>
      </c>
    </row>
    <row r="147">
      <c r="A147">
        <v>146</v>
      </c>
      <c r="B147" t="s">
        <v>149</v>
      </c>
      <c r="C147" s="3"/>
      <c r="D147" s="3"/>
      <c r="E147" s="3"/>
      <c r="F147" s="3"/>
      <c r="G147" s="3"/>
      <c r="H147" s="3"/>
      <c r="I147" s="3"/>
      <c r="J147" s="3">
        <v>2901831</v>
      </c>
      <c r="K147" s="3">
        <v>2826142</v>
      </c>
      <c r="L147" s="3">
        <v>2961722</v>
      </c>
      <c r="M147" s="3"/>
      <c r="N147" s="3"/>
      <c r="O147">
        <f>AVERAGE(C147:N147)</f>
        <v>2896565</v>
      </c>
      <c r="P147">
        <f>SUM(C147:N147)</f>
        <v>8689695</v>
      </c>
    </row>
    <row r="148">
      <c r="A148">
        <v>147</v>
      </c>
      <c r="B148" t="s">
        <v>150</v>
      </c>
      <c r="C148" s="3"/>
      <c r="D148" s="3"/>
      <c r="E148" s="3"/>
      <c r="F148" s="3"/>
      <c r="G148" s="3"/>
      <c r="H148" s="3"/>
      <c r="I148" s="3"/>
      <c r="J148" s="3">
        <v>0</v>
      </c>
      <c r="K148" s="3">
        <v>-16760964</v>
      </c>
      <c r="L148" s="3">
        <v>0</v>
      </c>
      <c r="M148" s="3"/>
      <c r="N148" s="3"/>
      <c r="O148">
        <f>AVERAGE(C148:N148)</f>
        <v>-5586988</v>
      </c>
      <c r="P148">
        <f>SUM(C148:N148)</f>
        <v>-16760964</v>
      </c>
    </row>
    <row r="149">
      <c r="A149">
        <v>148</v>
      </c>
      <c r="B149" t="s">
        <v>151</v>
      </c>
      <c r="C149" s="3"/>
      <c r="D149" s="3"/>
      <c r="E149" s="3"/>
      <c r="F149" s="3"/>
      <c r="G149" s="3"/>
      <c r="H149" s="3"/>
      <c r="I149" s="3"/>
      <c r="J149" s="3">
        <v>2.0979193674548502</v>
      </c>
      <c r="K149" s="3">
        <v>0.12626126124207701</v>
      </c>
      <c r="L149" s="3">
        <v>0.132993669712584</v>
      </c>
      <c r="M149" s="3"/>
      <c r="N149" s="3"/>
      <c r="O149">
        <f>AVERAGE(C149:N149)</f>
        <v>0.78572476613650366</v>
      </c>
      <c r="P149">
        <f>SUM(C149:N149)</f>
        <v>2.357174298409511</v>
      </c>
    </row>
    <row r="150">
      <c r="A150">
        <v>149</v>
      </c>
      <c r="B150" t="s">
        <v>152</v>
      </c>
      <c r="C150" s="3"/>
      <c r="D150" s="3"/>
      <c r="E150" s="3"/>
      <c r="F150" s="3"/>
      <c r="G150" s="3"/>
      <c r="H150" s="3"/>
      <c r="I150" s="3"/>
      <c r="J150" s="3">
        <v>14.794515689777199</v>
      </c>
      <c r="K150" s="3">
        <v>0.96148811452038996</v>
      </c>
      <c r="L150" s="3">
        <v>1.3161935476319899</v>
      </c>
      <c r="M150" s="3"/>
      <c r="N150" s="3"/>
      <c r="O150">
        <f>AVERAGE(C150:N150)</f>
        <v>5.6907324506431927</v>
      </c>
      <c r="P150">
        <f>SUM(C150:N150)</f>
        <v>17.072197351929582</v>
      </c>
    </row>
    <row r="151">
      <c r="A151">
        <v>150</v>
      </c>
      <c r="B151" t="s">
        <v>153</v>
      </c>
      <c r="C151" s="3"/>
      <c r="D151" s="3"/>
      <c r="E151" s="3"/>
      <c r="F151" s="3"/>
      <c r="G151" s="3"/>
      <c r="H151" s="3"/>
      <c r="I151" s="3"/>
      <c r="J151" s="3">
        <v>10.7408975092855</v>
      </c>
      <c r="K151" s="3">
        <v>0.85839682549212304</v>
      </c>
      <c r="L151" s="3">
        <v>0.99266202523742197</v>
      </c>
      <c r="M151" s="3"/>
      <c r="N151" s="3"/>
      <c r="O151">
        <f>AVERAGE(C151:N151)</f>
        <v>4.1973187866716817</v>
      </c>
      <c r="P151">
        <f>SUM(C151:N151)</f>
        <v>12.591956360015045</v>
      </c>
    </row>
    <row r="152">
      <c r="A152">
        <v>151</v>
      </c>
      <c r="B152" t="s">
        <v>154</v>
      </c>
      <c r="C152" s="3"/>
      <c r="D152" s="3"/>
      <c r="E152" s="3"/>
      <c r="F152" s="3"/>
      <c r="G152" s="3"/>
      <c r="H152" s="3"/>
      <c r="I152" s="3"/>
      <c r="J152" s="3">
        <v>16.892435057231999</v>
      </c>
      <c r="K152" s="3">
        <v>1.0877493757624701</v>
      </c>
      <c r="L152" s="3">
        <v>1.4491872173445699</v>
      </c>
      <c r="M152" s="3"/>
      <c r="N152" s="3"/>
      <c r="O152">
        <f>AVERAGE(C152:N152)</f>
        <v>6.4764572167796803</v>
      </c>
      <c r="P152">
        <f>SUM(C152:N152)</f>
        <v>19.429371650339039</v>
      </c>
    </row>
    <row r="153">
      <c r="A153">
        <v>152</v>
      </c>
      <c r="B153" t="s">
        <v>155</v>
      </c>
      <c r="C153" s="3"/>
      <c r="D153" s="3"/>
      <c r="E153" s="3"/>
      <c r="F153" s="3"/>
      <c r="G153" s="3"/>
      <c r="H153" s="3"/>
      <c r="I153" s="3"/>
      <c r="J153" s="3">
        <v>37.576226498909598</v>
      </c>
      <c r="K153" s="3">
        <v>7.6722030787745297</v>
      </c>
      <c r="L153" s="3">
        <v>8.2674719934838397</v>
      </c>
      <c r="M153" s="3"/>
      <c r="N153" s="3"/>
      <c r="O153">
        <f>AVERAGE(C153:N153)</f>
        <v>17.838633857055989</v>
      </c>
      <c r="P153">
        <f>SUM(C153:N153)</f>
        <v>53.515901571167966</v>
      </c>
    </row>
    <row r="154">
      <c r="A154">
        <v>153</v>
      </c>
      <c r="B154" t="s">
        <v>156</v>
      </c>
      <c r="C154" s="3"/>
      <c r="D154" s="3"/>
      <c r="E154" s="3"/>
      <c r="F154" s="3"/>
      <c r="G154" s="3"/>
      <c r="H154" s="3"/>
      <c r="I154" s="3"/>
      <c r="J154" s="3">
        <v>12.441368687813601</v>
      </c>
      <c r="K154" s="3">
        <v>8.1662422767623593</v>
      </c>
      <c r="L154" s="3">
        <v>8.2910624389643299</v>
      </c>
      <c r="M154" s="3"/>
      <c r="N154" s="3"/>
      <c r="O154">
        <f>AVERAGE(C154:N154)</f>
        <v>9.6328911345134305</v>
      </c>
      <c r="P154">
        <f>SUM(C154:N154)</f>
        <v>28.898673403540293</v>
      </c>
    </row>
    <row r="155">
      <c r="A155">
        <v>154</v>
      </c>
      <c r="B155" t="s">
        <v>157</v>
      </c>
      <c r="C155" s="3"/>
      <c r="D155" s="3"/>
      <c r="E155" s="3"/>
      <c r="F155" s="3"/>
      <c r="G155" s="3"/>
      <c r="H155" s="3"/>
      <c r="I155" s="3"/>
      <c r="J155" s="3">
        <v>3.5097316909057898</v>
      </c>
      <c r="K155" s="3">
        <v>0.388272469003201</v>
      </c>
      <c r="L155" s="3">
        <v>0.46243986601063303</v>
      </c>
      <c r="M155" s="3"/>
      <c r="N155" s="3"/>
      <c r="O155">
        <f>AVERAGE(C155:N155)</f>
        <v>1.453481341973208</v>
      </c>
      <c r="P155">
        <f>SUM(C155:N155)</f>
        <v>4.360444025919624</v>
      </c>
    </row>
    <row r="156">
      <c r="A156">
        <v>155</v>
      </c>
      <c r="B156" t="s">
        <v>158</v>
      </c>
      <c r="C156" s="3"/>
      <c r="D156" s="3"/>
      <c r="E156" s="3"/>
      <c r="F156" s="3"/>
      <c r="G156" s="3"/>
      <c r="H156" s="3"/>
      <c r="I156" s="3"/>
      <c r="J156" s="3">
        <v>-19853525.609999999</v>
      </c>
      <c r="K156" s="3">
        <v>-5659491.3799999999</v>
      </c>
      <c r="L156" s="3">
        <v>1088872.3999999999</v>
      </c>
      <c r="M156" s="3"/>
      <c r="N156" s="3"/>
      <c r="O156">
        <f>AVERAGE(C156:N156)</f>
        <v>-8141381.5299999993</v>
      </c>
      <c r="P156">
        <f>SUM(C156:N156)</f>
        <v>-24424144.59</v>
      </c>
    </row>
    <row r="157">
      <c r="A157">
        <v>156</v>
      </c>
      <c r="B157" t="s">
        <v>159</v>
      </c>
      <c r="C157" s="3"/>
      <c r="D157" s="3"/>
      <c r="E157" s="3"/>
      <c r="F157" s="3"/>
      <c r="G157" s="3"/>
      <c r="H157" s="3"/>
      <c r="I157" s="3"/>
      <c r="J157" s="3">
        <v>-4.8226600869798801</v>
      </c>
      <c r="K157" s="3">
        <v>-1.22067569909034</v>
      </c>
      <c r="L157" s="3">
        <v>0.18412368097426099</v>
      </c>
      <c r="M157" s="3"/>
      <c r="N157" s="3"/>
      <c r="O157">
        <f>AVERAGE(C157:N157)</f>
        <v>-1.953070701698653</v>
      </c>
      <c r="P157">
        <f>SUM(C157:N157)</f>
        <v>-5.8592121050959598</v>
      </c>
    </row>
    <row r="158">
      <c r="A158">
        <v>157</v>
      </c>
      <c r="B158" t="s">
        <v>160</v>
      </c>
      <c r="C158" s="3"/>
      <c r="D158" s="3"/>
      <c r="E158" s="3"/>
      <c r="F158" s="3"/>
      <c r="G158" s="3"/>
      <c r="H158" s="3"/>
      <c r="I158" s="3"/>
      <c r="J158" s="3">
        <v>-33078447.210000001</v>
      </c>
      <c r="K158" s="3">
        <v>-3121762.3100000001</v>
      </c>
      <c r="L158" s="3">
        <v>-2452084.5499999998</v>
      </c>
      <c r="M158" s="3"/>
      <c r="N158" s="3"/>
      <c r="O158">
        <f>AVERAGE(C158:N158)</f>
        <v>-12884098.023333333</v>
      </c>
      <c r="P158">
        <f>SUM(C158:N158)</f>
        <v>-38652294.07</v>
      </c>
    </row>
    <row r="159">
      <c r="A159">
        <v>158</v>
      </c>
      <c r="B159" t="s">
        <v>161</v>
      </c>
      <c r="C159" s="3"/>
      <c r="D159" s="3"/>
      <c r="E159" s="3"/>
      <c r="F159" s="3"/>
      <c r="G159" s="3"/>
      <c r="H159" s="3"/>
      <c r="I159" s="3"/>
      <c r="J159" s="3">
        <v>-8.0351525584244996</v>
      </c>
      <c r="K159" s="3">
        <v>-0.67332188253162595</v>
      </c>
      <c r="L159" s="3">
        <v>-0.41463704416248898</v>
      </c>
      <c r="M159" s="3"/>
      <c r="N159" s="3"/>
      <c r="O159">
        <f>AVERAGE(C159:N159)</f>
        <v>-3.0410371617062051</v>
      </c>
      <c r="P159">
        <f>SUM(C159:N159)</f>
        <v>-9.1231114851186152</v>
      </c>
    </row>
    <row r="160">
      <c r="A160">
        <v>159</v>
      </c>
      <c r="B160" t="s">
        <v>162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t="e">
        <f>AVERAGE(C160:N160)</f>
        <v>#DIV/0!</v>
      </c>
      <c r="P160">
        <f>SUM(C160:N160)</f>
        <v>0</v>
      </c>
    </row>
    <row r="161">
      <c r="A161">
        <v>160</v>
      </c>
      <c r="B161" t="s">
        <v>163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t="e">
        <f>AVERAGE(C161:N161)</f>
        <v>#DIV/0!</v>
      </c>
      <c r="P161">
        <f>SUM(C161:N161)</f>
        <v>0</v>
      </c>
    </row>
    <row r="162">
      <c r="A162">
        <v>161</v>
      </c>
      <c r="B162" t="s">
        <v>164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t="e">
        <f>AVERAGE(C162:N162)</f>
        <v>#DIV/0!</v>
      </c>
      <c r="P162">
        <f>SUM(C162:N162)</f>
        <v>0</v>
      </c>
    </row>
    <row r="163">
      <c r="A163">
        <v>162</v>
      </c>
      <c r="B163" t="s">
        <v>165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t="e">
        <f>AVERAGE(C163:N163)</f>
        <v>#DIV/0!</v>
      </c>
      <c r="P163">
        <f>SUM(C163:N163)</f>
        <v>0</v>
      </c>
    </row>
    <row r="164">
      <c r="A164">
        <v>163</v>
      </c>
      <c r="B164" t="s">
        <v>166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t="e">
        <f>AVERAGE(C164:N164)</f>
        <v>#DIV/0!</v>
      </c>
      <c r="P164">
        <f>SUM(C164:N164)</f>
        <v>0</v>
      </c>
    </row>
    <row r="165">
      <c r="A165">
        <v>164</v>
      </c>
      <c r="B165" t="s">
        <v>167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t="e">
        <f>AVERAGE(C165:N165)</f>
        <v>#DIV/0!</v>
      </c>
      <c r="P165">
        <f>SUM(C165:N165)</f>
        <v>0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Alan-PC\Alan</dc:creator>
  <cp:lastModifiedBy>Alan-PC\Alan</cp:lastModifiedBy>
  <dcterms:created xsi:type="dcterms:W3CDTF">2015-12-21T04:12:30Z</dcterms:created>
  <dcterms:modified xsi:type="dcterms:W3CDTF">2015-12-21T04:12:38Z</dcterms:modified>
</cp:coreProperties>
</file>