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odicio\Documents\Proyecto_RPNCAZ\Reporte_PNCAZ\datos\"/>
    </mc:Choice>
  </mc:AlternateContent>
  <xr:revisionPtr revIDLastSave="0" documentId="8_{752CECE1-6E08-49CC-AA00-6AC4C96B4B32}" xr6:coauthVersionLast="47" xr6:coauthVersionMax="47" xr10:uidLastSave="{00000000-0000-0000-0000-000000000000}"/>
  <bookViews>
    <workbookView xWindow="-120" yWindow="-120" windowWidth="20730" windowHeight="11160" xr2:uid="{1A8E14A3-76DE-456A-A345-44B9E24215FF}"/>
  </bookViews>
  <sheets>
    <sheet name="FOTP histórico" sheetId="1" r:id="rId1"/>
  </sheets>
  <definedNames>
    <definedName name="_xlnm._FilterDatabase" localSheetId="0" hidden="1">'FOTP histórico'!$A$1:$AK$633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33" i="1" l="1"/>
  <c r="W632" i="1"/>
  <c r="W629" i="1"/>
  <c r="W628" i="1"/>
  <c r="W627" i="1"/>
  <c r="W616" i="1"/>
  <c r="W615" i="1"/>
  <c r="W612" i="1"/>
  <c r="W477" i="1"/>
  <c r="W476" i="1"/>
  <c r="W462" i="1"/>
  <c r="W461" i="1"/>
  <c r="W460" i="1"/>
  <c r="W458" i="1"/>
  <c r="W457" i="1"/>
  <c r="W453" i="1"/>
  <c r="W415" i="1"/>
  <c r="W317" i="1"/>
  <c r="W316" i="1"/>
  <c r="X312" i="1"/>
  <c r="X310" i="1"/>
  <c r="W309" i="1"/>
  <c r="W308" i="1"/>
  <c r="W302" i="1"/>
  <c r="W295" i="1"/>
  <c r="W284" i="1"/>
  <c r="X279" i="1"/>
  <c r="W273" i="1"/>
  <c r="W272" i="1"/>
  <c r="W271" i="1"/>
  <c r="W270" i="1"/>
  <c r="W269" i="1"/>
  <c r="W268" i="1"/>
  <c r="X267" i="1"/>
  <c r="X266" i="1"/>
  <c r="X265" i="1"/>
  <c r="X264" i="1"/>
  <c r="X263" i="1"/>
  <c r="X262" i="1"/>
  <c r="X261" i="1"/>
  <c r="X248" i="1"/>
  <c r="X247" i="1"/>
  <c r="W245" i="1"/>
  <c r="W239" i="1"/>
  <c r="W238" i="1"/>
  <c r="W237" i="1"/>
  <c r="W236" i="1"/>
  <c r="X233" i="1"/>
  <c r="W232" i="1"/>
  <c r="W231" i="1"/>
  <c r="W230" i="1"/>
  <c r="X229" i="1"/>
  <c r="X228" i="1"/>
  <c r="X227" i="1"/>
  <c r="X226" i="1"/>
  <c r="X225" i="1"/>
  <c r="X224" i="1"/>
  <c r="W222" i="1"/>
  <c r="W221" i="1"/>
  <c r="W220" i="1"/>
  <c r="W219" i="1"/>
  <c r="W214" i="1"/>
  <c r="W213" i="1"/>
  <c r="W212" i="1"/>
  <c r="W208" i="1"/>
  <c r="W207" i="1"/>
  <c r="W204" i="1"/>
  <c r="X197" i="1"/>
  <c r="W192" i="1"/>
  <c r="W191" i="1"/>
  <c r="W190" i="1"/>
  <c r="W189" i="1"/>
  <c r="W188" i="1"/>
  <c r="W184" i="1"/>
  <c r="W183" i="1"/>
  <c r="X182" i="1"/>
  <c r="X181" i="1"/>
  <c r="W180" i="1"/>
  <c r="W178" i="1"/>
  <c r="W177" i="1"/>
  <c r="W176" i="1"/>
  <c r="W175" i="1"/>
  <c r="W174" i="1"/>
  <c r="W173" i="1"/>
  <c r="W167" i="1"/>
  <c r="W166" i="1"/>
  <c r="W165" i="1"/>
  <c r="W164" i="1"/>
  <c r="W160" i="1"/>
  <c r="W159" i="1"/>
  <c r="W158" i="1"/>
  <c r="W157" i="1"/>
  <c r="W155" i="1"/>
  <c r="W150" i="1"/>
  <c r="W148" i="1"/>
  <c r="W147" i="1"/>
  <c r="W146" i="1"/>
  <c r="W140" i="1"/>
  <c r="W138" i="1"/>
  <c r="W137" i="1"/>
  <c r="W136" i="1"/>
  <c r="W135" i="1"/>
  <c r="W133" i="1"/>
  <c r="X132" i="1"/>
  <c r="X131" i="1"/>
  <c r="X121" i="1"/>
  <c r="X120" i="1"/>
  <c r="X119" i="1"/>
  <c r="X118" i="1"/>
  <c r="W110" i="1"/>
  <c r="W109" i="1"/>
  <c r="W108" i="1"/>
  <c r="W107" i="1"/>
  <c r="W106" i="1"/>
  <c r="W105" i="1"/>
  <c r="W104" i="1"/>
  <c r="W103" i="1"/>
  <c r="W100" i="1"/>
  <c r="W99" i="1"/>
  <c r="W98" i="1"/>
  <c r="W95" i="1"/>
  <c r="W93" i="1"/>
  <c r="W92" i="1"/>
  <c r="W89" i="1"/>
  <c r="W88" i="1"/>
  <c r="W87" i="1"/>
  <c r="W86" i="1"/>
  <c r="W85" i="1"/>
  <c r="W84" i="1"/>
  <c r="W79" i="1"/>
  <c r="W78" i="1"/>
  <c r="W76" i="1"/>
  <c r="W75" i="1"/>
  <c r="W74" i="1"/>
  <c r="W73" i="1"/>
  <c r="W72" i="1"/>
  <c r="W71" i="1"/>
  <c r="W69" i="1"/>
  <c r="W68" i="1"/>
  <c r="X66" i="1"/>
  <c r="X65" i="1"/>
  <c r="X64" i="1"/>
  <c r="X63" i="1"/>
  <c r="X62" i="1"/>
  <c r="X61" i="1"/>
  <c r="W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Cordova Hernandez, Maria Fernanda</author>
    <author>Odicio Iglesias, Marco Miguel</author>
    <author>Usuario</author>
  </authors>
  <commentList>
    <comment ref="D1" authorId="0" shapeId="0" xr:uid="{5213622B-3CEC-4526-AD44-3BA094D640AB}">
      <text>
        <r>
          <rPr>
            <b/>
            <sz val="9"/>
            <color indexed="81"/>
            <rFont val="Tahoma"/>
            <family val="2"/>
          </rPr>
          <t>Cordova Hernandez, Maria Fernanda:</t>
        </r>
        <r>
          <rPr>
            <sz val="9"/>
            <color indexed="81"/>
            <rFont val="Tahoma"/>
            <family val="2"/>
          </rPr>
          <t xml:space="preserve">
fecha calculada a partir del trimestre. Se reporta el ultimo dia del trimestre al que corresponde</t>
        </r>
      </text>
    </comment>
    <comment ref="F1" authorId="0" shapeId="0" xr:uid="{57ADC3B5-BF82-478C-8773-A3579A415B33}">
      <text>
        <r>
          <rPr>
            <b/>
            <sz val="9"/>
            <color indexed="81"/>
            <rFont val="Tahoma"/>
            <family val="2"/>
          </rPr>
          <t>Cordova Hernandez, Maria Fernanda:</t>
        </r>
        <r>
          <rPr>
            <sz val="9"/>
            <color indexed="81"/>
            <rFont val="Tahoma"/>
            <family val="2"/>
          </rPr>
          <t xml:space="preserve">
CP: Inlcuye autoridades
</t>
        </r>
      </text>
    </comment>
    <comment ref="U1" authorId="1" shapeId="0" xr:uid="{BF2629FC-9406-48FC-85B9-A7047D0AE1F2}">
      <text>
        <r>
          <rPr>
            <b/>
            <sz val="9"/>
            <color indexed="81"/>
            <rFont val="Tahoma"/>
            <family val="2"/>
          </rPr>
          <t>Odicio Iglesias, Marco Miguel:</t>
        </r>
        <r>
          <rPr>
            <sz val="9"/>
            <color indexed="81"/>
            <rFont val="Tahoma"/>
            <family val="2"/>
          </rPr>
          <t xml:space="preserve">
</t>
        </r>
      </text>
    </comment>
    <comment ref="W1" authorId="1" shapeId="0" xr:uid="{7EC9CF85-CA42-49B9-ADE0-92357C6B887F}">
      <text>
        <r>
          <rPr>
            <b/>
            <sz val="9"/>
            <color indexed="81"/>
            <rFont val="Tahoma"/>
            <family val="2"/>
          </rPr>
          <t>Odicio Iglesias, Marco Miguel:</t>
        </r>
        <r>
          <rPr>
            <sz val="9"/>
            <color indexed="81"/>
            <rFont val="Tahoma"/>
            <family val="2"/>
          </rPr>
          <t xml:space="preserve">
Es necesario redefinir este concepto y acordar.
Para esta etapa (2019-2023) usamos el mísmo número de socios, como equivalente. </t>
        </r>
      </text>
    </comment>
    <comment ref="X1" authorId="0" shapeId="0" xr:uid="{CEB8D14F-D9D8-4F8C-AFC3-55B9D12C2889}">
      <text>
        <r>
          <rPr>
            <b/>
            <sz val="9"/>
            <color indexed="81"/>
            <rFont val="Tahoma"/>
            <family val="2"/>
          </rPr>
          <t>Cordova Hernandez, Maria Fernanda:</t>
        </r>
        <r>
          <rPr>
            <sz val="9"/>
            <color indexed="81"/>
            <rFont val="Tahoma"/>
            <family val="2"/>
          </rPr>
          <t xml:space="preserve">
Usamos el reporte trimestral. Este número es menos dinámico que el número de participantes. 
Cada trimestre re-chequeamos este número, para evaluar si los socios han cambiado.</t>
        </r>
      </text>
    </comment>
    <comment ref="AA1" authorId="1" shapeId="0" xr:uid="{A6784374-2450-489C-ACD3-A8C415E832C8}">
      <text>
        <r>
          <rPr>
            <b/>
            <sz val="9"/>
            <color indexed="81"/>
            <rFont val="Tahoma"/>
            <family val="2"/>
          </rPr>
          <t>Odicio Iglesias, Marco Miguel:</t>
        </r>
        <r>
          <rPr>
            <sz val="9"/>
            <color indexed="81"/>
            <rFont val="Tahoma"/>
            <family val="2"/>
          </rPr>
          <t xml:space="preserve">
Número de participantes reportados, según el detalle del informe trimestral (celda)</t>
        </r>
      </text>
    </comment>
    <comment ref="AJ1" authorId="2" shapeId="0" xr:uid="{3EF81C6E-712C-4299-B801-1542DF6CA799}">
      <text>
        <r>
          <rPr>
            <b/>
            <sz val="9"/>
            <color indexed="81"/>
            <rFont val="Tahoma"/>
            <family val="2"/>
          </rPr>
          <t>Usuario:</t>
        </r>
        <r>
          <rPr>
            <sz val="9"/>
            <color indexed="81"/>
            <rFont val="Tahoma"/>
            <family val="2"/>
          </rPr>
          <t xml:space="preserve">
1.Plan de acción:
2.Lista de asistencia:
3.Acta de entrega de bienes:
4.Informe del técnico:
</t>
        </r>
      </text>
    </comment>
    <comment ref="AP1" authorId="1" shapeId="0" xr:uid="{D6A525A7-5ACF-4005-89FE-06177295408A}">
      <text>
        <r>
          <rPr>
            <b/>
            <sz val="9"/>
            <color indexed="81"/>
            <rFont val="Tahoma"/>
            <family val="2"/>
          </rPr>
          <t>Odicio Iglesias, Marco Miguel:</t>
        </r>
        <r>
          <rPr>
            <sz val="9"/>
            <color indexed="81"/>
            <rFont val="Tahoma"/>
            <family val="2"/>
          </rPr>
          <t xml:space="preserve">
Necesida: hay varias comunidades, dónde ya existen grupos organizados que estamos apoyando o se reconocen (informalmente como un comité). Podriamos llamar todas estas un comité? - &gt; pregunta a coordinadores
</t>
        </r>
      </text>
    </comment>
    <comment ref="AQ1" authorId="0" shapeId="0" xr:uid="{6824CE0F-8834-4479-9E73-DC67D54EA573}">
      <text>
        <r>
          <rPr>
            <b/>
            <sz val="9"/>
            <color indexed="81"/>
            <rFont val="Tahoma"/>
            <family val="2"/>
          </rPr>
          <t>Cordova Hernandez, Maria Fernanda:</t>
        </r>
        <r>
          <rPr>
            <sz val="9"/>
            <color indexed="81"/>
            <rFont val="Tahoma"/>
            <family val="2"/>
          </rPr>
          <t xml:space="preserve">
+: Nueva Prioridad inmediata, debido a que una prioridad inmediata no pudo cumplirse.
*:Prioridad dentro de las 20, no evaluada.
?: Prioridad no está en PCV, incluída posteriormente.
#: Evaluación de implementación de todas la prioridades
##:Socialización de plan de calidad de vida</t>
        </r>
      </text>
    </comment>
    <comment ref="AR1" authorId="1" shapeId="0" xr:uid="{910B325A-4366-4129-81CB-823423303B91}">
      <text>
        <r>
          <rPr>
            <b/>
            <sz val="9"/>
            <color indexed="81"/>
            <rFont val="Tahoma"/>
            <family val="2"/>
          </rPr>
          <t>Odicio Iglesias, Marco Miguel:</t>
        </r>
        <r>
          <rPr>
            <sz val="9"/>
            <color indexed="81"/>
            <rFont val="Tahoma"/>
            <family val="2"/>
          </rPr>
          <t xml:space="preserve">
Necesida: hay varias comunidades, dónde ya existen grupos organizados que estamos apoyando o se reconocen (informalmente como un comité). Podriamos llamar todas estas un comité? - &gt; pregunta a coordinadores
</t>
        </r>
      </text>
    </comment>
    <comment ref="AS1" authorId="1" shapeId="0" xr:uid="{87741772-FA79-4024-9AA2-7615968FD0C5}">
      <text>
        <r>
          <rPr>
            <b/>
            <sz val="9"/>
            <color indexed="81"/>
            <rFont val="Tahoma"/>
            <family val="2"/>
          </rPr>
          <t>Odicio Iglesias, Marco Miguel:</t>
        </r>
        <r>
          <rPr>
            <sz val="9"/>
            <color indexed="81"/>
            <rFont val="Tahoma"/>
            <family val="2"/>
          </rPr>
          <t xml:space="preserve">
Necesida: hay varias comunidades, dónde ya existen grupos organizados que estamos apoyando o se reconocen (informalmente como un comité). Podriamos llamar todas estas un comité? - &gt; pregunta a coordinadores
</t>
        </r>
      </text>
    </comment>
    <comment ref="AH9" authorId="0" shapeId="0" xr:uid="{0DC52100-FC91-463F-9362-62F4A9B959A8}">
      <text>
        <r>
          <rPr>
            <b/>
            <sz val="9"/>
            <color indexed="81"/>
            <rFont val="Tahoma"/>
            <family val="2"/>
          </rPr>
          <t>Cordova Hernandez, Maria Fernanda:</t>
        </r>
        <r>
          <rPr>
            <sz val="9"/>
            <color indexed="81"/>
            <rFont val="Tahoma"/>
            <family val="2"/>
          </rPr>
          <t xml:space="preserve">
Fuente: redes sociales CIMA</t>
        </r>
      </text>
    </comment>
    <comment ref="AH38" authorId="0" shapeId="0" xr:uid="{B8821838-5A23-4F77-9510-B52C792C8915}">
      <text>
        <r>
          <rPr>
            <b/>
            <sz val="9"/>
            <color indexed="81"/>
            <rFont val="Tahoma"/>
            <family val="2"/>
          </rPr>
          <t>Cordova Hernandez, Maria Fernanda:</t>
        </r>
        <r>
          <rPr>
            <sz val="9"/>
            <color indexed="81"/>
            <rFont val="Tahoma"/>
            <family val="2"/>
          </rPr>
          <t xml:space="preserve">
Actividad no corresponde a esta tabla</t>
        </r>
      </text>
    </comment>
    <comment ref="AN43" authorId="0" shapeId="0" xr:uid="{3462FE28-5E66-4E17-950D-B39267C71458}">
      <text>
        <r>
          <rPr>
            <b/>
            <sz val="9"/>
            <color indexed="81"/>
            <rFont val="Tahoma"/>
            <family val="2"/>
          </rPr>
          <t>Cordova Hernandez, Maria Fernanda:</t>
        </r>
        <r>
          <rPr>
            <sz val="9"/>
            <color indexed="81"/>
            <rFont val="Tahoma"/>
            <family val="2"/>
          </rPr>
          <t xml:space="preserve">
Informe Aguaytía indicaba actualizacion y modificacion de estatuto comunal</t>
        </r>
      </text>
    </comment>
    <comment ref="AR43" authorId="0" shapeId="0" xr:uid="{9E65ADFA-2987-48FD-9231-FE38FD148D2C}">
      <text>
        <r>
          <rPr>
            <b/>
            <sz val="9"/>
            <color indexed="81"/>
            <rFont val="Tahoma"/>
            <family val="2"/>
          </rPr>
          <t>Cordova Hernandez, Maria Fernanda:</t>
        </r>
        <r>
          <rPr>
            <sz val="9"/>
            <color indexed="81"/>
            <rFont val="Tahoma"/>
            <family val="2"/>
          </rPr>
          <t xml:space="preserve">
Informe Aguaytía indicaba actualizacion y modificacion de estatuto comunal</t>
        </r>
      </text>
    </comment>
    <comment ref="W77" authorId="0" shapeId="0" xr:uid="{E24B85FC-1934-46C0-B85B-3BE876193B45}">
      <text>
        <r>
          <rPr>
            <b/>
            <sz val="9"/>
            <color indexed="81"/>
            <rFont val="Tahoma"/>
            <family val="2"/>
          </rPr>
          <t>Cordova Hernandez, Maria Fernanda:</t>
        </r>
        <r>
          <rPr>
            <sz val="9"/>
            <color indexed="81"/>
            <rFont val="Tahoma"/>
            <family val="2"/>
          </rPr>
          <t xml:space="preserve">
17 socios</t>
        </r>
      </text>
    </comment>
    <comment ref="X77" authorId="1" shapeId="0" xr:uid="{A76E4B4E-BEF4-4546-A547-6E3156B8663E}">
      <text>
        <r>
          <rPr>
            <b/>
            <sz val="9"/>
            <color indexed="81"/>
            <rFont val="Tahoma"/>
            <family val="2"/>
          </rPr>
          <t>Odicio Iglesias, Marco Miguel:</t>
        </r>
        <r>
          <rPr>
            <sz val="9"/>
            <color indexed="81"/>
            <rFont val="Tahoma"/>
            <family val="2"/>
          </rPr>
          <t xml:space="preserve">
cambie a 9 socios. En textos previos, nunca mencionaron 17. Chequear
</t>
        </r>
      </text>
    </comment>
    <comment ref="X79" authorId="1" shapeId="0" xr:uid="{6C057B24-3BFA-4DB5-841E-F21A4ADD07F2}">
      <text>
        <r>
          <rPr>
            <b/>
            <sz val="9"/>
            <color indexed="81"/>
            <rFont val="Tahoma"/>
            <family val="2"/>
          </rPr>
          <t>Odicio Iglesias, Marco Miguel:</t>
        </r>
        <r>
          <rPr>
            <sz val="9"/>
            <color indexed="81"/>
            <rFont val="Tahoma"/>
            <family val="2"/>
          </rPr>
          <t xml:space="preserve">
según texto</t>
        </r>
      </text>
    </comment>
    <comment ref="W81" authorId="0" shapeId="0" xr:uid="{60D991B7-380C-4612-9255-153AD78961AE}">
      <text>
        <r>
          <rPr>
            <b/>
            <sz val="9"/>
            <color indexed="81"/>
            <rFont val="Tahoma"/>
            <family val="2"/>
          </rPr>
          <t>Cordova Hernandez, Maria Fernanda:</t>
        </r>
        <r>
          <rPr>
            <sz val="9"/>
            <color indexed="81"/>
            <rFont val="Tahoma"/>
            <family val="2"/>
          </rPr>
          <t xml:space="preserve">
50 personas</t>
        </r>
      </text>
    </comment>
    <comment ref="W82" authorId="0" shapeId="0" xr:uid="{2FD12BE6-DDE6-4C8A-9A9A-24A5D3467C66}">
      <text>
        <r>
          <rPr>
            <b/>
            <sz val="9"/>
            <color indexed="81"/>
            <rFont val="Tahoma"/>
            <family val="2"/>
          </rPr>
          <t>Cordova Hernandez, Maria Fernanda:</t>
        </r>
        <r>
          <rPr>
            <sz val="9"/>
            <color indexed="81"/>
            <rFont val="Tahoma"/>
            <family val="2"/>
          </rPr>
          <t xml:space="preserve">
50 personas</t>
        </r>
      </text>
    </comment>
    <comment ref="W83" authorId="0" shapeId="0" xr:uid="{40696C5E-280C-4709-A605-8F5B1DF32A35}">
      <text>
        <r>
          <rPr>
            <b/>
            <sz val="9"/>
            <color indexed="81"/>
            <rFont val="Tahoma"/>
            <family val="2"/>
          </rPr>
          <t>Cordova Hernandez, Maria Fernanda:</t>
        </r>
        <r>
          <rPr>
            <sz val="9"/>
            <color indexed="81"/>
            <rFont val="Tahoma"/>
            <family val="2"/>
          </rPr>
          <t xml:space="preserve">
50 personas</t>
        </r>
      </text>
    </comment>
    <comment ref="K96" authorId="1" shapeId="0" xr:uid="{454EE02F-0ECE-4FB5-8AB2-D340DDA7F8A1}">
      <text>
        <r>
          <rPr>
            <b/>
            <sz val="9"/>
            <color indexed="81"/>
            <rFont val="Tahoma"/>
            <family val="2"/>
          </rPr>
          <t>Odicio Iglesias, Marco Miguel:</t>
        </r>
        <r>
          <rPr>
            <sz val="9"/>
            <color indexed="81"/>
            <rFont val="Tahoma"/>
            <family val="2"/>
          </rPr>
          <t xml:space="preserve">
</t>
        </r>
      </text>
    </comment>
    <comment ref="M96" authorId="1" shapeId="0" xr:uid="{638E0433-22A5-444C-9DF3-B4530216F9F1}">
      <text>
        <r>
          <rPr>
            <b/>
            <sz val="9"/>
            <color indexed="81"/>
            <rFont val="Tahoma"/>
            <family val="2"/>
          </rPr>
          <t>Odicio Iglesias, Marco Miguel:</t>
        </r>
        <r>
          <rPr>
            <sz val="9"/>
            <color indexed="81"/>
            <rFont val="Tahoma"/>
            <family val="2"/>
          </rPr>
          <t xml:space="preserve">
no es exactamente una comunidad, parece que son un grupo, dentro de un pueblo más grande. Hay que verificar</t>
        </r>
      </text>
    </comment>
    <comment ref="L110" authorId="1" shapeId="0" xr:uid="{64397B80-0411-4A6A-8FA8-51A948DF268E}">
      <text>
        <r>
          <rPr>
            <b/>
            <sz val="9"/>
            <color indexed="81"/>
            <rFont val="Tahoma"/>
            <family val="2"/>
          </rPr>
          <t>Odicio Iglesias, Marco Miguel:</t>
        </r>
        <r>
          <rPr>
            <sz val="9"/>
            <color indexed="81"/>
            <rFont val="Tahoma"/>
            <family val="2"/>
          </rPr>
          <t xml:space="preserve">
antes estaba como 309, dejo la nota, como aclaración, que estaba errado.</t>
        </r>
      </text>
    </comment>
    <comment ref="W112" authorId="1" shapeId="0" xr:uid="{E9064938-1EAD-4A60-89A2-9B1C10DF1F4F}">
      <text>
        <r>
          <rPr>
            <b/>
            <sz val="9"/>
            <color indexed="81"/>
            <rFont val="Tahoma"/>
            <family val="2"/>
          </rPr>
          <t>Odicio Iglesias, Marco Miguel:</t>
        </r>
        <r>
          <rPr>
            <sz val="9"/>
            <color indexed="81"/>
            <rFont val="Tahoma"/>
            <family val="2"/>
          </rPr>
          <t xml:space="preserve">
100 familias beneficiarias que incluyen las cinco comunidades
</t>
        </r>
      </text>
    </comment>
    <comment ref="AA112" authorId="1" shapeId="0" xr:uid="{9BE2D546-0FDE-4E5D-915B-74D3868AA44E}">
      <text>
        <r>
          <rPr>
            <b/>
            <sz val="9"/>
            <color indexed="81"/>
            <rFont val="Tahoma"/>
            <family val="2"/>
          </rPr>
          <t>Odicio Iglesias, Marco Miguel:</t>
        </r>
        <r>
          <rPr>
            <sz val="9"/>
            <color indexed="81"/>
            <rFont val="Tahoma"/>
            <family val="2"/>
          </rPr>
          <t xml:space="preserve">
100 familias beneficiarias que incluyen las cinco comunidades
</t>
        </r>
      </text>
    </comment>
    <comment ref="W121" authorId="0" shapeId="0" xr:uid="{3800B83D-BD8F-4DA1-A86D-788F7EFF7E96}">
      <text>
        <r>
          <rPr>
            <b/>
            <sz val="9"/>
            <color indexed="81"/>
            <rFont val="Tahoma"/>
            <family val="2"/>
          </rPr>
          <t>Cordova Hernandez, Maria Fernanda:</t>
        </r>
        <r>
          <rPr>
            <sz val="9"/>
            <color indexed="81"/>
            <rFont val="Tahoma"/>
            <family val="2"/>
          </rPr>
          <t xml:space="preserve">
Contradicción: Tabla indica 19 agricultores, pero también 20 agricultores</t>
        </r>
      </text>
    </comment>
    <comment ref="W131" authorId="0" shapeId="0" xr:uid="{71E52B9F-D5DF-4303-87A9-FDAA452D0F0B}">
      <text>
        <r>
          <rPr>
            <b/>
            <sz val="9"/>
            <color indexed="81"/>
            <rFont val="Tahoma"/>
            <family val="2"/>
          </rPr>
          <t>Cordova Hernandez, Maria Fernanda:</t>
        </r>
        <r>
          <rPr>
            <sz val="9"/>
            <color indexed="81"/>
            <rFont val="Tahoma"/>
            <family val="2"/>
          </rPr>
          <t xml:space="preserve">
no indica que.. Personas? Familias? Socios?</t>
        </r>
      </text>
    </comment>
    <comment ref="B140" authorId="0" shapeId="0" xr:uid="{A0F9F134-E371-4682-A2A7-E0CC269BCFF4}">
      <text>
        <r>
          <rPr>
            <b/>
            <sz val="9"/>
            <color indexed="81"/>
            <rFont val="Tahoma"/>
            <family val="2"/>
          </rPr>
          <t>Cordova Hernandez, Maria Fernanda:</t>
        </r>
        <r>
          <rPr>
            <sz val="9"/>
            <color indexed="81"/>
            <rFont val="Tahoma"/>
            <family val="2"/>
          </rPr>
          <t xml:space="preserve">
Reportado en 2023-4 , pero se elimino. Incluir en anual
</t>
        </r>
      </text>
    </comment>
    <comment ref="L155" authorId="1" shapeId="0" xr:uid="{06D9E1CB-CEB6-4A25-9033-A30220D6EEB8}">
      <text>
        <r>
          <rPr>
            <b/>
            <sz val="9"/>
            <color indexed="81"/>
            <rFont val="Tahoma"/>
            <family val="2"/>
          </rPr>
          <t>Odicio Iglesias, Marco Miguel:</t>
        </r>
        <r>
          <rPr>
            <sz val="9"/>
            <color indexed="81"/>
            <rFont val="Tahoma"/>
            <family val="2"/>
          </rPr>
          <t xml:space="preserve">
chequear ID
</t>
        </r>
      </text>
    </comment>
    <comment ref="M173" authorId="0" shapeId="0" xr:uid="{238D0660-20DC-4672-8FBB-EF916FFBF140}">
      <text>
        <r>
          <rPr>
            <b/>
            <sz val="9"/>
            <color indexed="81"/>
            <rFont val="Tahoma"/>
            <family val="2"/>
          </rPr>
          <t>Cordova Hernandez, Maria Fernanda:</t>
        </r>
        <r>
          <rPr>
            <sz val="9"/>
            <color indexed="81"/>
            <rFont val="Tahoma"/>
            <family val="2"/>
          </rPr>
          <t xml:space="preserve">
IT3 sede tocache indica Nuevo SanMartin , pero en el texto indica Maronilla?</t>
        </r>
      </text>
    </comment>
    <comment ref="M176" authorId="0" shapeId="0" xr:uid="{22CE45D2-8618-421D-9328-6C1147DC67DD}">
      <text>
        <r>
          <rPr>
            <b/>
            <sz val="9"/>
            <color indexed="81"/>
            <rFont val="Tahoma"/>
            <family val="2"/>
          </rPr>
          <t>Cordova Hernandez, Maria Fernanda:</t>
        </r>
        <r>
          <rPr>
            <sz val="9"/>
            <color indexed="81"/>
            <rFont val="Tahoma"/>
            <family val="2"/>
          </rPr>
          <t xml:space="preserve">
Según Mdv del IT 3: Incluye Inca Huasi, Alto Marona , La Loma.Sin embargo, texto no indica ello, solo Maronilla. Se consultó a Consuelo.</t>
        </r>
      </text>
    </comment>
    <comment ref="M187" authorId="1" shapeId="0" xr:uid="{37F0396F-BB8B-411C-9D70-DBF40A181462}">
      <text>
        <r>
          <rPr>
            <b/>
            <sz val="9"/>
            <color indexed="81"/>
            <rFont val="Tahoma"/>
            <family val="2"/>
          </rPr>
          <t>Odicio Iglesias, Marco Miguel:</t>
        </r>
        <r>
          <rPr>
            <sz val="9"/>
            <color indexed="81"/>
            <rFont val="Tahoma"/>
            <family val="2"/>
          </rPr>
          <t xml:space="preserve">
consultar por subsector para idea</t>
        </r>
      </text>
    </comment>
    <comment ref="L204" authorId="1" shapeId="0" xr:uid="{1A6E2826-02D1-476F-AFC9-6B7CCCEE9643}">
      <text>
        <r>
          <rPr>
            <b/>
            <sz val="9"/>
            <color indexed="81"/>
            <rFont val="Tahoma"/>
            <family val="2"/>
          </rPr>
          <t>Odicio Iglesias, Marco Miguel:</t>
        </r>
        <r>
          <rPr>
            <sz val="9"/>
            <color indexed="81"/>
            <rFont val="Tahoma"/>
            <family val="2"/>
          </rPr>
          <t xml:space="preserve">
No estoy seguro</t>
        </r>
      </text>
    </comment>
    <comment ref="O230" authorId="0" shapeId="0" xr:uid="{A4C00777-A9C7-4FA2-BDA2-6AFC4323A98E}">
      <text>
        <r>
          <rPr>
            <b/>
            <sz val="9"/>
            <color indexed="81"/>
            <rFont val="Tahoma"/>
            <family val="2"/>
          </rPr>
          <t>Cordova Hernandez, Maria Fernanda:</t>
        </r>
        <r>
          <rPr>
            <sz val="9"/>
            <color indexed="81"/>
            <rFont val="Tahoma"/>
            <family val="2"/>
          </rPr>
          <t xml:space="preserve">
Son cacaoteros?</t>
        </r>
      </text>
    </comment>
    <comment ref="M250" authorId="0" shapeId="0" xr:uid="{D120F949-A1BD-4EF7-A9C3-E85B5A604CE1}">
      <text>
        <r>
          <rPr>
            <b/>
            <sz val="9"/>
            <color indexed="81"/>
            <rFont val="Tahoma"/>
            <family val="2"/>
          </rPr>
          <t>Cordova Hernandez, Maria Fernanda:</t>
        </r>
        <r>
          <rPr>
            <sz val="9"/>
            <color indexed="81"/>
            <rFont val="Tahoma"/>
            <family val="2"/>
          </rPr>
          <t xml:space="preserve">
Informe Trimestral Sede no indica comunidad</t>
        </r>
      </text>
    </comment>
    <comment ref="W250" authorId="0" shapeId="0" xr:uid="{7D731AE6-04BA-4C50-B292-344E9BEBD7F7}">
      <text>
        <r>
          <rPr>
            <b/>
            <sz val="9"/>
            <color indexed="81"/>
            <rFont val="Tahoma"/>
            <family val="2"/>
          </rPr>
          <t>Cordova Hernandez, Maria Fernanda:</t>
        </r>
        <r>
          <rPr>
            <sz val="9"/>
            <color indexed="81"/>
            <rFont val="Tahoma"/>
            <family val="2"/>
          </rPr>
          <t xml:space="preserve">
15 personas beneficiadas</t>
        </r>
      </text>
    </comment>
    <comment ref="M251" authorId="0" shapeId="0" xr:uid="{131AD8F3-48DD-4E20-98FB-5318C920C455}">
      <text>
        <r>
          <rPr>
            <b/>
            <sz val="9"/>
            <color indexed="81"/>
            <rFont val="Tahoma"/>
            <family val="2"/>
          </rPr>
          <t>Cordova Hernandez, Maria Fernanda:</t>
        </r>
        <r>
          <rPr>
            <sz val="9"/>
            <color indexed="81"/>
            <rFont val="Tahoma"/>
            <family val="2"/>
          </rPr>
          <t xml:space="preserve">
</t>
        </r>
        <r>
          <rPr>
            <sz val="12"/>
            <color indexed="81"/>
            <rFont val="Tahoma"/>
            <family val="2"/>
          </rPr>
          <t>Verificaar si comunidades en rojo tmbién participaron.
Marco: Listo</t>
        </r>
      </text>
    </comment>
    <comment ref="W261" authorId="2" shapeId="0" xr:uid="{8B2E9376-2602-4A4E-886A-FBDE2205FD27}">
      <text>
        <r>
          <rPr>
            <b/>
            <sz val="9"/>
            <color indexed="81"/>
            <rFont val="Tahoma"/>
            <family val="2"/>
          </rPr>
          <t>Usuario:</t>
        </r>
        <r>
          <rPr>
            <sz val="9"/>
            <color indexed="81"/>
            <rFont val="Tahoma"/>
            <family val="2"/>
          </rPr>
          <t xml:space="preserve">
I Trimestral sede, no indica familias o pobladores</t>
        </r>
      </text>
    </comment>
    <comment ref="W262" authorId="2" shapeId="0" xr:uid="{2F7CD4BF-ED95-4611-8EE7-3E86773F1CF0}">
      <text>
        <r>
          <rPr>
            <b/>
            <sz val="9"/>
            <color indexed="81"/>
            <rFont val="Tahoma"/>
            <family val="2"/>
          </rPr>
          <t>Usuario:</t>
        </r>
        <r>
          <rPr>
            <sz val="9"/>
            <color indexed="81"/>
            <rFont val="Tahoma"/>
            <family val="2"/>
          </rPr>
          <t xml:space="preserve">
I Trimestral sede, no indica familias o pobladores</t>
        </r>
      </text>
    </comment>
    <comment ref="W263" authorId="2" shapeId="0" xr:uid="{18E70F70-FA14-4B4E-9F6B-40769D959F45}">
      <text>
        <r>
          <rPr>
            <b/>
            <sz val="9"/>
            <color indexed="81"/>
            <rFont val="Tahoma"/>
            <family val="2"/>
          </rPr>
          <t>Usuario:</t>
        </r>
        <r>
          <rPr>
            <sz val="9"/>
            <color indexed="81"/>
            <rFont val="Tahoma"/>
            <family val="2"/>
          </rPr>
          <t xml:space="preserve">
I Trimestral sede, no indica familias o pobladores</t>
        </r>
      </text>
    </comment>
    <comment ref="W264" authorId="2" shapeId="0" xr:uid="{9FA37F17-7764-4F84-AFA7-C007B7522F71}">
      <text>
        <r>
          <rPr>
            <b/>
            <sz val="9"/>
            <color indexed="81"/>
            <rFont val="Tahoma"/>
            <family val="2"/>
          </rPr>
          <t>Usuario:</t>
        </r>
        <r>
          <rPr>
            <sz val="9"/>
            <color indexed="81"/>
            <rFont val="Tahoma"/>
            <family val="2"/>
          </rPr>
          <t xml:space="preserve">
I Trimestral sede, no indica familias o pobladores</t>
        </r>
      </text>
    </comment>
    <comment ref="W265" authorId="2" shapeId="0" xr:uid="{D9E28FDE-30AC-4B72-BC1A-07C6DB9205E8}">
      <text>
        <r>
          <rPr>
            <b/>
            <sz val="9"/>
            <color indexed="81"/>
            <rFont val="Tahoma"/>
            <family val="2"/>
          </rPr>
          <t>Usuario:</t>
        </r>
        <r>
          <rPr>
            <sz val="9"/>
            <color indexed="81"/>
            <rFont val="Tahoma"/>
            <family val="2"/>
          </rPr>
          <t xml:space="preserve">
I Trimestral sede, no indica familias o pobladores</t>
        </r>
      </text>
    </comment>
    <comment ref="J299" authorId="1" shapeId="0" xr:uid="{E6998E58-65E8-459C-A86F-C2506E04D795}">
      <text>
        <r>
          <rPr>
            <b/>
            <sz val="9"/>
            <color indexed="81"/>
            <rFont val="Tahoma"/>
            <family val="2"/>
          </rPr>
          <t>Odicio Iglesias, Marco Miguel:</t>
        </r>
        <r>
          <rPr>
            <sz val="9"/>
            <color indexed="81"/>
            <rFont val="Tahoma"/>
            <family val="2"/>
          </rPr>
          <t xml:space="preserve">
aunque la capital de distrito dice Bajo Biavo</t>
        </r>
      </text>
    </comment>
    <comment ref="J310" authorId="1" shapeId="0" xr:uid="{CFDAED86-CFF8-4118-8C59-4C3F2BA0A723}">
      <text>
        <r>
          <rPr>
            <b/>
            <sz val="9"/>
            <color indexed="81"/>
            <rFont val="Tahoma"/>
            <family val="2"/>
          </rPr>
          <t>Odicio Iglesias, Marco Miguel:</t>
        </r>
        <r>
          <rPr>
            <sz val="9"/>
            <color indexed="81"/>
            <rFont val="Tahoma"/>
            <family val="2"/>
          </rPr>
          <t xml:space="preserve">
hay que chequear el sector y por tanto el ID. Tarea pendiente para trabajar con los coordinadores. Lista de comunidades, sectores e iDs</t>
        </r>
      </text>
    </comment>
    <comment ref="O327" authorId="1" shapeId="0" xr:uid="{18283185-0C2B-4FD3-BABD-22176FE8360D}">
      <text>
        <r>
          <rPr>
            <b/>
            <sz val="9"/>
            <color indexed="81"/>
            <rFont val="Tahoma"/>
            <family val="2"/>
          </rPr>
          <t>Odicio Iglesias, Marco Miguel:</t>
        </r>
        <r>
          <rPr>
            <sz val="9"/>
            <color indexed="81"/>
            <rFont val="Tahoma"/>
            <family val="2"/>
          </rPr>
          <t xml:space="preserve">
He cambiado esto, por referencia de Alex. Según explica, se formó un comité el 2022, pero esta información no se encuentra en los reportes
</t>
        </r>
      </text>
    </comment>
    <comment ref="O328" authorId="1" shapeId="0" xr:uid="{2A02291E-FDA3-4851-B9D2-91AEFB5C4427}">
      <text>
        <r>
          <rPr>
            <b/>
            <sz val="9"/>
            <color indexed="81"/>
            <rFont val="Tahoma"/>
            <family val="2"/>
          </rPr>
          <t>Odicio Iglesias, Marco Miguel:</t>
        </r>
        <r>
          <rPr>
            <sz val="9"/>
            <color indexed="81"/>
            <rFont val="Tahoma"/>
            <family val="2"/>
          </rPr>
          <t xml:space="preserve">
He cambiado esto, por referencia de Alex. Según explica, se formó un comité el 2022, pero esta información no se encuentra en los reportes
</t>
        </r>
      </text>
    </comment>
    <comment ref="O329" authorId="1" shapeId="0" xr:uid="{E17596B1-9B6C-48FA-8DBD-7C0E804B3758}">
      <text>
        <r>
          <rPr>
            <b/>
            <sz val="9"/>
            <color indexed="81"/>
            <rFont val="Tahoma"/>
            <family val="2"/>
          </rPr>
          <t>Odicio Iglesias, Marco Miguel:</t>
        </r>
        <r>
          <rPr>
            <sz val="9"/>
            <color indexed="81"/>
            <rFont val="Tahoma"/>
            <family val="2"/>
          </rPr>
          <t xml:space="preserve">
He cambiado esto, por referencia de Alex. Según explica, se formó un comité el 2022, pero esta información no se encuentra en los reportes
</t>
        </r>
      </text>
    </comment>
    <comment ref="O330" authorId="1" shapeId="0" xr:uid="{47640A6C-6FDF-4B66-A904-243FA66BE2E5}">
      <text>
        <r>
          <rPr>
            <b/>
            <sz val="9"/>
            <color indexed="81"/>
            <rFont val="Tahoma"/>
            <family val="2"/>
          </rPr>
          <t>Odicio Iglesias, Marco Miguel:</t>
        </r>
        <r>
          <rPr>
            <sz val="9"/>
            <color indexed="81"/>
            <rFont val="Tahoma"/>
            <family val="2"/>
          </rPr>
          <t xml:space="preserve">
He cambiado esto, por referencia de Alex. Según explica, se formó un comité el 2022, pero esta información no se encuentra en los reportes
</t>
        </r>
      </text>
    </comment>
    <comment ref="AH367" authorId="1" shapeId="0" xr:uid="{3B71B83B-C410-4C59-973C-D10EB8B58953}">
      <text>
        <r>
          <rPr>
            <b/>
            <sz val="9"/>
            <color indexed="81"/>
            <rFont val="Tahoma"/>
            <family val="2"/>
          </rPr>
          <t>Odicio Iglesias, Marco Miguel:</t>
        </r>
        <r>
          <rPr>
            <sz val="9"/>
            <color indexed="81"/>
            <rFont val="Tahoma"/>
            <family val="2"/>
          </rPr>
          <t xml:space="preserve">
Cuando ya se está realizando este proceso, se considera un comité</t>
        </r>
      </text>
    </comment>
    <comment ref="M371" authorId="1" shapeId="0" xr:uid="{29145B2B-EAD5-478D-AC08-48CC76896E08}">
      <text>
        <r>
          <rPr>
            <b/>
            <sz val="9"/>
            <color indexed="81"/>
            <rFont val="Tahoma"/>
            <family val="2"/>
          </rPr>
          <t>Odicio Iglesias, Marco Miguel:</t>
        </r>
        <r>
          <rPr>
            <sz val="9"/>
            <color indexed="81"/>
            <rFont val="Tahoma"/>
            <family val="2"/>
          </rPr>
          <t xml:space="preserve">
consultar el nombre de la organizaciòn, pues nuevo arica, parece ser la mìsma. </t>
        </r>
      </text>
    </comment>
    <comment ref="M382" authorId="1" shapeId="0" xr:uid="{A72FC410-1D26-41B3-979B-3C8FB808BA79}">
      <text>
        <r>
          <rPr>
            <b/>
            <sz val="9"/>
            <color indexed="81"/>
            <rFont val="Tahoma"/>
            <family val="2"/>
          </rPr>
          <t xml:space="preserve">Odicio Iglesias, Marco Miguel:
</t>
        </r>
        <r>
          <rPr>
            <sz val="9"/>
            <color indexed="81"/>
            <rFont val="Tahoma"/>
            <family val="2"/>
          </rPr>
          <t>verificar</t>
        </r>
      </text>
    </comment>
    <comment ref="O395" authorId="1" shapeId="0" xr:uid="{1A0A1E2E-B8CA-4A88-AF18-BD6C88A548C1}">
      <text>
        <r>
          <rPr>
            <b/>
            <sz val="9"/>
            <color indexed="81"/>
            <rFont val="Tahoma"/>
            <family val="2"/>
          </rPr>
          <t>Odicio Iglesias, Marco Miguel:</t>
        </r>
        <r>
          <rPr>
            <sz val="9"/>
            <color indexed="81"/>
            <rFont val="Tahoma"/>
            <family val="2"/>
          </rPr>
          <t xml:space="preserve">
</t>
        </r>
      </text>
    </comment>
    <comment ref="L480" authorId="1" shapeId="0" xr:uid="{73CDE0C9-6CD1-44E1-ACAD-7E67A27BE712}">
      <text>
        <r>
          <rPr>
            <b/>
            <sz val="9"/>
            <color indexed="81"/>
            <rFont val="Tahoma"/>
            <family val="2"/>
          </rPr>
          <t>Odicio Iglesias, Marco Miguel:</t>
        </r>
        <r>
          <rPr>
            <sz val="9"/>
            <color indexed="81"/>
            <rFont val="Tahoma"/>
            <family val="2"/>
          </rPr>
          <t xml:space="preserve">
CHEQUEAR ID</t>
        </r>
      </text>
    </comment>
    <comment ref="L516" authorId="1" shapeId="0" xr:uid="{F619E08C-1553-4E8C-BCEA-8A1649BE2358}">
      <text>
        <r>
          <rPr>
            <b/>
            <sz val="9"/>
            <color indexed="81"/>
            <rFont val="Tahoma"/>
            <family val="2"/>
          </rPr>
          <t>Odicio Iglesias, Marco Miguel:</t>
        </r>
        <r>
          <rPr>
            <sz val="9"/>
            <color indexed="81"/>
            <rFont val="Tahoma"/>
            <family val="2"/>
          </rPr>
          <t xml:space="preserve">
antes estaba como 309, dejo la nota, como aclaración, que estaba errado.</t>
        </r>
      </text>
    </comment>
  </commentList>
</comments>
</file>

<file path=xl/sharedStrings.xml><?xml version="1.0" encoding="utf-8"?>
<sst xmlns="http://schemas.openxmlformats.org/spreadsheetml/2006/main" count="7915" uniqueCount="1758">
  <si>
    <t>Plan de acción</t>
  </si>
  <si>
    <t>Año</t>
  </si>
  <si>
    <t>Trimestre</t>
  </si>
  <si>
    <t>N°</t>
  </si>
  <si>
    <t>Fecha de inicio</t>
  </si>
  <si>
    <t>Fecha final</t>
  </si>
  <si>
    <t>Es Sólo CN/CP, Org, Agricultor</t>
  </si>
  <si>
    <t>Validar detalle de avance</t>
  </si>
  <si>
    <t>Validar organización</t>
  </si>
  <si>
    <t>Sector</t>
  </si>
  <si>
    <t>Sub sector</t>
  </si>
  <si>
    <t>Tipo</t>
  </si>
  <si>
    <t>ID</t>
  </si>
  <si>
    <t>Comunidad (es)</t>
  </si>
  <si>
    <t>Tipo de organización</t>
  </si>
  <si>
    <t>Organización</t>
  </si>
  <si>
    <t>ID_Org</t>
  </si>
  <si>
    <t>Agricultor</t>
  </si>
  <si>
    <t>Nombre del agricultor</t>
  </si>
  <si>
    <t>Plan de accion?</t>
  </si>
  <si>
    <t>Link plan de accion</t>
  </si>
  <si>
    <t>Producto / Servicio</t>
  </si>
  <si>
    <t>Producto / Servicio 2</t>
  </si>
  <si>
    <t>Familias beneficiadas</t>
  </si>
  <si>
    <t>N° de socios(as)</t>
  </si>
  <si>
    <t>Socio Mujer</t>
  </si>
  <si>
    <t>Socio Hombre</t>
  </si>
  <si>
    <t>N° de participantes</t>
  </si>
  <si>
    <t>N° participantes mujeres</t>
  </si>
  <si>
    <t>N° participantes hombres</t>
  </si>
  <si>
    <t>Cantidad hito</t>
  </si>
  <si>
    <t>Hito obtenido (estos son los hitos del trimestre)</t>
  </si>
  <si>
    <t>Tematica</t>
  </si>
  <si>
    <t>Actores</t>
  </si>
  <si>
    <t>Detalle del informe trimestral</t>
  </si>
  <si>
    <t>Resultados (es el listado de actividades que se desprende del "Detalle")</t>
  </si>
  <si>
    <t>Medios de verificación</t>
  </si>
  <si>
    <t>Link</t>
  </si>
  <si>
    <t>Observaciones (Fuente de información)</t>
  </si>
  <si>
    <t>Está en Bd Abel</t>
  </si>
  <si>
    <t>Nombre de la prioridad asociada</t>
  </si>
  <si>
    <t>Monto donado en S/.</t>
  </si>
  <si>
    <t>Sub_actividad</t>
  </si>
  <si>
    <t>N° de prioridad</t>
  </si>
  <si>
    <t>Nombre de la prioridad</t>
  </si>
  <si>
    <t>Etapa (de la organización)</t>
  </si>
  <si>
    <t>Tarapoto</t>
  </si>
  <si>
    <t>Tres Unidos</t>
  </si>
  <si>
    <t>CP</t>
  </si>
  <si>
    <t>Aguano Muyuna</t>
  </si>
  <si>
    <t>Ronda Campesina</t>
  </si>
  <si>
    <t>Ronda campesina de Aguano Muyuna</t>
  </si>
  <si>
    <t>TA-36</t>
  </si>
  <si>
    <t>Vigilancia comunal</t>
  </si>
  <si>
    <t>Reunión informativa del trabajo CIMA</t>
  </si>
  <si>
    <t>CIMA, Organización</t>
  </si>
  <si>
    <t xml:space="preserve">Se participo de una reunión informativa de las rondas campesinas de Aguano Muyuna. Se presento el modelo de intervención, los participantes no muestran interés en trabajar con la gestión </t>
  </si>
  <si>
    <t>Ronderos de la base Aguano Muyuna estan informados sobre el modelo de gestión del PNCAZ</t>
  </si>
  <si>
    <t>1. Fotos reunion con Ronda</t>
  </si>
  <si>
    <t>https://drive.google.com/drive/folders/1ivS-z11JMs7JuNx426NhDJnaLlpgdKgB?usp=drive_link</t>
  </si>
  <si>
    <t>5.2.3.2 Fortalecimiento Organizacional Técnico Productivo (no cuentan con PCV)</t>
  </si>
  <si>
    <t>1. Momento Sensibilización Organizacional</t>
  </si>
  <si>
    <t>Asociación</t>
  </si>
  <si>
    <t>Asociación de Emprendedoras “Warmi LLankakukuna”</t>
  </si>
  <si>
    <t>TA-35</t>
  </si>
  <si>
    <t>Mucílago de cacao</t>
  </si>
  <si>
    <t>Pasta de cacao</t>
  </si>
  <si>
    <t>construcción de plan de acción (en proceso)</t>
  </si>
  <si>
    <t>Se realizó la reunión con las socias, de la Asociación de Emprendedoras “Warmi LLankakukuna”, con el fin de desarrollar la sesión N° 6, de la Guía para elaborar planes de acción con el objetivo del Fortalecimiento organizacional de la Asociación.
Así mismo se apoyó con el pago de su formalidad en registro púbicos, están a la espera de su escritura pública.
Levantamiento de ficha diagnóstico de la organización.
Se lleno la ficha de diagnóstico de la Asociación para que puedan acceder al fondo semilla.
Capacitación en manejo de costos de producción de derivados del cacao.</t>
  </si>
  <si>
    <t>Asociación de Emprendedoras “Warmi LLankakukuna”elabora su Plan de acción</t>
  </si>
  <si>
    <t>1. Elaboracion de PA (1.Foto)</t>
  </si>
  <si>
    <t>https://drive.google.com/drive/folders/1k8mtqX700HciyRiTsffzonjDOWVReNLc?usp=drive_link</t>
  </si>
  <si>
    <t>3. Momento Elaboración del Plan de Acción</t>
  </si>
  <si>
    <t>capacitación</t>
  </si>
  <si>
    <t>Capacitación en registro de costos de producción en derivados de cacao</t>
  </si>
  <si>
    <t>Capacitación en manejo de costos de producción de derivados del cacao.</t>
  </si>
  <si>
    <t xml:space="preserve">Socias de la Asociación de Emprendedoras “Warmi LLankakukuna” fortalecen sus capacidades en manejo y registro de costos de producción en derivados de cacao. </t>
  </si>
  <si>
    <t>Sin Mdv</t>
  </si>
  <si>
    <t>4. Momento Apoyo a la implementación del Plan de Acción</t>
  </si>
  <si>
    <t>Fondo semilla</t>
  </si>
  <si>
    <t xml:space="preserve">Se realizó la reunión con las socias, de la Asociación de Emprendedoras “Warmi LLankakukuna”, con el fin de desarrollar la sesión N° 6, de la Guía para elaborar planes de acción con el objetivo del Fortalecimiento organizacional de la Asociación.
Así mismo se apoyó con el pago de su formalidad en registro púbicos, están a la espera de su escritura pública.
Levantamiento de ficha diagnóstico de la organización.
Se lleno la ficha de diagnóstico de la Asociación para que puedan acceder al fondo semilla.
</t>
  </si>
  <si>
    <t>Socias de la Asociación de Emprendedoras “Warmi LLankakukuna” elaboran ficha de diagnóstico para poder accedera un fondo semilla brindado por la gestión del PNCAZ</t>
  </si>
  <si>
    <t>2. Ficha diagnostico para acceder FS (1. Ficha, 2. Lista, 3. Fotos)</t>
  </si>
  <si>
    <t>asociación inscrita en SUNARP</t>
  </si>
  <si>
    <t>Inscripción en SUNARP</t>
  </si>
  <si>
    <t>Socias de la Asociación de Emprendedoras “Warmi LLankakukuna” realizan trámite para obtener su escritura pública</t>
  </si>
  <si>
    <t>3.Pago constitucion de Asociacion (Comprobantes trámite)</t>
  </si>
  <si>
    <t>Tocache</t>
  </si>
  <si>
    <t>Aspuzana</t>
  </si>
  <si>
    <t>Bajo Chimbote</t>
  </si>
  <si>
    <t>Asociación de productores agropecuarios y forestal de bajo Chimbote (APAFOBACH)</t>
  </si>
  <si>
    <t>TO-09</t>
  </si>
  <si>
    <t>Apicultura</t>
  </si>
  <si>
    <t xml:space="preserve"> capacitación</t>
  </si>
  <si>
    <t>Capacitación en en la preparación de alimentos para las abejas</t>
  </si>
  <si>
    <r>
      <rPr>
        <b/>
        <sz val="12"/>
        <color theme="1"/>
        <rFont val="Calibri"/>
      </rPr>
      <t>SESION: Alimentación artificial</t>
    </r>
    <r>
      <rPr>
        <sz val="12"/>
        <color theme="1"/>
        <rFont val="Calibri"/>
      </rPr>
      <t xml:space="preserve">
- En el local de la asociación, los socios participaron en la tercera capacitación dirigido a los miembros de la APAFOBACH, con el tema: "Alimentación artificial", con la colaboración del  Ing. agrónomo sr: Pedro Miguel Vela Mendoza, fue teórico y práctico, cada socio participó y se involucró en el desarrollo de la sesión.
-Resultados: Los socios Fortalecieron sus capacidades en la preparación  de alimentos de las abejas con jarabe de azúcar, torta proteica.
-Compromisos: Se acordó la fecha de la próxima capacitación que será el día 11 de febrero a horas 8:30 a.m.</t>
    </r>
  </si>
  <si>
    <t>Los socios dela Asociación de Productores Agropecuarios y Forestales Bajo Chimbote están capacitados en la preparación de alimentos para las abejas con jarabe de azúcar y torta proteica</t>
  </si>
  <si>
    <t>12.  Capacitación en preparacion de aliemnto para abejas</t>
  </si>
  <si>
    <t>https://drive.google.com/drive/folders/1XCHhi1rH_DPICROBWVXAleMRe43RNw67?usp=drive_link</t>
  </si>
  <si>
    <t>Fotos, https://drive.google.com/drive/folders/1lYF4wPk8KqRchviFpC_53uLuf2hQhIVS?usp=sharing</t>
  </si>
  <si>
    <t>5.2.2.1 FOTP (para comunidades con PCV)</t>
  </si>
  <si>
    <t>Fortalecimiento Organizacional y Técnico de la Apicultura</t>
  </si>
  <si>
    <t>Mantenimiento de locales para la crianza de abejas</t>
  </si>
  <si>
    <r>
      <rPr>
        <b/>
        <sz val="12"/>
        <color theme="1"/>
        <rFont val="Calibri"/>
      </rPr>
      <t>Actividad: Mantenimiento y control de malezas del apiario y de los módulos de apicultura.</t>
    </r>
    <r>
      <rPr>
        <sz val="12"/>
        <color theme="1"/>
        <rFont val="Calibri"/>
      </rPr>
      <t xml:space="preserve">
- Se participó y apoyó en el desarrollo de la faena para el mantenimiento y control de malezas del apiario, así como también los módulos de apicultura, terminado la actividad se realizó una reunión con la finalidad de fijar una fecha para realizar la rendición de cuentas y el plan de trabajo.
-Resultados: El área donde se encuentra el apiario y los módulos de apicultura quedaron libre de malezas y en buen estado.
 - Compromisos: Se acordó la fecha de la próxima capacitación que será el día 11 de febrero a horas 8:30 a.m.
Se realizará la rendición de cuentas el mismo día 11 de febrero.</t>
    </r>
  </si>
  <si>
    <t>Área de instalación de apiario y los módulos de apicultura de la Asociación de Productores Agropecuarios y Forestales Bajo Chimbote están habilitadas</t>
  </si>
  <si>
    <t>13. Mantenimiento de apiario y modulos 2024-1</t>
  </si>
  <si>
    <t>https://drive.google.com/drive/folders/1YNn4bQVRGtIpV64vahJFKhNqBsb7QcFx?usp=drive_link</t>
  </si>
  <si>
    <t>Fotos, https://drive.google.com/drive/folders/1qh8PsJTPRxnJFXQW7WYmWS7co_rJkf0D?usp=sharing</t>
  </si>
  <si>
    <t>Alto Pauya</t>
  </si>
  <si>
    <t>Flor de Café</t>
  </si>
  <si>
    <t>Comité</t>
  </si>
  <si>
    <t>Comité de Productores Agropecuarios Valle Verde</t>
  </si>
  <si>
    <t>TA-09</t>
  </si>
  <si>
    <t>Café</t>
  </si>
  <si>
    <t>capacitación en manejo de maquinaria para procesar café</t>
  </si>
  <si>
    <t>Capacitación en mantenimiento y calibración de despulpadoras de café</t>
  </si>
  <si>
    <t xml:space="preserve"> la gestión del Parque Nacional Cordillera Azul brindó capacitación en el mantenimiento y calibración de despulpadoras de café a 15 socios del comité de productores agropecuarios Valle Verde Flor de Café, en el distrito Alto Pauya, provincia Pampa Hermosa.
El adecuado mantenimiento y calibración de las despulpadoras de café son fundamentales para evitar pérdidas durante el proceso de despulpado, garantizando así altos rendimientos y la mejor calidad en la cosecha de café pergamino.
Con esta actividad, nuestros socios de Valle Verde comienzan con éxito la campaña 2024, llenos de conocimiento y entusiasmo para alcanzar nuevos logros en su producción de café
Cabe recalcar que se compraron maquinas despulpadoras de café mediante un proyecto semilla financiado por la cogestion del PNCAZ</t>
  </si>
  <si>
    <t>Socios del Comité de productores agropecuarios Valle Verde del C.P. Flor de café participan de una capacitación en el mantenimiento y calibración de despulpadoras de café, brindado por la gestión del PNCAZ.</t>
  </si>
  <si>
    <t>1. Fotos Capacitacion en uso de despulpadoras</t>
  </si>
  <si>
    <t>https://drive.google.com/drive/folders/1NuHkb1mdkLONHIIGq1ExSbECNCjhiKIM?usp=drive_link</t>
  </si>
  <si>
    <t>Actividad recopilada en redes sociales de CIMA, pero no reportada por coordinador Tpp</t>
  </si>
  <si>
    <t>Pucayacu</t>
  </si>
  <si>
    <t>Inca Huasi</t>
  </si>
  <si>
    <t>Asociación de piscicultores y turísticos de Inca Huasi</t>
  </si>
  <si>
    <t>TO-08</t>
  </si>
  <si>
    <t>Turismo</t>
  </si>
  <si>
    <t>Peces</t>
  </si>
  <si>
    <t>capacitación en aclimatación y siembra de paco</t>
  </si>
  <si>
    <t>Capacitación en aclimatación y siembra de Paco.</t>
  </si>
  <si>
    <t>CIMA, Organizaciòn</t>
  </si>
  <si>
    <r>
      <rPr>
        <b/>
        <sz val="12"/>
        <color theme="1"/>
        <rFont val="Calibri"/>
      </rPr>
      <t xml:space="preserve">Actividad : Aclimatación y Siembra alevinos en 2 piscigranjas de la asociación de piscicultores y turístico de Inca Huasi. </t>
    </r>
    <r>
      <rPr>
        <sz val="12"/>
        <color theme="1"/>
        <rFont val="Calibri"/>
      </rPr>
      <t xml:space="preserve">
-El proceso de siembra se llevó a cabo en las dos amplias pozas de 25 metros por 50 metros, donde se introdujeron 1500 peces paco en cada una, la siembra se desarrolló mediante un protocolo cuidadoso que incluyó una fase inicial de aclimatación.
- Resultados: Los socios de la asociación manejan y conocen sobre la Aclimatación y siembra de Paco, se sembraron 3,000 mil peces de pacos en 2 pozas de 25m x 50m.
- Compromisos: Los socios se comprometen a seguir con el manejo de las pozas para cuidar la producción de pacos.</t>
    </r>
  </si>
  <si>
    <t>Los socios de la Asociación de piscicultores y turísticos de Inca Huasi están capacitados en la Aclimatación y siembra de Paco.</t>
  </si>
  <si>
    <t>1. Capacitacion en siembra y aclimatacion de paco</t>
  </si>
  <si>
    <t>https://drive.google.com/drive/folders/15_YrCJbj5lszA5ZPK5KPnvGCGdVv13db?usp=drive_link</t>
  </si>
  <si>
    <t xml:space="preserve">Fotos.
https://drive.google.com/drive/folders/18dBbIEzM2kTKUU-7kvnpgAtXNOmgw0HL?usp=drive_link
</t>
  </si>
  <si>
    <t>Fortalecimiento de la Asociación de Piscicultores y Turístico de Inca Huasi para la mejora de la producción, infraestructura y comercialización e peces nativos.</t>
  </si>
  <si>
    <t>pacos sembrados en pozas</t>
  </si>
  <si>
    <t>Implementación de peces en pozas</t>
  </si>
  <si>
    <t>Los socios de la Asociación de piscicultores y turísticos de Inca Huasi  sembraron 3000 mil peces de pacos en 2 pozas de 25m x 50m.</t>
  </si>
  <si>
    <t>Contamana</t>
  </si>
  <si>
    <t>Pisqui</t>
  </si>
  <si>
    <t>CN</t>
  </si>
  <si>
    <t>Manco Capac</t>
  </si>
  <si>
    <t>Asociacion de Artesanas BIRIYAKA</t>
  </si>
  <si>
    <t>CO-05</t>
  </si>
  <si>
    <t>No</t>
  </si>
  <si>
    <t>Artesanía</t>
  </si>
  <si>
    <t>Fondo Semilla</t>
  </si>
  <si>
    <r>
      <t xml:space="preserve">En el marco de la implementación del Proyecto Fondo Semilla, se coordinó la fecha para la inauguración de la casa de artesanas.                                   </t>
    </r>
    <r>
      <rPr>
        <b/>
        <sz val="12"/>
        <color theme="1"/>
        <rFont val="Calibri"/>
        <family val="2"/>
      </rPr>
      <t xml:space="preserve">COMPROMISO:                                                                                                                                  </t>
    </r>
    <r>
      <rPr>
        <sz val="12"/>
        <color theme="1"/>
        <rFont val="Calibri"/>
        <family val="2"/>
      </rPr>
      <t xml:space="preserve">Se estableció como fecha de inauguración de la casa artesanal el dia 17 de abril, en presencia del Jefe del PNCAZ, Directoor del Programa, Coordinador sede Contamana y especialista de actividades económicas.                                                                                                                           </t>
    </r>
  </si>
  <si>
    <t>Se coordinó la fecha para la inauguración de la casa de artesanas de la Asociación de Artesanas-Biriyaka de la Comunidad Nativa Manco Capac</t>
  </si>
  <si>
    <t>No hay Mdv</t>
  </si>
  <si>
    <t>No corresponde</t>
  </si>
  <si>
    <t>capacitación en uso de máquinas de coser</t>
  </si>
  <si>
    <t>Capacitación en uso de máquinas de coser</t>
  </si>
  <si>
    <r>
      <rPr>
        <b/>
        <sz val="11"/>
        <color theme="1"/>
        <rFont val="Calibri"/>
        <family val="2"/>
      </rPr>
      <t xml:space="preserve">RESULTADOS:   </t>
    </r>
    <r>
      <rPr>
        <sz val="11"/>
        <color theme="1"/>
        <rFont val="Calibri"/>
        <family val="2"/>
      </rPr>
      <t xml:space="preserve">                                                                                                                     En el marco de la implementación del Proyecto Fondo Semilla, se realizó la capacitación a las socias en manejo de maquina de coser.  Para esta actividad se contrato los servicios de dos señoras con conocimiento en el idioma Shipibo para realizar el taller en manejo de maquina de coser y técnicas para mejorar el acabado de sus artesanias.                               </t>
    </r>
  </si>
  <si>
    <t>Socias de la Asociación de Artesanas-Biriyaka de la Comunidad Nativa Manco Capac fueron capacitadas en el manejo de màquinas de coser</t>
  </si>
  <si>
    <t>Capacitacion uso de maquinas de coser (Fotos y Lista)</t>
  </si>
  <si>
    <t>https://drive.google.com/drive/folders/1NzA7-HHPlJQqnalzdAPLreoaECy9wEYV?usp=drive_link</t>
  </si>
  <si>
    <t>Mushuck Llacta de Chipaota</t>
  </si>
  <si>
    <t>Ronda nativa</t>
  </si>
  <si>
    <t>TA-22</t>
  </si>
  <si>
    <t>Se realizó la reunión con el grupo de dialogo de la ronda nativa, donde se desarrollando la sesión N° 6, de la guía FOTP, Plan de Acción - Cronograma</t>
  </si>
  <si>
    <t>Ronda Nativa de Mushuck Llacta de Chipaota elaboran su plan de acción</t>
  </si>
  <si>
    <t>No hay fotos</t>
  </si>
  <si>
    <t>*</t>
  </si>
  <si>
    <t>Fortalecer las capacidades a la 
ronda campesina y/o nativa</t>
  </si>
  <si>
    <t>Asociación de Artesanos y Artesanas “Warmi Puchkadoras”</t>
  </si>
  <si>
    <t>Elaboración de Misión y visión</t>
  </si>
  <si>
    <t xml:space="preserve">Se realizó la reunión con los socios y socias de la Asociación de Artesanos y Artesanas “Warmi Puchkadoras”, se desarrolló la siguiente sesión de la Guía FOTP, para seguir con el fortalecimiento de la asociación. Sesión N° 4: Misión, Visión y Código Ético.
Así mismo se apoyó con el pago de su formalidad en registro púbicos, están a la espera de su escritura pública. 
Se realizo una reunión de sinceramiento de los socios y actualización de junta directiva. </t>
  </si>
  <si>
    <t>Asociación de Artesanos y Artesanas “Warmi Puchkadoras” elaboran su Misión y visón de la organización.</t>
  </si>
  <si>
    <t>Falta. Fotos proceso de elab. De plan de acción</t>
  </si>
  <si>
    <t>Esta actividad no está enmarcada en alguna prioridad</t>
  </si>
  <si>
    <t>Renovación de Junta directiva</t>
  </si>
  <si>
    <t>Asociación de Artesanos y Artesanas “Warmi Puchkadoras” renueva la junta directiva y el padrón de socios 
Asociación de Artesanos y Artesanas “Warmi Puchkadoras”realizan trámite para obtener su escritura pública</t>
  </si>
  <si>
    <t>1. Actualizacion de padron</t>
  </si>
  <si>
    <t>https://drive.google.com/drive/folders/1ER177AiNb3Z3XN6KeVCq9i-3w9L_ZwsP?usp=drive_link</t>
  </si>
  <si>
    <t>Falta comprobantes de pago para formalizar asociacion</t>
  </si>
  <si>
    <t>Asociación de Productores Agropecuarios “Mushuck Llacta de Chipaota”.</t>
  </si>
  <si>
    <t>TA-32</t>
  </si>
  <si>
    <t>Cacao</t>
  </si>
  <si>
    <t>Entrega de escritura pública</t>
  </si>
  <si>
    <t>Se apoyo de la gestión en la formalización de la asociación en los registros públicos, como también se realizó la capacitación a los socios de la Asociación de Productores Agropecuarios “Mushuck LLacta de Chipaota”.
Así mismo con el apoyo del ING. Abel Pezo Valles se realizó la identifiquen en el calendario fenológico, las actividades a realizar en sus parcelas de cacao de acuerdo a la zona en que se encuentran, así mismo se capacitó  en la Nutrición del Cultivo de cacao</t>
  </si>
  <si>
    <t xml:space="preserve">Asociación de Productores Agropecuarios “Mushuck LLacta de Chipaota” espera la entrega de la escritura pública </t>
  </si>
  <si>
    <t>2. Formalizacion de asociacion (comprobantes)</t>
  </si>
  <si>
    <t>https://drive.google.com/drive/folders/1xg4By6viYqkpQQXki0O6B_9i1axbdfrU?usp=drive_link</t>
  </si>
  <si>
    <t>Asistencia técnica  productiva (cacao_x0002_piasaba).</t>
  </si>
  <si>
    <t>capacitación en manejo de cacao</t>
  </si>
  <si>
    <t>Capacitación en Nutrición del cultivo de cacao</t>
  </si>
  <si>
    <t xml:space="preserve"> Asociación de Productores Agropecuarios “Mushuck LLacta de Chipaota”, fortalecen sus capacidades en manejo agronómico del cultivo de cacao relacionado a Nutrición del cultivo de cacao.
</t>
  </si>
  <si>
    <t xml:space="preserve">1. Capacitacion en manejo de cacao 2024-1 (Lista de asistencia, fotos)
</t>
  </si>
  <si>
    <t>Orellana</t>
  </si>
  <si>
    <t>Nuevo Dorado</t>
  </si>
  <si>
    <t>Asociación Agrícola  y Forestal de Nuevo Dorado de  Insaya.</t>
  </si>
  <si>
    <t>CO-03</t>
  </si>
  <si>
    <t>Bolaina y Cacao</t>
  </si>
  <si>
    <t>CIMA, CP</t>
  </si>
  <si>
    <r>
      <rPr>
        <b/>
        <sz val="12"/>
        <color theme="1"/>
        <rFont val="Calibri"/>
      </rPr>
      <t xml:space="preserve">RESULTADOS:  </t>
    </r>
    <r>
      <rPr>
        <sz val="12"/>
        <color theme="1"/>
        <rFont val="Calibri"/>
      </rPr>
      <t xml:space="preserve">                                                                                                                         En el marco de la implementación del Proyecto Fondo Semilla para el mes de marzo se tenía programado la realización del taller en técnicas de aserrío y manejo de máquinas, pero por falta de asignación del presupuesto para contratar al facilitador no se realizo.                                                                                                                                                                                                                  </t>
    </r>
    <r>
      <rPr>
        <b/>
        <sz val="12"/>
        <color theme="1"/>
        <rFont val="Calibri"/>
      </rPr>
      <t xml:space="preserve">COMPROMISOS:    </t>
    </r>
    <r>
      <rPr>
        <sz val="12"/>
        <color theme="1"/>
        <rFont val="Calibri"/>
      </rPr>
      <t xml:space="preserve">                                                                                                                     se reprogramo la capacitación para el mes de abril. </t>
    </r>
  </si>
  <si>
    <t>En el marco de la implementación del fondo semilla, se reprogramo taller en técnicas de aserrío y manejo de máquinas para la Asociación Agrícola  y Forestal de Nuevo Dorado de  Insaya, debido a la falta de asignación del presupuesto</t>
  </si>
  <si>
    <t>Ampliación y fortalecimiento técnico productivo del cultivo de cacao.</t>
  </si>
  <si>
    <t>organización capacitada en tipo de poda</t>
  </si>
  <si>
    <t>Capacitaciòn en tipos de poda</t>
  </si>
  <si>
    <r>
      <rPr>
        <b/>
        <sz val="11"/>
        <color theme="1"/>
        <rFont val="Calibri"/>
      </rPr>
      <t>RESULTADOS:</t>
    </r>
    <r>
      <rPr>
        <sz val="11"/>
        <color theme="1"/>
        <rFont val="Calibri"/>
      </rPr>
      <t xml:space="preserve">                                                                                                                       Se llevó a cabo una capacitación sobre momentos y tipos de poda en la parcela del señor Walter Rivera Choquehuanga. Esta capacitación estuvo dirigida a 14 socios de la Asociación Agrícola y Forestal de Nuevo Dorado de Insaya.
La capacitación se desarrolló de manera demostrativa y participativa. Esto implica que se mostraron técnicas de poda en la práctica y se permitió la participación activa de todos los socios presentes.
 </t>
    </r>
  </si>
  <si>
    <t>Socios de la Asociación Agrícola  y Forestal de Nuevo Dorado de  Insaya capacitados en momentos y tipos de poda</t>
  </si>
  <si>
    <t xml:space="preserve">Fotos y lista de asistencia. </t>
  </si>
  <si>
    <t>https://drive.google.com/drive/folders/1hmYv_YjY2fS_u4NL7DhHsKKlh-XULoXz?usp=drive_link</t>
  </si>
  <si>
    <r>
      <rPr>
        <b/>
        <sz val="12"/>
        <color theme="1"/>
        <rFont val="Calibri"/>
      </rPr>
      <t xml:space="preserve">Monitoreo a la implementación del proyecto Fondo Semilla  </t>
    </r>
    <r>
      <rPr>
        <sz val="12"/>
        <color theme="1"/>
        <rFont val="Calibri"/>
      </rPr>
      <t xml:space="preserve">                                                         Con la directiva de la asociación y  presencia del especialista  Ing. Abel Pezo Valles  se visitó las instalaciones del aserradero de la asociación. Posterior a la visita, se coordinó la fecha para la capacitación a los socios en técnicas de aserrio y manejo de herramientas y equipos. </t>
    </r>
  </si>
  <si>
    <t xml:space="preserve">Se coordinó la fecha para la capacitación a los socios de la Asociación Agrícola  y Forestal de Nuevo Dorado de  Insaya en técnicas de aserrio y manejo de herramientas y equipos. </t>
  </si>
  <si>
    <t xml:space="preserve">Foto </t>
  </si>
  <si>
    <t>https://drive.google.com/drive/folders/1NG8VCWfLVJSC0WU0azJvInfNFfsYpGZO?usp=drive_link</t>
  </si>
  <si>
    <t xml:space="preserve">Establecimiento del cultivo de cacao, mediante sistema agroforestal. </t>
  </si>
  <si>
    <t>Donaciòn de materiales</t>
  </si>
  <si>
    <r>
      <rPr>
        <b/>
        <sz val="11"/>
        <color theme="1"/>
        <rFont val="Calibri"/>
      </rPr>
      <t xml:space="preserve">Monitoreo y seguimiento a la Implementación de FOTP   </t>
    </r>
    <r>
      <rPr>
        <sz val="11"/>
        <color theme="1"/>
        <rFont val="Calibri"/>
      </rPr>
      <t xml:space="preserve">                                                              Se llevó a cabo una reunión en el local comunal del centro poblado Nuevo Dorado con los integrantes de la asociación.
En la reunión estuvo presente Abel Pezo Valles, responsable de la implementación de FOTP.
Durante la reunión, los socios dieron la bienvenida y comenzaron un diálogo en el que proporcionaron información sobre cómo se están implementando las actividades. Expresaron su gratitud por el apoyo recibido por parte de CIMA. Se detallaron los elementos entregados hasta la fecha, que incluyen fumigadoras, desbrozadoras, plantas de cacao injertadas, tijeras de podar, serruchos de podar y cuchillas para injertar.
Se anunció que todo lo aprobado para el apoyo se entregará progresivamente, y que en los próximos meses se implementará la entrega de abonos para la fertilización de una hectárea para los 21 beneficiarios.</t>
    </r>
  </si>
  <si>
    <t>Al 2024-1, socios de la Asociación Agrícola  y Forestal de Nuevo Dorado de  Insaya recibieron fumigadoras, desbrozadoras, plantas de cacao injertadas, tijeras de podar, serruchos de podar y cuchillas para injertar. Se programó la entrega de abonos para la fertilización de una hectárea.</t>
  </si>
  <si>
    <t>Análisis de suelo</t>
  </si>
  <si>
    <r>
      <rPr>
        <b/>
        <sz val="12"/>
        <color theme="1"/>
        <rFont val="Calibri"/>
      </rPr>
      <t xml:space="preserve">Análisis de suelo, interpretación y recomendaciones   </t>
    </r>
    <r>
      <rPr>
        <sz val="12"/>
        <color theme="1"/>
        <rFont val="Calibri"/>
      </rPr>
      <t xml:space="preserve">                                                 Se llevó a cabo el análisis de suelo de las parcelas pertenecientes a los miembros de la asociación.
El análisis se realizó en el laboratorio de suelos de la Universidad Agraria La Molina.
</t>
    </r>
    <r>
      <rPr>
        <b/>
        <sz val="12"/>
        <color theme="1"/>
        <rFont val="Calibri"/>
      </rPr>
      <t>Resultados de la actividad:</t>
    </r>
    <r>
      <rPr>
        <sz val="12"/>
        <color theme="1"/>
        <rFont val="Calibri"/>
      </rPr>
      <t xml:space="preserve">
Unas semanas después de realizar el análisis, se recibieron los resultados.
Los resultados incluyen una ficha de interpretación.
Además, se proporcionaron recomendaciones para la dosis de fertilización convencional, utilizando fertilizantes sintéticos y orgánicos.                                                                                                                               </t>
    </r>
  </si>
  <si>
    <t>Se llevó a cabo el análisis de suelo de las parcelas pertenecientes a los miembros de la asociación  Agrícola  y Forestal de Nuevo Dorado de  Insaya.</t>
  </si>
  <si>
    <t>1. Resultados análisis del suelo
2. Ficha de resultados del análisis de suelo
3. Plan de fertilizacion</t>
  </si>
  <si>
    <t>https://drive.google.com/drive/folders/1kkqyW1sJNBhCNd8ZiWgnCHyZMnF4y6Yx?usp=drive_link</t>
  </si>
  <si>
    <t>plantones de cacao injertados</t>
  </si>
  <si>
    <t>Injerto de plantones</t>
  </si>
  <si>
    <r>
      <rPr>
        <b/>
        <sz val="12"/>
        <color theme="1"/>
        <rFont val="Calibri"/>
      </rPr>
      <t>Injertación de plantas de cacao</t>
    </r>
    <r>
      <rPr>
        <sz val="12"/>
        <color theme="1"/>
        <rFont val="Calibri"/>
      </rPr>
      <t xml:space="preserve">.                                                                                          Se coordinó con los directivos y socios de la asociación para llevar a cabo la verificación del prendimiento de los injertos de cacao.
La meta establecida fue lograr el mejoramiento genético de 100 plantas injertadas por socio (21 socios).
</t>
    </r>
    <r>
      <rPr>
        <b/>
        <sz val="12"/>
        <color theme="1"/>
        <rFont val="Calibri"/>
      </rPr>
      <t>Resultados de la actividad:</t>
    </r>
    <r>
      <rPr>
        <sz val="12"/>
        <color theme="1"/>
        <rFont val="Calibri"/>
      </rPr>
      <t xml:space="preserve">
Después de la verificación in situ, se constató que el procedimiento de injertación tuvo un éxito del 90 %.
Cada socio se comprometió a realizar los recalces de injerto para alcanzar el 100 % de éxito en el prendimiento de la injertación.                                                                                                                                                                                              </t>
    </r>
  </si>
  <si>
    <t xml:space="preserve">90 plantones de cacao de socios de la Asociación Agrícola  y Forestal de Nuevo Dorado de  Insaya fueron injertados exitosamente </t>
  </si>
  <si>
    <t>Fotos</t>
  </si>
  <si>
    <t>https://drive.google.com/drive/folders/1iO_T0cJyjuH-kmo7MFIyeKPTI1M6PQg5?usp=drive_link</t>
  </si>
  <si>
    <r>
      <rPr>
        <b/>
        <sz val="12"/>
        <color theme="1"/>
        <rFont val="Calibri"/>
      </rPr>
      <t xml:space="preserve">Reunión con directivos y socios de la Asociación Agrícola  y Forestal de Nuevo Dorado de  Insaya.    </t>
    </r>
    <r>
      <rPr>
        <sz val="12"/>
        <color theme="1"/>
        <rFont val="Calibri"/>
      </rPr>
      <t xml:space="preserve">                                                                                                                                           Se llevó a cabo una reunión con directivos y socios de la Asociación Agrícola y Forestal de Nuevo Dorado de Insaya en el marco del proyecto Fondo Semilla.
Durante la reunión, se coordinaron las actividades a realizar durante los próximos 6 meses de ejecución del proyecto.
Se seleccionaron a 03 socios responsables del manejo de la cubota, los cuales son: Asencio Angulo Onorbe, Juan Rivera Pintado y Marcos Noe Campoverde.
Se programó una capacitación para todos los integrantes de la asociación sobre el uso de las herramientas y equipos entregados para el aserradero.
</t>
    </r>
    <r>
      <rPr>
        <b/>
        <sz val="12"/>
        <color theme="1"/>
        <rFont val="Calibri"/>
      </rPr>
      <t>Resultados de la actividad:</t>
    </r>
    <r>
      <rPr>
        <sz val="12"/>
        <color theme="1"/>
        <rFont val="Calibri"/>
      </rPr>
      <t xml:space="preserve">
Se designaron responsables para el manejo de la cubota, lo que facilitará el transporte de madera.
Se programó una capacitación para garantizar el uso adecuado de las herramientas y equipos entregados, lo que contribuirá a mejorar la eficiencia y productividad del aserradero de la asociación.</t>
    </r>
  </si>
  <si>
    <t>En el marco de la implementación del fondo semilla, se programó una capacitación a socios de la Asociación Agrícola  y Forestal de Nuevo Dorado de  Insaya para garantizar el uso adecuado de las herramientas y equipos entregados para el aserradero y se designó a tres socios responsables del manejo de la cubota</t>
  </si>
  <si>
    <t>https://drive.google.com/drive/folders/1bCZSxvBp8o0ynVXE0tDlxwFARIcel8tQ?usp=drive_link</t>
  </si>
  <si>
    <t>Pólvora</t>
  </si>
  <si>
    <t>Nuevo Jaén</t>
  </si>
  <si>
    <t>Asociación de Productores Agropecuarios del Centro Poblado de Nuevo Jaen</t>
  </si>
  <si>
    <t>TO-11</t>
  </si>
  <si>
    <t>En marco de implementacion del PCV,Se desarrollo la reunión en horas de la noche con los socios de la Asociación de Productores Agropecuarios del Centro Poblado de Nuevo Jaen donde el presidente informo sobre la formalización de la Asociación y presento el registro de constirución activa.</t>
  </si>
  <si>
    <t>Formalización de la Asociación de Productores Agropecuarios del Centro Poblado de Nuevo Jaen</t>
  </si>
  <si>
    <t>Formalización de asoc (3. Fotos divulgacion de escritura pública 4. Acta de escritura publica)</t>
  </si>
  <si>
    <t>https://drive.google.com/drive/folders/1xhcCO2s9EUYjhUWOqUPDHG_AHG19ouHz?usp=drive_link</t>
  </si>
  <si>
    <t>Creación de Asociación Agropecuaria.</t>
  </si>
  <si>
    <t>Nuevo San Miguel</t>
  </si>
  <si>
    <t xml:space="preserve">Asociación Productores Agropecuarios Cordillera Azul </t>
  </si>
  <si>
    <t>TA-19</t>
  </si>
  <si>
    <t>capacitación en el sistema tres bolillos para plantaciones de cacao e implementados con fertilizantes y almacigueras</t>
  </si>
  <si>
    <t xml:space="preserve">En marco de implementacion del PCV, Se atendió la solicitud de La asociación de 9 socios solicito 8 sacos de guano de la isla y 8 millares de bolsas almacigueras para los almacigado de semillas de cacao para patrón.
En marzo el equipo técnico realizó la capacitación en diseño de plantación en sistema tres bolillos. </t>
  </si>
  <si>
    <t>Donación de fertilizantes y almacigueras a 9 socios de la Asociación Productores Agropecuarios Cordillera Azul y capacitación en diseño de plantación en sistema tre bolillos.</t>
  </si>
  <si>
    <t>"1. Fotos de almácigos donados
2. Fotos de capacitación sistema  3 bolillos"</t>
  </si>
  <si>
    <t>https://drive.google.com/drive/folders/1pmrb3JXCSkWiIaBPOVOe86B3d86GRvpI?usp=drive_link</t>
  </si>
  <si>
    <t>Fortalecimiento Organizacional y asistencia técnica en cultivos agrícolas</t>
  </si>
  <si>
    <t>Agricultores para la conservación de la microcuenca Pacota - ACOMPA.</t>
  </si>
  <si>
    <t>TO-12</t>
  </si>
  <si>
    <t>Conservación, mejoramiento de parcelas agrícolas y ecoturísmo</t>
  </si>
  <si>
    <t>Se tuvo una reunión de coordinación (generación de condiciones), con la directiva y socios de la organización ACOMPA, Coordinadora CIMA - Tocache, guardaparques del sub sector de Pólvora, en donde se explico, la forma de trabajo del equipo del PNCAZ con las organizaciones, y si estarian interesados tendrian que hacer llegar una carta de interés por parte de la organización hacia la gestión del PNCAZ.
Como resultado, se creo esta manera el interes por parte de la organización, en trabajar con el equipo del PNCAZ y interesado en firma un acuedro de conservación.
El compromiso de parte de la organización, fue hacer llegar la carta  de interés, en los próximos días.</t>
  </si>
  <si>
    <t>Agricultores para la conservación de la microcuenca Pacota - ACOMPA están interesados en trabajar con el equipo del PNCAZ y en firmar un acuerdo de conservación.</t>
  </si>
  <si>
    <t>Inicio de actv con ACOMPA (1. Invitacion,2.Acta, 3.Lista,4.Fotos)</t>
  </si>
  <si>
    <t>https://drive.google.com/drive/folders/1P-7OpM_y3cNen2394MiWHwvWaR_Z5Qh9?usp=drive_link</t>
  </si>
  <si>
    <t>Fotos, Lista de participantes, Acta de reunión de socios. https://drive.google.com/drive/folders/1BlVdSWMJR3RPefd2OgXf6n2Rg5mi_Jtd?usp=drive_link</t>
  </si>
  <si>
    <t>San Lorenzo</t>
  </si>
  <si>
    <t>Asociación Agroforestal y aprovechamiento Sostenible de Aguaje -AGROSAN</t>
  </si>
  <si>
    <t>CO-04</t>
  </si>
  <si>
    <t>ha instaladas con plantones de cacao y plátano</t>
  </si>
  <si>
    <r>
      <t xml:space="preserve">Se llevó a cabo la verificación de la plantación de hijuelos de plátano en campo definitivo, los cuales ya están sembrados al 100%.
Estos hijuelos de plátano servirán como sombra temporal para la plantación definitiva de cacao.
</t>
    </r>
    <r>
      <rPr>
        <b/>
        <sz val="11"/>
        <color theme="1"/>
        <rFont val="Calibri"/>
        <family val="2"/>
      </rPr>
      <t>Resultados de la actividad:</t>
    </r>
    <r>
      <rPr>
        <sz val="11"/>
        <color theme="1"/>
        <rFont val="Calibri"/>
        <family val="2"/>
      </rPr>
      <t xml:space="preserve">Con apoyo de FOTP, se está apoyando en la instalación de 7 hectáreas de cacao.
Además, con la contribución de los socios, se está apoyando en la instalación de una hectárea adicional para cada socio.
En cuanto al desarrollo de los plantones de cacao, solo se obtuvo un 40% de germinación.
Se concluye que los factores del tiempo y transporte están ocasionando que las semillas lleguen germinadas y deshidratadas, lo que provoca la pérdida de semillas y requerirá reposición.
Los plantones de cacao que han germinado se encuentran en un buen estado de desarrollo vegetativo, aunque presentan ataques de algunas plagas que están siendo controladas con insecticidas proporcionados a la asociación.
</t>
    </r>
  </si>
  <si>
    <t>Se apoyo a socios de la para la siembra plantones de plátano para sombra y plantones de cacao, instalando un total de 7 ha de cacao.</t>
  </si>
  <si>
    <t>Fotos siembra y verif. Vivero</t>
  </si>
  <si>
    <t>https://drive.google.com/drive/folders/1sPI8kCtdh-278VIEdH9mV2IaUOQqsWrt?usp=drive_link</t>
  </si>
  <si>
    <t>Aguaytía</t>
  </si>
  <si>
    <t>Aguaytìa</t>
  </si>
  <si>
    <t>Santa Rosa de Aguaytía</t>
  </si>
  <si>
    <t>Asociación de Artesanía Metsa Biri de Santa Rosa de Aguaytía</t>
  </si>
  <si>
    <t>AG-05</t>
  </si>
  <si>
    <t>Turismo y artesanía</t>
  </si>
  <si>
    <t>no hay hito aún</t>
  </si>
  <si>
    <t>CIMA</t>
  </si>
  <si>
    <t xml:space="preserve">En el marco de la implementación del PCV, En los meses de enero y marzo del presente año, se apoyó con transporte y alimentación de la Sra. Edita Flores Bona (presidenta) y Sra. Angela Creo Pinedo (tesorera) de la Asoc. de Artesanía Metsa Biri de Santa Rosa de Aguaytía para la realización de movimientos bancarios en la Caja Piura, concerniente a pagos para adquisición de equipo, materiales, etc. en marco a la ejecución del Plan de Emprendimiento de la Mujer Rural e Indígena (PEMRI): "Mejoramiento del nivel de producción, productividad y calidad de los proudctos artesanales de textilería y bisutería de la Asociación de artesanía Metsa Biri de Santa Rosa de Aguaytía, región Ucayali" de Agroideas. </t>
  </si>
  <si>
    <t xml:space="preserve">Socias de la Asociación de Artesanía Metsa Biri de Santa Rosa de Aguaytía adquieren equipos y materiales,  en marco a la ejecución del proyecto(PEMRI): "Mejoramiento del nivel de producción, productividad y calidad de los productos artesanales de textilería y bisutería de la Asociación" de Agroideas. </t>
  </si>
  <si>
    <t>Conformación de asociación de turismo y artesanía</t>
  </si>
  <si>
    <t>CIMA 
Asociación de Artesanía Metsa Biri de Santa Rosa de Aguaytía</t>
  </si>
  <si>
    <t xml:space="preserve">En el marco de la implementación del PCV, El 27 de enero del presene año, la Asoc. de Artesanía Metsa Biri de Santa Rosa de Aguaytía realizó una capacitación en "Elaboración de bisutería (pulseras) a base de mostacillas" la misma que fue dictada por 2 socias expertas en el tema  Sra. Mercedes Honorio Creo y Sra. Lizeth Amasifen Reátegui. Socias capacitadas en la elaboración de pulseras con mostacillas.
En esta actividad se apoyó con un almuerzo. </t>
  </si>
  <si>
    <t>Socias de la Asociación de Artesanía Metsa Biri de Santa Rosa de Aguaytía rcapacitadas en la  Elaboración de bisutería (pulseras) a base de mostacillas</t>
  </si>
  <si>
    <t>28. Curso mostacillas (1. Fotos, 2. Lista)</t>
  </si>
  <si>
    <t>https://drive.google.com/drive/folders/1A88nBGIAed3WjHa4RnRKbs2NgeJAjtz1?usp=drive_link</t>
  </si>
  <si>
    <t xml:space="preserve">local artesanal pintado y con instalación eléctrica. </t>
  </si>
  <si>
    <t>CIMA
AGROIDEAS
EBERICA AMAZON EIRL</t>
  </si>
  <si>
    <t>En el marco de la implementación del PCV, Durante el mes de marzo del presente año, se apoyó a Agroideas y la junta directiva de la Asoc. de Artesanía Metsa Biri de Santa Rosa de Aguaytía en el monitoreo y supervisión de las instalaciones eléctricas y pintado del local artesanal, estas actividades están contempladas en el Plan de Emprendimiento de la Mujer Rural e Indígena (PEMRI): "Mejoramiento del nivel de producción, productividad y calidad de los proudctos artesanales de textilería y bisutería de la Asociación de artesanía Metsa Biri de Santa Rosa de Aguaytía, región Ucayali" de Agroideas.</t>
  </si>
  <si>
    <t xml:space="preserve">Asociación de artesanía Metsa Biri de Santa Rosa de Aguaytía cuenta con un local artesanal pintado y con instalación eléctrica. </t>
  </si>
  <si>
    <t>29. Mejoramiento de local artesanal (1. Informe 1 y2, 2. Fotos)</t>
  </si>
  <si>
    <t>https://drive.google.com/drive/folders/1_a5_Q_nZFKMkJJLn17RF3o5GobeAx50e?usp=drive_link</t>
  </si>
  <si>
    <t>En el marco de la implementación del PCV, El 20 de marzo del presente año, se realizó la primera reunión para la actualización del Plan de Acción de la Asoc. de Artesanía Metsa Biri de Santa Rosa de Aguaytía, se desarrolló las siguientes actividades:
- Recordar sobre que es un Plan de Acción y la importancia de actualizarlo.
- Análisis y reflexión de la misión, visión y valores de la asociación.</t>
  </si>
  <si>
    <t>Socias de la Asoicación de artesanía Metsa Biri de Santa Rosa de Aguaytía actualizan su plan de acción, elaborando su misión, visión, valores de la asociación y análisis FODA.</t>
  </si>
  <si>
    <t>30. Plan de acción 2024 (1. Acta de inicio de elaboracion, 2.FODA)</t>
  </si>
  <si>
    <t>https://drive.google.com/drive/folders/14uOQOZmS7aD4bfyce71Y0vuP3iKCLEsh?usp=drive_link</t>
  </si>
  <si>
    <t>2. Momento Diagnóstico Organizacional</t>
  </si>
  <si>
    <t>CIMA; Comunidad</t>
  </si>
  <si>
    <t>En el marco de la implementación del PCV, Participación de la Asociación de artesanía Metsa Biri de Santa Rosa de aguaytía en el Show Room de Artesaní Ucayalina 2024 en Pucallpa del 27 al31 de marzo del 2024</t>
  </si>
  <si>
    <t>Asociación de artesanía Metsa Biri de Santa Rosa de Aguaytía participan en feria de artesania Show Room, promocionando sus productos</t>
  </si>
  <si>
    <t>Santa Rosa de la Cumbre</t>
  </si>
  <si>
    <t>Asociación Turística de la Laguna de Los Encantos de Santa Rosa de la Cumbre (ATLESC)</t>
  </si>
  <si>
    <t>TO-05</t>
  </si>
  <si>
    <t>En marco de implementacion del PCV, Participación en la asamblea extraordinaria, para fijar fecha de capacitación, que quedaron, para el 23y24/01/2024. Hora: 7:00 pm. En el local comunal.</t>
  </si>
  <si>
    <t>Se coordina una capacitación para la asociación turística Laguna de los encantos</t>
  </si>
  <si>
    <t xml:space="preserve">10. Coordinacion para capacitación (Acta de asamblea y fotos)
</t>
  </si>
  <si>
    <t>https://drive.google.com/drive/folders/1i-hrGoVYAor0NxhN7eZD4wYtO3SH8ssY?usp=drive_link</t>
  </si>
  <si>
    <t>Fortalecimiento a la asociación turistica "laguna los encantos".</t>
  </si>
  <si>
    <t>En marco de implementacion del PCV, Se llevo a cabo la capacitación a cargo del especialista en turísmo Ivan Vela Portocarrero, con los temas "Concepto de turísmo", "buenas practicas de manipulación de alimentos en restaurantes y afines".</t>
  </si>
  <si>
    <t>Asociación turística Laguna de los encantos es capacitada en "Conceptos de turísmo"y "Buenas practicas de manipulación de alimentos en restaurantes y afines".</t>
  </si>
  <si>
    <t xml:space="preserve">9. Capacitación en turismo y buenas practicas (Fotos y lista de asistencia).
</t>
  </si>
  <si>
    <t>https://drive.google.com/drive/folders/1GwCsbsqQUm7eUUkOxhFfaoE2t7Za3GHt?usp=drive_link</t>
  </si>
  <si>
    <t>En marco de implementacion del PCV, Se llevo a cabo la capacitación a cargo del especialista en turísmo Ivan Vela Portocarrero, con los temas "Técnicas de atención al visitante", "Técnicas de interpretación".</t>
  </si>
  <si>
    <t>Asociación turística Laguna de los encantos es capacitada en "Técnicas de atención al visitante"y "Técnicas de interpretación".</t>
  </si>
  <si>
    <t xml:space="preserve">11. Capacitación en técnicas de atención al visitante e interpretación (Fotos y lista de asistencia)
</t>
  </si>
  <si>
    <t>https://drive.google.com/drive/folders/1IYbbM0mKA3giVsgwr1-GGW-HUz_rP0zJ?usp=drive_link</t>
  </si>
  <si>
    <t>En marco de implementacion del PCV, Durante la mañana en una reunión con la asociación turistica laguna de los encantos, donde los socios definieron el nombre del bosque local como "Los encantos".</t>
  </si>
  <si>
    <t>Asociación turística Laguna de los encantos  define nombre a su bosque comunal como: "Los encantos"</t>
  </si>
  <si>
    <t xml:space="preserve">12. Nombramiento al bosque comunal como "Los encantos" (Fotos y acta) </t>
  </si>
  <si>
    <t>https://drive.google.com/drive/folders/1CSs2pta-UUL0wSCim7FhGpA1y1tbg_hW?usp=drive_link</t>
  </si>
  <si>
    <t>Shapaja</t>
  </si>
  <si>
    <t>Santa rosa de Shapaja</t>
  </si>
  <si>
    <t>Ronda campesina de C.P. Santa Rosa de Shapaja</t>
  </si>
  <si>
    <t>TA-37</t>
  </si>
  <si>
    <r>
      <rPr>
        <b/>
        <sz val="11"/>
        <color theme="1"/>
        <rFont val="Calibri"/>
        <family val="2"/>
        <scheme val="minor"/>
      </rPr>
      <t xml:space="preserve">En marco de implementacion del PCV, Proceso de elaboración de Plan de trabajo
</t>
    </r>
    <r>
      <rPr>
        <sz val="11"/>
        <color theme="1"/>
        <rFont val="Calibri"/>
        <family val="2"/>
        <scheme val="minor"/>
      </rPr>
      <t>Con la participanción de CIMA ,SERNANP y miembros de la ronda campesina. Con ayuda de la herramienta de guia FOTP Cuyos objetivos son el de transferir capacidades a las organizaciones desarrollando una planificación estratégica basada en las fortalezas y debilidades.
En esta reunión se realizo un cuadro de las distintas actividades que se tienen programada como organización, asi mismo se establecierón posibles aliados.
Como Equipo de gestión se estableció el compromiso de participar en actividades como patrullajes y otras. Para la siguiente Reunión se establecio en trabajar el analisis Foda con la finalidad de obtener una correcta planificación de actividades para el cumplimiento de los objetivos estrategicos de la organización.</t>
    </r>
  </si>
  <si>
    <t>La ronda campesina de C.P. Santa Rosa de Shapaja elaboró su plan de trabajo para el año 2024</t>
  </si>
  <si>
    <t>1. Fotos elaboración de plan de trabajo 2024</t>
  </si>
  <si>
    <t>https://drive.google.com/drive/folders/1meOHxgq8xKaJS24JZma9kIseq9NqI64W?usp=drive_link</t>
  </si>
  <si>
    <t>Fortalecimiento de capacidades de autoridades, organizaciones y población en general.</t>
  </si>
  <si>
    <r>
      <rPr>
        <b/>
        <sz val="11"/>
        <color theme="1"/>
        <rFont val="Calibri"/>
        <family val="2"/>
        <scheme val="minor"/>
      </rPr>
      <t xml:space="preserve">En marco de implementacion del PCV, Proceso de elaboración de Plan de trabajo
</t>
    </r>
    <r>
      <rPr>
        <sz val="11"/>
        <color theme="1"/>
        <rFont val="Calibri"/>
        <family val="2"/>
        <scheme val="minor"/>
      </rPr>
      <t>Se hizo entrega de 10 copias de estatutos y posterior se elaboró el diagnóstico de análisis FODA, donde se evaluarón las Fortalezas, oportunidades, debilidades y amenazas.
La información obtenida permitío realizar una correcta planificación de actividades mediante acciones y desarrollo de multiples actividades establecidas en el documento de Plan de Trabajo 2024.
Como proxima actividad se socializara ante la organización para su aprobación.</t>
    </r>
  </si>
  <si>
    <t>La ronda campesina de C.P. Santa Rosa de Shapaja elaboró el diagnóstico FODA</t>
  </si>
  <si>
    <t>2. Fotos elaboracion FODA
3. Plan de trabajo de la ronda 2024</t>
  </si>
  <si>
    <t>https://drive.google.com/drive/folders/1_cuxqXecu2RaUdxMc_vNFETTEW2hSvhT?usp=drive_link</t>
  </si>
  <si>
    <t>En marco de implementacion del PCV, Se brindo el apoyo solicitado por parte de la organización de la Ronda Campesina para la implementación de su local comunal establecidas en su documento de plan de trabajo 2024.
El apoyo brindado por parte del equipo de gestión del PNCAZ, fue de 1200 soles que fueron utilizados para la compra de 1 puerta y 3 ventanas. Los bienes adquiridos mediante el apoyo ya fueron instalados en el local de la organización.
Se cordinaran mas actividades en reunión.</t>
  </si>
  <si>
    <t>Ronda Campesina de Santa Rosa de Shapaja implementa su local comunal con puertas y ventanas, donados por la co-gestión del Parque Nacional Cordillera Azul</t>
  </si>
  <si>
    <t>5. Mejoramiento de local comunal</t>
  </si>
  <si>
    <t>En marco de implementacion del PCV, Se participo en la reunión de la ronda campesina.
Se informo a sus directivos el apoyo brindado por el equipo de gestión del PNCAZ y se elaboro un acta de conformidad y agradecimiento.
Se cordinaran mas actividades en la siguiente reunión.</t>
  </si>
  <si>
    <t>Ronda campesina reconoce apoyo de la gestión del PNCAZ para el mejoramiento del local comunal</t>
  </si>
  <si>
    <t>6. Acta de reconocimiento de apoyo PNCAZ
7. Fotos reunion reconocimiento de apoyo PNCAZ</t>
  </si>
  <si>
    <t>Santa Rosita de Apua</t>
  </si>
  <si>
    <t>AG-07</t>
  </si>
  <si>
    <t>Asociación con cuenta bancaria</t>
  </si>
  <si>
    <t xml:space="preserve">En marco de la implementacion del Plan de calidad de voda, El 11 de marzo del presente año, se apoyó a la presidenta Sra. Lucila Arbio Limas y al tesoreo Sr. Eddy Maycol Ruiz Arbio de la CN Santa Rosita de Apua en la apertura de una cuenta bancaria de ahorros mancomunada en la Caja Piura de Aguaytía. 
La comunidad cuenta con una cuenta bancaria de ahorros mancomunada. La misma que será presentada a CIMA como parte del proceso para el depósito de Emprendedores por Cordillera Azul - primera edición, porque fueron ganadores con su proyecto. </t>
  </si>
  <si>
    <t>Asociación cuenta con cuenta bancaria</t>
  </si>
  <si>
    <t>1. Número de cuenta bancaria.
2. Recibo de pago para obtención de certificado de vigencia de poder de la presidenta y tesorero de la comunidad.</t>
  </si>
  <si>
    <t>https://drive.google.com/drive/folders/1fs7IpCZQTfxxsm0orAVQMeAoY-MsFh4E?usp=drive_link</t>
  </si>
  <si>
    <t>Instalación de cultivo de plátano, asistencia técnica y mercado seguro</t>
  </si>
  <si>
    <t>plantones de plátano y cacao instalados en sistema agroforestal (3000 plátano y 3400 cacao)</t>
  </si>
  <si>
    <t>Instalación de 03 hectáreas de cacao bajo sistema agroforestal.
Se han instalado 3000 plantas de plátano y 3400 plantas de cacao, el plátano servirá de sombra temporal para el cacao.
Se ha monitoreado las parcelas de plátano y cacao, y fueron georeferenciadas y traqueadas. 
La siguiente actividad será la injertación del cacao y se realizará en los meses de abril y mayo.</t>
  </si>
  <si>
    <t>Se han georeferencado, traqueado e instalado 3000 plantas de plátano y 3400 plantas de cacao en 3 ha de un sistema agroforestal</t>
  </si>
  <si>
    <t>Fotos.
Trackeo de las parcelas instaladas de plátano y cacao subidas al ArcMap.</t>
  </si>
  <si>
    <t>https://drive.google.com/drive/folders/1DEIriYlG8spgJ11tGBIssnoK5bG26dYC?usp=drive_link</t>
  </si>
  <si>
    <t xml:space="preserve">Instalación del cultivo de cacao, asistencia técnica y mercado seguro. </t>
  </si>
  <si>
    <t>Yamino</t>
  </si>
  <si>
    <t>Asociación de Turismo Saludable Ñuima Kam Jisti de Yamino</t>
  </si>
  <si>
    <t>AG-03</t>
  </si>
  <si>
    <t>CIMA , Organización</t>
  </si>
  <si>
    <t>En marco dela implementación del Plan de calidad de vida, El 11 de marzo del presente año, se tuvo una reunión con los socios de la Asoc. de Turismo Ecológico Saludable Ñuina Kama Jisti de Yamino, donde se apoyó a la tesorera Sra. Belmira Perez en la rendición de fondos por el ingreso de alquiler de los bungalows y venta de comida, la rendición se ha realizado desde el mes de octubre del 2023 al 08 de marzo del presente año.
- El ingreso total fue el monto de 17,387.00 soles  y el egreso de 12,121.00 soles, y como ganancia/capital es la suma de 5,266.00 soles.
La asociación acordó hacer los pagos de declaraciones a la SUNAT y el pago de mantenimiento de la cuenta bancaria y cierre de la cuenta del Interbank, también acordaron con la construcción de un puente para el ingreso al área de los bungalows.</t>
  </si>
  <si>
    <t xml:space="preserve"> Asoc. de Turismo Ecológico Saludable Ñuina Kama Jisti de Yamino hizo la rendición de cuentas por alquiler y venta de comida de los bungalows, teniendo una ganancia de S/. 5266</t>
  </si>
  <si>
    <t>3. Rendicion de cuentas (1.Lista de asistencia y 2.Fotos)</t>
  </si>
  <si>
    <t>https://drive.google.com/drive/folders/1EVxTiD3VEYggrFqtsqw15pvV0b9DQ92E?usp=drive_link</t>
  </si>
  <si>
    <t>Asociación de Artesanas Kari Isa Xanu de Yamino</t>
  </si>
  <si>
    <t>AG-02</t>
  </si>
  <si>
    <t>Artesanía y chocolate</t>
  </si>
  <si>
    <t>CIMA,
SERNANP</t>
  </si>
  <si>
    <t>En marco de la implementación del Plan de calidad de vida, El 12 de enero del presente año, se participó en la reunión "Gestión de sellos aliados por la conservación" en representación de la Asoc. de Artesanas Kari Isa Xanu de Yamino, como resultado de esta reunión se envió a la especialista del SERNANP de la UOFMR Sra. Sandra M. Sam Vargas para la difusión en sus plataformas digitales de la marca.</t>
  </si>
  <si>
    <t>Se envió material de difusión de la Asociación de Artesanas Kari Isa Xanu de Yamino a especialista SERNANP para su promoción mediante la marca Aliados por la conservación</t>
  </si>
  <si>
    <t>1. Ayuda memoria de la reunión
2. Correo enviado por Mariell a encarga de la marca aliados por la conservación</t>
  </si>
  <si>
    <t>https://drive.google.com/drive/folders/1QlY6RlLaH0xv1urNzB0TjPWmsbOB78Nx?usp=drive_link</t>
  </si>
  <si>
    <t>marca visibilizada en la plataforma de marcas colectivas del INDECOPI</t>
  </si>
  <si>
    <t>CIMA
INDECOPI</t>
  </si>
  <si>
    <t>En marco de la implementación del Plan de calidad de vida, El 19 de enero del presente año, se apoyó a la Asoc. de Artesanas Kari Isa Xanu de Yamino, en la remisión de información concerniente a la creción, historia, productos ofertados, catálogo de artesanía kakataibo y otros datos a INDECOPI para el lanzamiento de su página web "Plataforma de marcas colectivas"</t>
  </si>
  <si>
    <t>Se solicitó apoyo al SERNANP para la promoción de la Asoc. de Artesanas Kari Isa Xanu de Yamino mediante la marca Aliados por la conservación</t>
  </si>
  <si>
    <t>1. Correo a INDECOPI
2. Marca Yamino en pagina web de INDECOPI</t>
  </si>
  <si>
    <t>https://drive.google.com/drive/folders/1QlY6RlLaH0xv1urNzB0TjPWmsbOB78Nx?usp=sharing</t>
  </si>
  <si>
    <t>proyecto de bungalows de Asociación de turismo de CN Yamino cuenta con pozo tubular y tanque</t>
  </si>
  <si>
    <t>CIMA, Programa Nacional de Conservación de Bosques para la Mitigación del Cambio Climático</t>
  </si>
  <si>
    <t xml:space="preserve">En marco de la implementación del Plan de calidad de vida, El 26 de febrero del presente año, se apoyó a la Junta Directiva de la Asoc. de Turismo Ecológico Saludable Ñuina Kama Jisti de Yamino, en la ubicación y delimitación del área para la construcción del comedor de los bungalows. La asociación construirá el dicho comedor en marco a la ejecución del Plan de Gestión de Incentivos de la CN Yamino, del Programa Nacional de Conservación de Bosques para la Mitigación del Cambio Climático. 
También se ha verificado que se construyeron un pozo de agua y tanque elevado de agua para los bungalows, la misma que fueron construidos con el Plan de Gestión de Incentivos.  </t>
  </si>
  <si>
    <t>Asociación de Turismo Ecológico Saludable Ñuina Kama Jisti de Yamino delimitó área para la construcción del comedor de los bungalows y construyeron un pozo de agua y tanque elevado de agua para el comedor.</t>
  </si>
  <si>
    <t>1. Fotos delimitacion de comedor para bungalows
2. Foto pozo y tanque para bungalows</t>
  </si>
  <si>
    <t>https://drive.google.com/drive/folders/1SOJbqoC2lrnmNl9AZP8fuFqRl574NO7a?usp=drive_link</t>
  </si>
  <si>
    <t>planta chocolatera cuenta con puertas</t>
  </si>
  <si>
    <t>CIMA y Agroideas</t>
  </si>
  <si>
    <t xml:space="preserve">Construcción de planta chocolatera.
- Se instalaron 2 puertas en la planta chocolatera, puerta principal de 2 hojas con chapa, de 2.10 m de altura x 1 m de ancho con tragaluz, puerta de división de 2 hojas con chapa, de 2.10 m de altura x 0.75 m de ancho con tragaluz. 
- Se trasladaron las máquinas industriales para la elaboración de chocolates a la planta chocolatera, cabe señalar que, las máquinas en mención fueron adquiridas por la Asociación de Artesanas Kari Isa Xanu de Yamino, en marco a la ejecución del Plan de Emprendimiento y Empoderamiento Económico de la Mujer - PEEM 2022, titulado "Implementación de tecnologías apropiadas, fortaleciendo el conocimiento del proceso de transformación del cacao a pasta de cacao y chocolates de las mujeres indígenas de la Asoc. de Artesanas Kari Isa Xanu de Yamino" de Agroideas. Para esta actividad se apoyó con movilidad para el traslado de las máquinas. 
- Las máquinas se encuentran en la planta chocolatera.
Está pendiente la instalación eléctrica, pintado del local y capacitación en elaboración de pasta y chocolates de cacao. </t>
  </si>
  <si>
    <t xml:space="preserve">Asociación de Artesanas Kari Isa Xanu de Yamino instalaron 2 puertas en la planta chocolatera y trasladaron máquinas industriales para la elaboración de chocolates </t>
  </si>
  <si>
    <t xml:space="preserve">Fotos. </t>
  </si>
  <si>
    <t>https://drive.google.com/drive/folders/15BkIqR5nlmoxNNFY-B2sH2s7PSXm2Fbw?usp=drive_link</t>
  </si>
  <si>
    <t>Proyecto de turismo y artesanía.</t>
  </si>
  <si>
    <t>Comité de artesanas Canan Kenna “de Santa Rosa de Piro Cocha</t>
  </si>
  <si>
    <t>CO-06</t>
  </si>
  <si>
    <t>CIMA, Comunidad</t>
  </si>
  <si>
    <r>
      <rPr>
        <b/>
        <sz val="11"/>
        <color theme="1"/>
        <rFont val="Calibri"/>
        <family val="2"/>
      </rPr>
      <t xml:space="preserve">RESULTADOS:       </t>
    </r>
    <r>
      <rPr>
        <sz val="11"/>
        <color theme="1"/>
        <rFont val="Calibri"/>
        <family val="2"/>
      </rPr>
      <t xml:space="preserve">                                                                                                                       Se informó a los miembros del comité sobre los esfuerzos realizados para encontrar compradores para las artesanías que se entregó en la sede Contamana. Se reconoció que, a pesar de los esfuerzos, el mercado es limitado y hasta la fecha no se ha logrado vender todos los productos entregados. 
Los socios del comité solicitaron apoyo para poder salir a otros lugares, como Pucallpa e Iquitos, así como participar en ferias, con el fin de ofrecer sus artesanías en mercados más amplios.
</t>
    </r>
    <r>
      <rPr>
        <b/>
        <sz val="11"/>
        <color theme="1"/>
        <rFont val="Calibri"/>
        <family val="2"/>
      </rPr>
      <t xml:space="preserve">                                                                                                                                COMPROMISOS: </t>
    </r>
    <r>
      <rPr>
        <sz val="11"/>
        <color theme="1"/>
        <rFont val="Calibri"/>
        <family val="2"/>
      </rPr>
      <t xml:space="preserve">                                                                                                                Se acordó que el mes de abril, la directiva del comité, acompañado del técnico de campo del sector, visitará la Municipalidad Distrital de Inahuaya para buscar apoyo en la elaboración de un proyecto para participar en al concurso ExN. La fecha acordada para la visita es el 9 de abril.</t>
    </r>
  </si>
  <si>
    <t>Se coordinó la visita de los socios del Comité de artesanas Canan Kenna “de Santa Rosa de Piro Cocha a la  Municipalidad Distrital de Inahuaya para buscar apoyo en la elaboración de un proyecto</t>
  </si>
  <si>
    <t>Foto de reunion 2024-1</t>
  </si>
  <si>
    <t>https://drive.google.com/drive/folders/11bqmOq5Eme4oEI3y217i8P4bbnf5fqYo?usp=drive_link</t>
  </si>
  <si>
    <t>capacitación en cosecha de cacao</t>
  </si>
  <si>
    <r>
      <rPr>
        <b/>
        <sz val="11"/>
        <color theme="1"/>
        <rFont val="Calibri"/>
        <family val="2"/>
      </rPr>
      <t xml:space="preserve">RESULTADOS: </t>
    </r>
    <r>
      <rPr>
        <sz val="11"/>
        <color theme="1"/>
        <rFont val="Calibri"/>
        <family val="2"/>
      </rPr>
      <t xml:space="preserve">                                                                                                              Se realizó la capacitación en cosecha de cacao, donde los participantes de la capacitación recibieron información detallada sobre el momento óptimo para la cosecha de mazorcas de cacao, así como recomendaciones sobre la frecuencia adecuada de cosecha según las condiciones de producción. Se espera que esta capacitación ayude a mejorar las prácticas de cosecha en la comunidad, asegurando una mayor calidad en los productos y un mejor manejo de la producción de cacao.</t>
    </r>
  </si>
  <si>
    <t>Socios de la Asociación Agroforestal y aprovechamiento Sostenible de Aguaje (AGROSAN) capacitados en el tema : Cosecha de cacao</t>
  </si>
  <si>
    <t>Fotos capacitacion cosecha de cacao</t>
  </si>
  <si>
    <t>https://drive.google.com/drive/folders/1ZLJQlQaIVEMkVxyfMLH8i0t7kwwD0-24?usp=drive_link</t>
  </si>
  <si>
    <t>capacitación en sistema de siembra tres bolillos</t>
  </si>
  <si>
    <r>
      <rPr>
        <b/>
        <sz val="11"/>
        <color theme="1"/>
        <rFont val="Calibri"/>
        <family val="2"/>
      </rPr>
      <t xml:space="preserve">RESULTADOS :  </t>
    </r>
    <r>
      <rPr>
        <sz val="11"/>
        <color theme="1"/>
        <rFont val="Calibri"/>
        <family val="2"/>
      </rPr>
      <t xml:space="preserve">                                                                                                              Se realizó una práctica en la que los participantes aprendieron y aplicaron el sistema de siembra llamado "tres bolillo y cuadrado" para plantones de cacao.                                                                                                                               </t>
    </r>
    <r>
      <rPr>
        <b/>
        <sz val="11"/>
        <color theme="1"/>
        <rFont val="Calibri"/>
        <family val="2"/>
      </rPr>
      <t xml:space="preserve">COMPROMISOS: </t>
    </r>
    <r>
      <rPr>
        <sz val="11"/>
        <color theme="1"/>
        <rFont val="Calibri"/>
        <family val="2"/>
      </rPr>
      <t xml:space="preserve">
Después de aprender el sistema de siembra, los socios acordaron continuar con los trabajos en los próximos días hasta completar la siembra de los plantones óptimos de cada socio.
Más tarde en el mismo día, una comisión se dirigió al sector conocido como Atenas, aguas abajo del río Ucayali, con el propósito de conseguir semillas de cacao para portainjerto. Sin embargo, no se logró el objetivo debido a que los frutos aún estaban madurando y no estaban en óptimas condiciones. Se coordinó regresar en una fecha posterior, cuando los frutos estuvieran maduros, para realizar la compra de las semillas.</t>
    </r>
  </si>
  <si>
    <t>Socios de la  Asociación Agroforestal y aprovechamiento Sostenible de Aguaje (AGROSAN) capacitados en el sistema de siembra"tres bolillo y cuadrado"</t>
  </si>
  <si>
    <t>Fotos capacitacion sist. 3 bolillos</t>
  </si>
  <si>
    <t>https://drive.google.com/drive/folders/1_8lRFwX4XxiYvBv99UU_GLRgRl3A8t7A?usp=drive_link</t>
  </si>
  <si>
    <t>materiales donados para el manejo de cacao (2 fumigadoras, 2 desbrozadoras, 3 tijeras de podar, 2 serruchos de podar, 9 cuchillas para injertar, 1 rollo malla Rachell, 4 Cavadoras, 9800 bolsas para vivero, 35 kg de semilla para patrón)</t>
  </si>
  <si>
    <r>
      <t xml:space="preserve">Monitoreo y Seguimiento a la Implementación de FOTP                                        </t>
    </r>
    <r>
      <rPr>
        <sz val="11"/>
        <color theme="1"/>
        <rFont val="Calibri"/>
        <family val="2"/>
      </rPr>
      <t>Se llevó a cabo una reunión en la casa de uno de los socios. En la reunión estuvo presente Abel Pezo Valles, responsable de la implementación de FOTP.</t>
    </r>
    <r>
      <rPr>
        <b/>
        <sz val="11"/>
        <color theme="1"/>
        <rFont val="Calibri"/>
        <family val="2"/>
      </rPr>
      <t xml:space="preserve"> </t>
    </r>
    <r>
      <rPr>
        <sz val="11"/>
        <color theme="1"/>
        <rFont val="Calibri"/>
        <family val="2"/>
      </rPr>
      <t>Durante la reunión, los socios dieron la bienvenida y comenzaron un diálogo en el que proporcionaron información sobre cómo se están implementando las actividades. Expresaron su gratitud por el apoyo recibido por parte de CIMA. Se detallaron los elementos entregados hasta la fecha, que incluyen: 02 fumigadoras a palanca marca Jacto, 2 desbrozadoras marca Sthill, 3 tijeras de podar de una mano, 2 serruchos de podar, 9 cuchillas para injertar, 1 rollo malla Rachell, 4 Cavadoras
9800 bolsas para vivero, 35 kilos de semilla para patrón.
Se visitaron algunas chacras donde se esta apoyando con el tema de injertación y instalación de viveros a los beneficiarios.</t>
    </r>
  </si>
  <si>
    <t>Socios de la reciben implementación de materiales para el manejo de aguaje: 02 fumigadoras a palanca marca Jacto, 2 desbrozadoras marca Sthill, 3 tijeras de podar de una mano, 2 serruchos de podar, 9 cuchillas para injertar, 1 rollo malla Rachell, 4 Cavadoras, 9800 bolsas para vivero, 35 kilos de semilla para patrón.</t>
  </si>
  <si>
    <t>Fotos donaciòn de materiales</t>
  </si>
  <si>
    <t>https://drive.google.com/drive/folders/11YBMYlKAdowG5nJz1zGzp43f2kwRb5Zy?usp=drive_link</t>
  </si>
  <si>
    <t>capacitación en tipos de poda para el cacao</t>
  </si>
  <si>
    <r>
      <rPr>
        <b/>
        <sz val="11"/>
        <color theme="1"/>
        <rFont val="Calibri"/>
        <family val="2"/>
      </rPr>
      <t xml:space="preserve">                                                                                                                                   Capacitación en momentos y tipos de poda</t>
    </r>
    <r>
      <rPr>
        <sz val="11"/>
        <color theme="1"/>
        <rFont val="Calibri"/>
        <family val="2"/>
      </rPr>
      <t xml:space="preserve">.                                                               Los socios adquirieron conocimientos sobre los momentos y tipos de poda en el cacao.
La capacitación práctica permitió una mejor comprensión de los conceptos enseñados.
Se identificó la necesidad de completar las semillas para patrón de cacao en los viveros, así como la solicitud de varas yemeras para futuras injertaciones.
Del Centro Poblado Buenos Aires se solicitó varas yemeras y se contrató semillas para patrón para cuando llegue el momento de realizar la injertación. 
</t>
    </r>
  </si>
  <si>
    <t>Socios de la Asociación Agroforestal y aprovechamiento Sostenible de Aguaje (AGROSAN) capacitados en momentos y tipos de poda para el cacao</t>
  </si>
  <si>
    <t>Fotos capacitacion poda</t>
  </si>
  <si>
    <t>https://drive.google.com/drive/folders/1YkgIxQJqL1ZrvhK6PLNQ3ZC5BIH83FTs?usp=drive_link</t>
  </si>
  <si>
    <r>
      <t xml:space="preserve">Reunión con la directiva del Comité y socios para definir las actividades que se implementarán.                                                                                                                 </t>
    </r>
    <r>
      <rPr>
        <sz val="11"/>
        <color theme="1"/>
        <rFont val="Calibri"/>
        <family val="2"/>
      </rPr>
      <t xml:space="preserve">Se llevó a cabo una reunión con el comité con el fin de tomar acuerdos en beneficio de sus intereses.
Después de un debate prolongado, llegaron a la conclusión de que necesitan un lugar adecuado, materiales y herramientas para mejorar el acabado de sus artesanías.
Se decidió iniciar gestiones para la construcción de una casa de artesanas y adquirir materiales y herramientas para mejorar la calidad de sus productos.
En una segunda reunión, realizada el 29 de febrero, se mostró la continuidad de los trabajos de artesanía y se solicitó ayuda para vender sus productos.
Se informó que se está haciendo todo lo posible para vender las artesanías entregadas en diciembre, pero aún no se ha logrado. A pesar de ello, el comité entregó más productos para intentar venderlos               </t>
    </r>
    <r>
      <rPr>
        <b/>
        <sz val="11"/>
        <color theme="1"/>
        <rFont val="Calibri"/>
        <family val="2"/>
      </rPr>
      <t xml:space="preserve">                                                                                           </t>
    </r>
  </si>
  <si>
    <t>Socios del Comité de artesanas Canan Kenna “de Santa Rosa de Piro Cocha entregan artesanías al equipo de la co-gestiòn del PNCAZ para incentivar la compra de sus productos
Se iniciaron las gestiones para la construcción de una casa de artesanas y adquirir materiales y herramientas para el Comité de artesanas Canan Kenna “de Santa Rosa de Piro Cocha</t>
  </si>
  <si>
    <t>No hay mdv</t>
  </si>
  <si>
    <t>Comité de grupo de mujeres organizadas de Aguano Muyuna (Asociación de Emprendedoras “Warmi LLankakukuna”)</t>
  </si>
  <si>
    <t>-</t>
  </si>
  <si>
    <t>Participación en asamblea comunal</t>
  </si>
  <si>
    <t>•	El día 25 de Marzo, mi persona, el Coordinador Regional CIMA-TARAPOTO, Ing. Alex Reátegui y el representante del SERNANP, Ing. Pedro Flores participó en asamblea comunal del centro poblado, estando  presentes las esposas de los socios de la Concesión para Conservación YAKU KAWSANAPA, donde se realizó la visita en las instalaciones de la mini planta, las cuales presentaron un emprendimiento de negocio a base de la trasformación de Mucilago de Cacao, donde producen Jalea, Jarabe, etc, hacen mención que los bienes (máquinas y utensilios), fueron donados por AMPA (Amazónicos por la Amazonia), que tendrán el apoyo hasta el mes de Mayo de dicha fundación, las socias hacen una petición que la gestión del PNCAZ, siga con el apoyo de este emprendimiento, lo cual se agendo una visita con los compañeros de Actividades Económicas Sostenibles, para la evaluación del emprendimiento</t>
  </si>
  <si>
    <t>Se evaluó el emprendimiento de negocio del Comité de grupo de mujeres organizadas de Aguano Muyuna a base de la trasformación de Mucilago de Cacao</t>
  </si>
  <si>
    <t xml:space="preserve">Aparentemente no se ha formalizado una organización. 
Es un grupo de mujeres organizadas. Correponde la denominación para este grupo: "Comité" </t>
  </si>
  <si>
    <t>1. Sensibilización organizacional</t>
  </si>
  <si>
    <t>Inicio construcción del plan de acción de Cacao</t>
  </si>
  <si>
    <t>Se ha realizado la visita al emprendimiento de un grupo de mujeres organizadas en el paisaje Chazuta en el Centro Poblado de Aguano Muyuna las cuales tienen un emprendimiento de derivados a base del mucilago de cacao y de la pasta de cacao el cual viene tomando fuerza, asimismo que han participado en varias ferias locales. Asimismo, han iniciado el proceso para poder implementar su Plan de Acción el cual les servirá para tener una mejor planificación de sus actividades y hacia donde crecer en el futuro.</t>
  </si>
  <si>
    <t>Se ha iniciado el proceso de plan de acción del Comité de grupo de mujeres organizadas de Aguano Muyuna</t>
  </si>
  <si>
    <t>Informe Trimestral III 2023 y anexo 4.2.
No se indica que comunidad es asociación y cuales son cooperativas.</t>
  </si>
  <si>
    <t>2. Diagnóstico organizaiconal</t>
  </si>
  <si>
    <t>Comité de productores agropecuarios manos unidas?</t>
  </si>
  <si>
    <t>Shamboyacu</t>
  </si>
  <si>
    <t>Alto Jorge Chavez</t>
  </si>
  <si>
    <t>Comité de Cacao de Alto Jorge Chavez (en proceso)</t>
  </si>
  <si>
    <t>Reunión para la conformación de comité</t>
  </si>
  <si>
    <t>•	Identificación de oportunidades para desarrollo de actividades sostenibles. •	Reunión para la conformación de comité</t>
  </si>
  <si>
    <t>Capacitación en manejo integrado de plagas de Cacao</t>
  </si>
  <si>
    <t>Con el apoyo de la empresa Orgánikas, se dio una capacitación en Manejo integrado de plagas en cacao a la población en general.</t>
  </si>
  <si>
    <t>Agricultores de la comunidad de Jorge Chavez capacitados en el Manejo Integrado de plagas del cacao</t>
  </si>
  <si>
    <t>1. Foto capacitación en MIP</t>
  </si>
  <si>
    <t>Productores individuales de cacao de Alto Jorge Chavez</t>
  </si>
  <si>
    <t>agricultores capacitados en manejo de cultivo de cacao y café</t>
  </si>
  <si>
    <t>Capacitación en manejo de cultivos de Cacao y Café</t>
  </si>
  <si>
    <t>Se han capacitado a comités y asociaciones de productores de cinco comunidades; El Paraíso, Alto Jorge Chaves, Vista Alegre, Nuevo Jaen, Buenos Aires de los sectores de Tres Unidos, Shamboyacu, Piquiyacu. Estas capacitaciones se desarrollaron junto con la agencia de desarrollo local de Picota – MINAGRI, Agencias de Desarrollo Local – PICOTA del MINAGRI – Se contactan con los comités y asociaciones de productores para apoyar y hacer el acompañamiento en el fortalecimiento de capacidades en el manejo técnico del cultivo de café y cacao en el Distrito de Shamboyacu, Alto Biavo y Tres Unidos.</t>
  </si>
  <si>
    <t>1 Capacitación en el manejo técnico del cultivo de café y cacao, a 100 agricultores de cinco comunidades.</t>
  </si>
  <si>
    <t>Alto marona</t>
  </si>
  <si>
    <t>Agricultores del piloto y proveedores de Alto Marona</t>
  </si>
  <si>
    <t>Asistencia técnica a 20 agricultores de Cacao</t>
  </si>
  <si>
    <t>Asistencia técnica a 20 agricultores modelo de pilotos.
Asociación: Incremento de la productividad del cultivo de cacao a través de la aplicación oportuna de las Buenas Prácticas Agronómicas 20 parcela de cacao.
Fecha: Enero - marzo
Asistencia Técnica de CIMA: 
Se realizó el recorrido de toda la parcela realizando las siguientes evaluaciones: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 Podas, abonamiento, fertilización foliar, manejos de plagas y enfermedades).</t>
  </si>
  <si>
    <t>No hay evidencia fotográfica</t>
  </si>
  <si>
    <t>Asistencia técnica a 20 agricultores modelo de pilotos.
Asociación: Incremento de la productividad del cultivo de cacao a través de la aplicación oportuna de las Buenas Prácticas Agronómicas 20 parcela de cacao.
Fecha: Julio - setiembre
Asistencia Técnica de CIMA: 
a productores de cacao en control fitosanitario en etapa de cosecha de frutos y manejo de frutos enfermos, se realizó con los agricultores proveedores de la planta en sus parcelas de cacao. Casi la mayoría de las parcelas se encuentra en descanso.</t>
  </si>
  <si>
    <t>No hay evidencia fotografica</t>
  </si>
  <si>
    <t>No esta reportado en trimestral, sin embargo hay evidencia fotografica.</t>
  </si>
  <si>
    <t xml:space="preserve">3. Foto eval. de productividad de parcelas piloto (abril  -junio 2023)
</t>
  </si>
  <si>
    <t>https://drive.google.com/drive/folders/1FYGg0lDKweawLiD95hPCNmEfC_RJX0OP?usp=drive_link</t>
  </si>
  <si>
    <t>: Incremento de la productividad del cultivo de cacao a través de la aplicación oportuna de las Buenas Prácticas Agronómicas 20 parcela de cacao.
Fecha: Abril -Junio
Asistencia Técnica de CIMA: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(Podas, abonamiento, fertilización foliar, manejos de plagas y enfermedades).
 Se realizó la entrega de los insumos de abonamiento según la Adenda firmada por los participantes y son los siguiente: Rufino sellado Tolentino y Néstor Cholan de la Cruz( 5 sacos de guano de isla, 3 sacos de dolomita, 2 sacos de urea, 1 saco de sulfato de potasio, 1 saco de yaramil complex)</t>
  </si>
  <si>
    <t>Capacitación a través de Escuelas de Campo para manejo de Cacao</t>
  </si>
  <si>
    <t>ECAS: Nutrición y Podas.
Asociación: agricultores del piloto y proveedores 
Fecha:  23 de agosto 
Asistencia Técnica de CIMA: 
El 23 De agosto de 2023, se llevó a cabo una escuela de campo para agricultores en la parcela del señor Vicente Vega Fuster ,ubicado en el caserío Maronilla, La reunión contó con la participación de 15 asistentes, incluyendo 2 mujeres y 13 hombres, entre los cuales se encontraban los 4 técnicos de CIMA, el Ingeniero Dante Aquiles Damas Espinoza del SENASA, y el Ingeniero Jorque Quintana de DEVIDA. El tema central de la reunión fue “NUTRICION Y PODAS”.
Esta ECA fue liderada por el Ingeniero Dante Aquiles Damas Espinoza del SENASA. Durante el encuentro se proporcionó información acerca de nutrición en las plantas se refiere a cómo las plantas obtienen y utilizan los nutrientes esenciales para su crecimiento y desarrollo. Estos nutrientes pueden dividirse en macronutrientes (necesarios en grandes cantidades) y micronutrientes (necesarios en cantidades más pequeñas). Las plantas absorben estos nutrientes del suelo a través de las raíces y los utilizan en procesos vitales como la síntesis de proteínas,</t>
  </si>
  <si>
    <t>1. Foto ECA nutricion podas agosto 2023</t>
  </si>
  <si>
    <t>https://drive.google.com/drive/folders/1HF6P8ipkAObr0Kq_WoAbcx92XwKEbfiY?usp=drive_link</t>
  </si>
  <si>
    <t>Asistencia técnica a 80 agricultores de Cacao</t>
  </si>
  <si>
    <t>Asistencia técnica a 80 agricultores que proveen granos a la planta 
Asociación: Proveedores de cacao a la planta de acopio de Maronilla
Fecha: Abril - Junio.
Asistencia Técnica de CIMA: Se realizó la promoción de buenas prácticas agrícolas en las parcelas de los agricultores proveedores de la planta y monitoreo de su aplicación.
asistencias técnicas en manejo integral de plagas,
Remover los frutos enfermos, aplicar caldo bordales,
realizar las cosechas oportunas
realizar control de malezas y también retirar brotes del cacao con escoba de bruja, realizar abonamiento, realizar poda de mantenimiento a las plantas de cacao, remover los chupones.</t>
  </si>
  <si>
    <t>2. Foto asistencia tecnica(abril-junio 2023)</t>
  </si>
  <si>
    <t>https://drive.google.com/drive/folders/1McmmahHrR1cPpazrvu8zTSW5JZZkYUm9?usp=drive_link</t>
  </si>
  <si>
    <t>Alto Marona</t>
  </si>
  <si>
    <t>1 Asistencia técnica en control fitosanitario</t>
  </si>
  <si>
    <t>Nombre de la actividad Asistencia técnica a 20 agricultores modelo de pilotos.
Asociación: Incremento de la productividad del cultivo de cacao a través de la aplicación oportuna de las Buenas Prácticas Agronómicas 20 parcela de cacao.
Fecha: Julio - setiembre
Asistencia Técnica de CIMA: 
a productores de cacao en control fitosanitario en etapa de cosecha de frutos y manejo de frutos enfermos, se realizó con los agricultores proveedores de la planta en sus parcelas de cacao. Casi la mayoría de las parcelas se encuentra en descanso.</t>
  </si>
  <si>
    <t>1 Asistencia técnica en control fitosanitario en las etapas de cosecha de frutos y manejo de frutos enefermos.</t>
  </si>
  <si>
    <t>Alto Paltaico de Tres Unidos</t>
  </si>
  <si>
    <t>Asociación de productores agropecuarios Cordillera Azul</t>
  </si>
  <si>
    <t>TA-17</t>
  </si>
  <si>
    <t>Conformación de organizaciones de Cacao y Café</t>
  </si>
  <si>
    <t>EL 3 y 4 Se ha conformado nuevas organizaciones para desarrollar actividades productivas en beneficio de los productores cacaoteros y cafetaleros en la zona de amortiguamiento del PNCAZ, donde se hizo la constitución de los socios y la junta directiva para su presentación al municipio distrital para su reconocimiento bajo una ordenanza municipal.</t>
  </si>
  <si>
    <t>Conformación de asociaciaciones de Cacao y Café</t>
  </si>
  <si>
    <t>Se conformo 2 nuevas asociaciones para desarrollar actividades productivas en beneficio de los productores cacaoteros y cafetaleros.</t>
  </si>
  <si>
    <t>Capacitación en manejo de Café</t>
  </si>
  <si>
    <t>Se ha realizado el acompañamiento técnico en el paisaje de Tres Unidos en el cual se ha desarrollado capacitación en el manejo del café en los centros poblados de San Juan, Alto Paltaico y Buenos Aires, la capacitación se desarrolló en el tema de Manejo Integral del cultivo de Café (nutrición y calendario fenológico).</t>
  </si>
  <si>
    <t>1 Capacitación en manejo de café</t>
  </si>
  <si>
    <t>Alto Ponaza</t>
  </si>
  <si>
    <t>Comité de Productores Agropecuarios Los Triunfadores de Alto Ponaza</t>
  </si>
  <si>
    <t>TA-21</t>
  </si>
  <si>
    <t>•	Identificación de posibles beneficiarios. •	Reunión para la conformación de comité</t>
  </si>
  <si>
    <t>s/i</t>
  </si>
  <si>
    <t>Aucayacu</t>
  </si>
  <si>
    <t>Agricultores del piloto y proveedores de Aucayacu</t>
  </si>
  <si>
    <t>ECAS: Mal de Machete y Lasiodiplodia Asociación: agricultores del piloto y proveedores 
Fecha:  20 de setiembre 
Asistencia Técnica de CIMA: 
El 20 de setiembre del 2023, se llevó a cabo una escuela de campo en la parcela del Sr. Geuster Sánchez Ríos, ubicada en el caserío Jorge Basadre, con la participación de 22 asistentes, incluyendo 5 mujeres y 17 hombres, entre ellos 4 técnicos de CIMA, el Ing. Dante Aquiles Damas Espinoza del SENASA y el Ing. Jorque Quintana de DEVIDA.
El Ingeniero Dante Aquiles Damas Espinoza, del SENASA, dirijio la Escuela de Campo de Agricultores (ECAs), proporcionando información fundamental sobre las plagas. Posteriormente, procedimos a identificar estas plagas y enfermedades en la parcela del Sr. Geuster Sánchez Ríos
También establecimos compromisos, como la aplicación de polisulfuro y ozono para tratar el mal de machete, Rosellinia y Lasiodiplodia. 
El próximo tema a tratar el 18 de octubre de 2023 será la "Escoba de bruja" en la parcela de la Sra. Betty.</t>
  </si>
  <si>
    <t>3.Foto ECA enfermedades cacao Setiembre 2023
4. Lista de asistencia ECA enfermedades cacao Setiembre 2023</t>
  </si>
  <si>
    <t>https://drive.google.com/drive/folders/1zLkkw44O_BILHRi7VEn0DEGxjTr_EIXv?usp=drive_link</t>
  </si>
  <si>
    <t>Esta fuera de la ZA</t>
  </si>
  <si>
    <t>Capacitación en diagnóstico y control de plagas</t>
  </si>
  <si>
    <r>
      <t xml:space="preserve">Segunda capacitación a los socios de la APAFOBACH (Diagnóstico y control de </t>
    </r>
    <r>
      <rPr>
        <i/>
        <sz val="10"/>
        <color theme="1"/>
        <rFont val="Calibri Light"/>
        <family val="2"/>
        <scheme val="major"/>
      </rPr>
      <t>Varroa</t>
    </r>
    <r>
      <rPr>
        <sz val="10"/>
        <color theme="1"/>
        <rFont val="Calibri Light"/>
        <family val="2"/>
        <scheme val="major"/>
      </rPr>
      <t>): 
Esta actividad se realizó en el local de la Asociación de Productores Agropecuarios y Forestales de Bajo Chimbote APAFOBACH el viernes 15 de diciembre del 2023, con la presencia de 6 socios varones y 3 mujeres. El tema de capacitación es “Diagnóstico y control de varroa”, la metodología fue teórico practico.</t>
    </r>
  </si>
  <si>
    <t>Los socios dela Asociación de Productores Agropecuarios y Forestales Bajo Chimbote están capacitados en el diagnóstico y control de Varroa</t>
  </si>
  <si>
    <t>9. Foto capacitacion diagnostico de Varroa diciembre 2023
10. Presentaciones capacitacion diagnostico de Varroa diciembre 2023
11. Informe capacitacion diagnostico de Varroa diciembre 2023</t>
  </si>
  <si>
    <t>https://drive.google.com/drive/folders/15kz0n-Pw68CdOcjq2S8DCPq4zQtrDcWK?usp=drive_link</t>
  </si>
  <si>
    <t>Capacitación en plagas y enfermedades de Abejas</t>
  </si>
  <si>
    <t>Primera capacitación a los socios de la APAFOBACH (plagas y enfermedades en apicultura): 
Esta actividad se realizó en el local de la Asociación de Productores Agropecuarios y Forestales de Bajo Chimbote APAFOBACH el día miércoles 22 de noviembre del 2023, con la presencia de 3 socios varones y 2 mujeres, también participaron. El tema de capacitación es “Plagas y Enfermedades de las Abejas”, la metodología fue teórico practico.</t>
  </si>
  <si>
    <t>Los socios dela Asociación de Productores Agropecuarios y Forestales Bajo Chimbote están capacitados en plagas y enfermedades en apicultura</t>
  </si>
  <si>
    <t>7. Foto capacitacion en manejo de plagas y enfermedad den apicultura noviembre 2023
8. Informe de la capacitación noviembre 2023</t>
  </si>
  <si>
    <t>Socialización FOTP y Fondo Semilla</t>
  </si>
  <si>
    <t>Socialización de la implementación del FOTP y fondo semilla emprendedores por cordillera azul para Asociación para la Asociación de Productores Agropecuarios y Forestales de Bajo Chimbote
El 25 de agosto reunidos en los ambientes de la asociación  con la participación de los socios, y el equipo de la gestión del Parque Nacional Cordillera Azul – PNCAZ. Se realizó la socialización al apoyo operativo, a través FOTP y del Programa Emprendedores por Cordillera Azul.
Quedando el apoyo en:
FOTP:
-Fortalecimiento de capacidades en apicultura.
Programa Emprendedores por Cordillera Azul:
- Acondicionamiento de su almacén.
-Adquisición de una herramienta agrícola, producción de miel de abeja (una campaña), 
-Equipamiento en el proceso de producción (cajones y mamelucos),
-Talleres en costos y educación financiera.
-Implementación de equipos agrícola y de almacén.
-Taller en derivados de miel de abeja, registro sanitario.
-Taller en asociatividad. 
-Taller en habilidades blandas, 
-Producción e instalación de plantones para la restauración y pasantías</t>
  </si>
  <si>
    <t>1 Socialización del proceso de implementación de FOTP y Fondo Semilla Emprendedores por Cordillera Azul - PNCAZ.
2. Se acordaron compromisos de CIMA con la Comunidad, en caso de realizar cualquiera de estos procesos.</t>
  </si>
  <si>
    <t>5. Foto sociabilizacion actividades FOTP
6. Acta sociabilizacion actividades FOTP</t>
  </si>
  <si>
    <t>reglamento interno</t>
  </si>
  <si>
    <t>Reglamento interno de la asociación</t>
  </si>
  <si>
    <t>Construcción del reglamento interno de la Asociación de Productores Agropecuarios y Forestales de Bajo Chimbote APAFOBACH (sesión 1): 
el día domingo 9 de julio del 2023, en el local de la asociación y con la presencia de 7 socios varones y 2 mujeres. Donde la agenda principal fue la construcción del reglamento interno de la organización. Se tiene un avance de 30% de este documento de gestión y se espera concluir en la brevedad posible. 
También se le brindo información sobre fondo semilla emprendedores por cordillera Azul.
Construcción del reglamento interno de la Asociación de Productores Agropecuarios y Forestales de Bajo Chimbote APAFOBACH (sesión 2): Esta actividad se realizó el día domingo 16 de julio del presente año en el local de la asociación, estuvieron presentes 9 socios (7 varones y 2 mujeres), se dio continuidad a la construcción del reglamento interno de la organización, quedando pendiente su culminación.</t>
  </si>
  <si>
    <t>1. Construcción del reglamento Interno de la Asociación.
2. Socialización del Fondo Semilla Emprendedores por Cordillera Azul.
3. Participaron 9 socios, de los cuales 7 varones y 2 mujeres.</t>
  </si>
  <si>
    <t>3. Foto elaboracion de reglamento interno de la Asociación julio 2023
4. Foto informacion requisitos Fondo semilla julio 2023</t>
  </si>
  <si>
    <t>Capacitación en diagnósitco organizacional</t>
  </si>
  <si>
    <r>
      <rPr>
        <b/>
        <sz val="10"/>
        <color theme="1"/>
        <rFont val="Calibri Light"/>
        <family val="2"/>
        <scheme val="major"/>
      </rPr>
      <t xml:space="preserve">1. </t>
    </r>
    <r>
      <rPr>
        <sz val="10"/>
        <color theme="1"/>
        <rFont val="Calibri Light"/>
        <family val="2"/>
        <scheme val="major"/>
      </rPr>
      <t>Se realizó diagnóstico FODA de la asociación con participación masiva (29 DE ENERO)</t>
    </r>
  </si>
  <si>
    <t>Los socios dela Asociación de Productores Agropecuarios y Forestales Bajo Chimbote realizan análisis FODA de su organización</t>
  </si>
  <si>
    <r>
      <rPr>
        <sz val="10"/>
        <color rgb="FFFF0000"/>
        <rFont val="Calibri Light"/>
        <family val="2"/>
        <scheme val="major"/>
      </rPr>
      <t>1. Ficha diagnostico FODA</t>
    </r>
    <r>
      <rPr>
        <sz val="10"/>
        <color theme="1"/>
        <rFont val="Calibri Light"/>
        <family val="2"/>
        <scheme val="major"/>
      </rPr>
      <t xml:space="preserve">
2. Fotografias elab. Diagnostico FODA</t>
    </r>
  </si>
  <si>
    <t>Buenos Aires</t>
  </si>
  <si>
    <t>Ronda Campesina de Buenos Aires</t>
  </si>
  <si>
    <t>Vigilancia</t>
  </si>
  <si>
    <t>plan de trabajo 2023 aprobado</t>
  </si>
  <si>
    <t>Fortalecimiento de la Organización Ronda Campesina de Buenos Aires; Los días miércoles 27 y sábado 30 de setiembre reunidos en el local comunal del centro poblado de Buenos Aires, la directiva de la ronda campesina del centro poblado un total de 8 directivos, las autoridades como el presidente de junta vecinal y teniente gobernador (ver lista de participantes), con quienes se presentó el plan de trabajo de la organización, en donde salieron algunas observaciones mínimas, que se corrigieron y se aprobó con la directiva, quedando en socializar en la asamblea general del pueblo, que se llevara a cabo el día domingo 08 de octubre del 2023; así mismo la secretaria de medio ambiente y el teniente gobernador, dieron su informe sobre el patrullaje que realizaron en las partes altas (nacientes de las quebradas), encontrando contaminación en las orillas de las quebradas, envases de productos químicos usados en la agricultura, con todo el grupo se identificaron a las personas implicadas en esta contaminación se quedó en notificarlos para este miércoles 04 de 2023, a las 5:00 pm. evidenciando que ya la organización está en proceso de implementación de su plan de trabajo recién aprobado.</t>
  </si>
  <si>
    <t>2. Lista participantes plan de trabajo
3. Foto aprobacion plan de trabajo 2023</t>
  </si>
  <si>
    <t>https://drive.google.com/drive/folders/1UHkF5IOHBiRH-8ZFVDdaB2t-0gjsW8Vj?usp=drive_link</t>
  </si>
  <si>
    <t>Capacitación en diagnóstico organizacional</t>
  </si>
  <si>
    <t>Fortalecimiento de la Organización Ronda Campesina de Buenos Aires;
El día miércoles 12 de julio de 2023, en el local comunal reunidos los directivos de la ronda campesina liderado por el presidente el señor Celestino Fernández Mejía, en total 10 participantes (ver lista de participantes), con quienes se desarrolló el análisis FODA, y se tocaron temas de asociatividad. Quedando en continuar con la elaboración del plan de trabajo el próximo miércoles 19 de julio del 2023.
El día miércoles 19 de julio del 2023, a horas 6:30 pm reunidos en el local comunal del centro poblado de Buenos Aires, la directiva de la ronda campesina del centro poblado un total de 9 directivos (ver lista de participantes), con quienes se trabajó misión y visión de la organización, así mismo se hizo entrega un juego de estatuto de ronda campesina elaborado por la CUNARC, el mismo que sirvió para capacitar sobre la historia de la organización, donde se originó, el mismo documento estará sirviendo para capacitar en las funciones de cada directivo, se quedó en reunirse el próximo miércoles 9 de agosto de 2023.</t>
  </si>
  <si>
    <t xml:space="preserve">1. Foto elaboracion de plan de trabajo (FODA, asociatividad)
</t>
  </si>
  <si>
    <t>Comité de agricultores de Buenos Aires</t>
  </si>
  <si>
    <t>100 agricultores capacitados en manejo de cultivo de cacao y café</t>
  </si>
  <si>
    <t>Cachicayu (Nueva visión)</t>
  </si>
  <si>
    <t>Cooperativa</t>
  </si>
  <si>
    <t>Cooperativa Agraria Nueva Visión Ltda.</t>
  </si>
  <si>
    <r>
      <rPr>
        <b/>
        <sz val="10"/>
        <color theme="1"/>
        <rFont val="Calibri Light"/>
        <family val="2"/>
        <scheme val="major"/>
      </rPr>
      <t>1.</t>
    </r>
    <r>
      <rPr>
        <sz val="10"/>
        <color theme="1"/>
        <rFont val="Calibri Light"/>
        <family val="2"/>
        <scheme val="major"/>
      </rPr>
      <t xml:space="preserve"> En la oficina CIMA se realizó reunión de coordinación de compras de los instrumentos para la organización (primer desembolso del proyecto), la rendición de los gastos con toda la contrapartida y el informe  de avance del proyecto y se determinó pendientes de subsanación: facturas de guillotina y medidor de humedad.</t>
    </r>
  </si>
  <si>
    <t>1. Fotografías reunion - Cooperativa Nueva Visión de Cachiyacu - Tocache</t>
  </si>
  <si>
    <t>https://drive.google.com/file/d/1s88WVQ0sX6Gp-rbd6jA61CxZlo6Y6ysg/view?usp=drive_link</t>
  </si>
  <si>
    <t>parcelas de socios georeferenciada</t>
  </si>
  <si>
    <r>
      <rPr>
        <b/>
        <sz val="10"/>
        <color theme="1"/>
        <rFont val="Calibri Light"/>
        <family val="2"/>
        <scheme val="major"/>
      </rPr>
      <t>2.</t>
    </r>
    <r>
      <rPr>
        <sz val="10"/>
        <color theme="1"/>
        <rFont val="Calibri Light"/>
        <family val="2"/>
        <scheme val="major"/>
      </rPr>
      <t xml:space="preserve"> Se georreferenció 11 parcelas de los socios.</t>
    </r>
  </si>
  <si>
    <t xml:space="preserve">2. Fotografías georeferenciación 11 parcelas - Cooperativa Nueva Visión de Cachiyacu - Tocache </t>
  </si>
  <si>
    <t>https://drive.google.com/drive/folders/15wt3o5VYSAL3T7qYElG4tNDt-Dv1UU_q?usp=drive_link</t>
  </si>
  <si>
    <t>plan estratégico</t>
  </si>
  <si>
    <r>
      <rPr>
        <b/>
        <sz val="10"/>
        <color theme="1"/>
        <rFont val="Calibri Light"/>
        <family val="2"/>
        <scheme val="major"/>
      </rPr>
      <t>3.</t>
    </r>
    <r>
      <rPr>
        <sz val="10"/>
        <color theme="1"/>
        <rFont val="Calibri Light"/>
        <family val="2"/>
        <scheme val="major"/>
      </rPr>
      <t xml:space="preserve"> Se elaboró instrumento de gestión para implementar proyecto “Fortalecimiento de capacidades para una gestión óptima en la comercialización de grano de cacao de la Cooperativa Agraria Nueva Visión en el centro poblado Cachiyacu" mediante una reunión en la cual participaron 21 socios de las comunidades de Balsayacu, la Unión, Nuevo San Martin, Cachiyacu, gerente de la cooperativa, técnicos CIMA y el consultor.</t>
    </r>
  </si>
  <si>
    <r>
      <rPr>
        <sz val="10"/>
        <rFont val="Calibri Light"/>
        <family val="2"/>
        <scheme val="major"/>
      </rPr>
      <t xml:space="preserve">3.1 Plan estrategico-  Cooperativa Nueva Visión de Cachiyacu - Tocache 
3.2 Asistencia -  Cooperativa Nueva Visión de Cachiyacu - Tocache 
3.3 Fotografías instrumento de gestion Cooperativa Nueva Visión de Cachiyacu - Tocache </t>
    </r>
    <r>
      <rPr>
        <sz val="10"/>
        <color rgb="FFFF0000"/>
        <rFont val="Calibri Light"/>
        <family val="2"/>
        <scheme val="major"/>
      </rPr>
      <t xml:space="preserve">
</t>
    </r>
  </si>
  <si>
    <t>https://drive.google.com/drive/folders/1uNbkhyIhAbxPn-lX3zg7A0gTMYzCGG4h?usp=drive_link</t>
  </si>
  <si>
    <t>Caimito</t>
  </si>
  <si>
    <t>Agricultores del piloto y proveedores de Caimito</t>
  </si>
  <si>
    <t>asistencia técnica</t>
  </si>
  <si>
    <t>Asistencia técnica a 20 agricultores modelo de pilotos.(enero-marzo):Se realizó el recorrido de toda la parcela realizando las siguientes evaluaciones: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 Podas, abonamiento, fertilización foliar, manejos de plagas y enfermedades).</t>
  </si>
  <si>
    <t>1. Foto asistencia tecnica a agricultores  en MIP (enero- marzo 2023)</t>
  </si>
  <si>
    <t>https://drive.google.com/drive/folders/1-tv0BjRuVB0fgWHpTPheejJcET9uZcT5?usp=drive_link</t>
  </si>
  <si>
    <t>escuela de campo</t>
  </si>
  <si>
    <t>Capacitación ECAS MIP-SENASA: Chinche del fruto de cacao (22 de junio): en la parcela de la Sra: Nelly Meri Liberato, ubicado en el caserío de Caimito,
con el tema: Chinche del fruto de cacao (Monalonium dissimulaton). Donde se recibió información sobre forma de dispersión, cuando se presenta, daños que ocasiona y ciclo de vida. La capacitación esta liderado por personal de SENASA.</t>
  </si>
  <si>
    <t>2. Foto capacitacion Chinche del cacao (junio 2023)</t>
  </si>
  <si>
    <t>https://drive.google.com/drive/folders/1FDyGWiNqN-qHknNVyJ6f1fTWK8krC76i?usp=drive_link</t>
  </si>
  <si>
    <t xml:space="preserve">:Incremento de la productividad del cultivo de cacao a través de la aplicación oportuna de las Buenas Prácticas Agronómicas 20 parcela de cacao.
Fecha: Abril -Junio
 Se realizó la entrega de los insumos de abonamiento según la Adenda firmada por los participantes y son los siguiente: Rufino sellado Tolentino y Néstor Cholan de la Cruz( 5 sacos de guano de isla, 3 sacos de dolomita, 2 sacos de urea, 1 saco de sulfato de potasio, 1 saco de yaramil complex)
Asistencia Técnica de CIMA: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(Podas, abonamiento, fertilización foliar, manejos de plagas y enfermedades).
</t>
  </si>
  <si>
    <t>https://drive.google.com/drive/folders/1dyjLWXfdirqZIqwgUk9qJq78nig-uvQn?usp=drive_link</t>
  </si>
  <si>
    <t>Plantones de Tornillo</t>
  </si>
  <si>
    <t>Se producen 3 000 plantones de tornillo para àreas de restauraciòn en el valle Aspuzana</t>
  </si>
  <si>
    <t>Restauración del paisaje</t>
  </si>
  <si>
    <t>En el mes de julio, se ha realizado el acompañamiento técnico al equipo de CIMA del Valle del Aspuzana, esto con el objetivo de realizar el seguimiento de la producción de plantones forestales de la especie Tornillo (Cedrelinga cateniformis), esta actividad se ha desarrollado con 1 productor del Centro Poblado de Caimito (participante del proyecto Restauración implementado por CIMA en el año 2020-2021), de la provincia de Leoncio Prado, en el distrito de Pucayacu, departamento de Huánuco. La producción de plantones se ha realizado de manera individual por uno de los productores asimismo se ha logrado producir 3,000 plantones.</t>
  </si>
  <si>
    <r>
      <t>Se producen 3 mil plantones de Tornillo (</t>
    </r>
    <r>
      <rPr>
        <i/>
        <sz val="10"/>
        <color theme="1"/>
        <rFont val="Calibri Light"/>
        <family val="2"/>
        <scheme val="major"/>
      </rPr>
      <t>Cedrelinga cateniformis</t>
    </r>
    <r>
      <rPr>
        <sz val="10"/>
        <color theme="1"/>
        <rFont val="Calibri Light"/>
        <family val="2"/>
        <scheme val="major"/>
      </rPr>
      <t>).</t>
    </r>
  </si>
  <si>
    <t>Challual</t>
  </si>
  <si>
    <t>Asociación de productores MISHKE CACAO</t>
  </si>
  <si>
    <t>TA-24</t>
  </si>
  <si>
    <t>Capacitación en manejo de granos de Café y Cacao</t>
  </si>
  <si>
    <t>Reunión con los socios:
30/03/2023.-Reunion con todos los socios donde cambiamos el nombre de la asociación, quedando establecido como “CACAO MISHKE “ también se les capacito sobre el seleccionado de semillas para almacigo de café y cacao, preparo de camas para la germinación de semillas, así como también el preparado del compost para el llenado de bolsas para el enchapo lado adecuado, del mismo modo también se establecido que en el próximo ingreso se empezará con la sensibilización  organización, empezaremos a reunirnos una vez mensual para tratar puntos con respecto a la conformación de su plan de acción.</t>
  </si>
  <si>
    <t>Conformación de un Comité</t>
  </si>
  <si>
    <t>Conformación de comité: Se realizo reunión con los integrantes del comité, teniendo como presidente al señor: Trinidad Pariacuri Purihuaman, vice presidente, Fredil Huamán Huaman, secretario , Orozco Córdoba Bentura, bocales Ronal Huamán Chinchay, Santos  Reyes Mendoza, tesorero, Lorgio Yajahuanca Padilla, fiscalizador, Nelson Vargas Tarrillo, en la cual se elaboró el acta de conformación de la asociación de productores, que lleva como nombre de  MISKE CACAO ( rico cacao ) dicha asociación está conformada por 64 integrantes de la comunidad, todos ellos productores de cacao y café, que tienen el deseo de mejorar su producción, sin dejar de lado el tema de proteger y conservar los recursos. Y que desean que seles apoye en el reconocimiento de su asociación. También se brindó asistencia técnica personalizada, en la parcela del señor: Octavio Sanancina, donde se realizo practicas de poda de formación, apertura de calles, y tambien se realizo el preparo de caldo bórdales para el control de plagas. Donde participaron la gran mayoría de integrantes de la asociación.</t>
  </si>
  <si>
    <t>Ponasillo</t>
  </si>
  <si>
    <t>Cacao y café</t>
  </si>
  <si>
    <t>Capacitación en el manejo y control de plagas en los cultivos de Cacao.</t>
  </si>
  <si>
    <t>Se realizó una capacitación teórica- práctica  en el manejo y control de plagas en los cultivos de cacao y café. Además, se visitó las parcelas de los señores Gumercindo Huamán, Ronal Huamán, y Octavio Sangama, donde se logró realizar las practicas sobre control y manejo de los cultivos con respecto al ataque de plagas. También, se realizó preparado de caldo sufocálcico, enraizadores y fungicidas  para el manejo y control de plagas.</t>
  </si>
  <si>
    <t>Socios de la asociación de productores agropecuarios del Challual capacitados en el manejo integrado de plagas de los cultivos de cacao y café</t>
  </si>
  <si>
    <t>Cirhuelo</t>
  </si>
  <si>
    <t>Agricultores del piloto y proveedores de Cirhuelo</t>
  </si>
  <si>
    <t>https://drive.google.com/drive/folders/1Ho3nEcJaP4TbV1nM97JRDrvChUamNme2?usp=drive_link</t>
  </si>
  <si>
    <t>Capacitación en producción de pasta de Cacao.</t>
  </si>
  <si>
    <t>asistencia técnica por D.R.A. Huánuco</t>
  </si>
  <si>
    <t>Derivados del Cacao 
El 24 de noviembre, se llevó a cabo en el local comunal de Maronilla Durante esta actividad, estuvo dirigida por la Ing. De Industrias Alimentaria Ching Lig Flores de la Dirección Regional de Agricultura de Huánuco, a bordo de cómo es el proceso para poder llegar a tener el producto final la pasta de cacao:
Se realizo este proceso con los participantes.
Selección de granos, Tostado
Descascarillado, Molienda</t>
  </si>
  <si>
    <t>Capacitación sobre producción de pasta de cacao. El cual considera la selección de granos, tostado, descascarillado y molienda.</t>
  </si>
  <si>
    <t>Consuelo</t>
  </si>
  <si>
    <t>Asociación Turística el Paraíso de Consuelo</t>
  </si>
  <si>
    <t>TO-03</t>
  </si>
  <si>
    <t>reunión de sociabilización</t>
  </si>
  <si>
    <t xml:space="preserve">Socialización de la implementación del FOTP y fondo semilla emprendedores por cordillera azul para el desarrollo Turismo para la Asociación de Turismo Sostenible el Paraíso de Consuelo.
El 22 de agosto reunidos en los ambientes de la planta post cosecha de cacao en Maronilla con los miembros de la asociación, representantes la municipalidad de Pucayacu del Ing. Isidro Maylle Ventura – Gerente Municipal de Pucayacu, la Ing. Bety Karina Santos Lucas – Jefe de la División Ambiental
Municipalidad Distrital de Pucayacu, y la Lic. Ofelia Llerena Mallqui – Especialista en Turismo de la Dirección Regional de Comercio Exterior y Turismo – Tingo María y , y el equipo de la gestión del Parque Nacional Cordillera Azul – PNCAZ.
Se Socializó el apoyo operativo, a través de Fortalecimiento Técnico Productivo – FOTP:
-La instalación de letrero orientativo.
-La instalación de un punto ecológico (tachos de basura).
-La construcción de vestidores.
-La construcción de una caseta de boletería y control.
Así mismo, se realizó la socialización al apoyo operativo, a través del 
Programa Emprendedores por Cordillera Azul: para el desarrollo de las actividades en turismo de naturaleza, en el recurso turístico “La Cueva de Consuelo - Aspuzana”, con:
 -La implementación de la maloca para visitantes.
-El puente peatonal con techo, 
-Servicios higiénicos con sistema UBE.
-El enripiado del sendero, desde el balneario hasta la naciente del río Consuelo.
Luego se procedió a realizar la aprobación, revisión, absolución de dudas, y la suscripción del acta de socialización de apoyo fortalecimiento organizacional técnico productivo </t>
  </si>
  <si>
    <t>1. Foto socaibilizacion actividades FOTP (letrero, punto eologico, vestidores, caseta, maloca, puente ,sshh, enripiado)
2. Acta sociabilización actividades FOTP (letrero, punto eologico, vestidores, caseta, maloca, puente ,sshh, enripiado)</t>
  </si>
  <si>
    <t>https://drive.google.com/drive/folders/1X8-YlKg8m5c-YCJZwnTj5-w-D-t6WQfh?usp=drive_link</t>
  </si>
  <si>
    <t>Agricultores del piloto y proveedores de Consuelo</t>
  </si>
  <si>
    <t>Asistencia técnica en manejo de Cacao</t>
  </si>
  <si>
    <t>3. Foto asistencia tecnica(julio setiembre 2023)</t>
  </si>
  <si>
    <t>https://drive.google.com/drive/folders/1sw0WHpLUOzVf8T2j4ublgYQjCeay1Bou?usp=drive_link</t>
  </si>
  <si>
    <t>Asistencia técnica a 20 agricultores modelo de pilotos. Incremento de la productividad del cultivo de cacao a través de la aplicación oportuna de las Buenas Prácticas Agronómicas 20 parcela de cacao.
Fecha: Abril -Junio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(Podas, abonamiento, fertilización foliar, manejos de plagas y enfermedades).  Se realizó la entrega de los insumos de abonamiento según la Adenda firmada por los participantes y son los siguiente: Rufino sellado Tolentino y Néstor Cholan de la Cruz( 5 sacos de guano de isla, 3 sacos de dolomita, 2 sacos de urea, 1 saco de sulfato de potasio, 1 saco de yaramil complex)</t>
  </si>
  <si>
    <t>1.Foto asistencia tecnica Consuelo(abril-junio 2023)</t>
  </si>
  <si>
    <t>https://drive.google.com/drive/folders/1OUy381sxGr4uuHeT9LIQuKot9rL9Ka_P?usp=drive_link</t>
  </si>
  <si>
    <t>https://drive.google.com/drive/folders/1O5dqK91wLF-V6z_fSdhS7svszt8zorN7?usp=drive_link</t>
  </si>
  <si>
    <t>El Paraiso (Tres Unidos)</t>
  </si>
  <si>
    <t>Comité de Productores Agrarios el Paraiso (2023: Asociación de productores agrarios Selva Verde)</t>
  </si>
  <si>
    <t>TA-06</t>
  </si>
  <si>
    <t>Cacao y Café</t>
  </si>
  <si>
    <t>Elaboración de un plan de abonamiento nutricional de Cacao y Café</t>
  </si>
  <si>
    <t>•	El 25 de mayo se ha socializado a 17 socios y elaborado una propuesta para el plan de abonamiento nutricional para cada socio de la organización. Con el objetivo de poder incrementar en un 20% de su producción de cacao y café. Habiendo participado los ingenieros de CIMA: Persona de Apoyo Román Montilla y el especialista en actividades económicas sostenibles Abel Pezo.</t>
  </si>
  <si>
    <t>Asesoramiento técnico en control de plagas y enfermedades</t>
  </si>
  <si>
    <t>•	El 29 de abril y 1 al 3 y 8 al 9 de mayo se ha logrado visitar a productores en diferentes sectores donde se ha realizado el muestreo de suelo de sus parcelas y al mismo tiempo la georreferenciación de sus parcelas y brindarles el asesoramiento técnico en mejorar sus cultivos en control de plagas y enfermedades.
•	El mapeo de las áreas de cultivo que se están generando nos servirá para el monitoreo y seguimiento el asesoramiento técnico que se está brindando, además nos permitirá tener una información correcta de todos los socios de la organización.</t>
  </si>
  <si>
    <t>Elaboración de Plan de Acción</t>
  </si>
  <si>
    <t>El 25 de mayo se sostuvo una reunión con la asociación de productores agropecuarios selva verde para la socialización de PLAN DE ACCION y su implementación, donde se ha propuesto en elaborar un plan de abonamiento a cada socio de la organización. Se han georreferenciado parcelas de los socios y brindado el asesoramiento técnico a los productores de la asociación de productores agropecuarios selva verde.</t>
  </si>
  <si>
    <t>Asistencia técnica en georreferenciación de parcelas y manejo de Cacao y Café</t>
  </si>
  <si>
    <t>En las fechas 29 de mayo y 6,7,8,12 de mayo se han realizado la georreferenciación de las parcelas y el asesoramiento técnico a los productores cacaoteros y cafetaleros de la asociación de productores agropecuarios selva verde.
El 30 de marzo en la noche se ha sostenido una reunión con la asociación de productores agropecuarios selva verde para la socialización de PLAN DE ACCION. •	Se ha logrado visitar a 5 productores en diferentes sectores donde sea realizado la georreferenciación de sus parcelas y brindarlas el asesoramiento técnico en mejorar sus cultivos.
•	El mapeo de las áreas de cultivo que se están generando nos servirá para el monitoreo y seguimiento el asesoramiento técnico que se está brindando, además nos permitirá tener una información correcta de todos los socios de la organización.
•	Se ha elaborado la visión, misión, análisis de FODA, objetivos estratégicos y cronograma de actividades a implementar al finalizar la reunión se ha aprobado el plan de acción por 5 años, de la asociación de productores agropecuarios selva verde, también se ha logrado el reconocimiento por la municipalidad distrital.</t>
  </si>
  <si>
    <t>Análisis de suelo de parcelas de Cacao</t>
  </si>
  <si>
    <t>Se realizaron muestreos de suelo de las parcelas de productores cacaoteros y cafetaleros de la asociación de productores agropecuarios selva verde, con el objetivo de realizar los abonamientos nutricionales al suelo de cada parcela para poder incrementar la productividad del cultivo de cada socio de la asociación de productores agropecuarios selva verde. •	Se ha realizado 12 muestreos de suelo de diferentes productores socios de la organización, así mismo se ha georreferenciado las parcelas del cultivo para poder elaborar sus planes de abonamiento.</t>
  </si>
  <si>
    <t>Formación de la junta directiva
Elaboración de plan de acción</t>
  </si>
  <si>
    <t xml:space="preserve">Se ha logrado formar la junta directiva de la asociación y elaborar su plan de acción. Al mismo tiempo, se logro sostener la reunión con el pueblo el 17 de febrero con el jefe de CIMA y PNCAZ (SERNANP), para sostener acuerdos mutos en beneficio futuros de la comunidad. </t>
  </si>
  <si>
    <t>Reunión informativa para la comunidad sobre FOCAL</t>
  </si>
  <si>
    <t>Se ha acordado mediante asamblea comunal,  la implementación de fortalecimiento técnico productivo, la suscripción de un acuerdo de conservación, así como implementar un proyecto a través del componente de actividades económicas sostenibles con el comité de cacaoteros del poblado. Ademas, se hizo una presentación del PNCAZ, las acciones que desarrollamos como parte de la gestión y el rol de CIMA como ejecutor del contrato de administración. Por su parte las autoridades y líderes comunales, así como la población, mostraron su interés por afianzar el trabajo con la gestión.</t>
  </si>
  <si>
    <t>Reunión para la conformación de un comité</t>
  </si>
  <si>
    <t>Se entablan relaciones con una cooperativa y una empresa, para la venta de granos de cacao.</t>
  </si>
  <si>
    <t>Pasantía de experiencias en negocios de Cacao con valor agregado</t>
  </si>
  <si>
    <t xml:space="preserve">En la Pasantía con directivos y socios del Comité de Productores Agropecuarios Selva Verde – El Paraíso(9 Socios)  en la Cooperativa ACOPAGRO y la empresa de Chocolates Artesanales Agroindustrias MAKAO. Se fortalecieron Vínculos con los directivos para la compra de granos de cacao y la posibilidad de recibir capacitaciones para la mejora de Post Cosecha en la propia Comunidad.   </t>
  </si>
  <si>
    <t>1 Pasantía en la Cooperativa Acopagro y la empresa de chocolates Makao.
Se establecen relaciones con la cooperativa y la empresa para la compra de granos de cacao</t>
  </si>
  <si>
    <t>Reporte Tarapoto - anezo 2.1</t>
  </si>
  <si>
    <t>Esperanza de Ojecillo</t>
  </si>
  <si>
    <t>Club de madres</t>
  </si>
  <si>
    <t>Club de Madres</t>
  </si>
  <si>
    <t>Plan de acción para implementación de un comedor popular</t>
  </si>
  <si>
    <t>Se tuvo una reunión para trabajar un Plan de Acción y tener una herramienta de gestión y así gestionar la implementación de su propio comedor.Asimismo cuentan con un fondo de S/. 2908.5; los cuales están pensando usar para comprar un lote propio como parte de sus activos como organización , para construir un local y puedan dar servicios de alimentación</t>
  </si>
  <si>
    <t xml:space="preserve">Comité de productores Agropecuarios Esperanza de Ojecillo </t>
  </si>
  <si>
    <t>TA-29</t>
  </si>
  <si>
    <t>•	Identificación de oportunidades para desarrollo de actividades sostenibles. 
•	Reunión para la conformación de comité</t>
  </si>
  <si>
    <t>Informe Tecnico de campo</t>
  </si>
  <si>
    <t>Capacitación Agropecuarios fortalecimiAgropecuariosto organizacional FOTP</t>
  </si>
  <si>
    <t>Se ha realizado una capacitación para la elaboración del calendario fenológico del cultivo de cacao, asimismo una práctica de las podas y el manejo de plagas y enfermedades. Además, se ha propuesto elaborar su plan de acción como parte de
las herramientas de gestión.</t>
  </si>
  <si>
    <t>Informe Abel (FOTP)</t>
  </si>
  <si>
    <t>Cushabatay</t>
  </si>
  <si>
    <t>Fernando Belaunde Terry</t>
  </si>
  <si>
    <t>Aguje</t>
  </si>
  <si>
    <t>Diagnóstico de actividades económicas productivas</t>
  </si>
  <si>
    <r>
      <rPr>
        <b/>
        <sz val="10"/>
        <color theme="1"/>
        <rFont val="Calibri Light"/>
        <family val="2"/>
        <scheme val="major"/>
      </rPr>
      <t>1.</t>
    </r>
    <r>
      <rPr>
        <sz val="10"/>
        <color theme="1"/>
        <rFont val="Calibri Light"/>
        <family val="2"/>
        <scheme val="major"/>
      </rPr>
      <t xml:space="preserve"> Se diagnosticó actividades economicas productivas rentables, mediante entrevistas a los poblados</t>
    </r>
  </si>
  <si>
    <t>•	El día 29 de marzo , Se logró darle asistencia técnica en el cultivo de café, asiéndoles el seguimiento a los socios si están abonando. (Flor de café).</t>
  </si>
  <si>
    <t>Gosen</t>
  </si>
  <si>
    <t>Agricultores del piloto y proveedores de Gosen</t>
  </si>
  <si>
    <t>medición de productividad</t>
  </si>
  <si>
    <t>Evaluación de la productividad de las parcelas pilotos. Incremento de la productividad del cultivo de cacao a través de la aplicación oportuna de las Buenas Prácticas Agronómicas 20 parcela de cacao.
Fecha: Abril -Junio
Asistencia Técnica de CIMA: 
Para la medición de la productividad 4 (La primera evaluación del tercer año), se realizó el conteo de frutos de las plantas marcadas como muestra de evaluación (100 plantas), y el conteo de frutos enfermos
Posteriormente se realizó la selección de 10 frutos (la cantidad va a depender del número de maduros encontrados en el área de la muestra).
Luego se realizó el peso de 100 semillas. Obteniendo los siguientes resultados  Webster Perez Honorio 
Nestor Cholan De La Cruz
Rufino Sellado Tolentino
Mansueto Merino Jara
Nestor Cholan De La Cruz
Milca Arévalo Espinoza 
Esteban Domínguez Rivera 
Dionisio Alejo Castillo 
Caszely Espinoza Malpartida.</t>
  </si>
  <si>
    <t>https://drive.google.com/drive/folders/1JVwe_FrwFFyLDSWcyTz97k2vhM1uVcVk?usp=drive_link</t>
  </si>
  <si>
    <t>asistencia técnica en buenas prácticas</t>
  </si>
  <si>
    <t>https://drive.google.com/drive/folders/1ZCibOliWOmHl9xt0ME96Sn-AzaJrpz1v?usp=drive_link</t>
  </si>
  <si>
    <t>asistencia técnica en estado fitosanitario, plagas, podas, abonamiento, fenología</t>
  </si>
  <si>
    <t>1. Se realizó recorrido de toda la parcela para evaluar el estado fitosanitario e incidencia de plagas, y se dieron las recomendaciones respectivas de acuerdo al diagnóstico y etapa fenológica.
2. Se realizó demostración de actividades de desramillado, poda y tratamiento de frutos enfermos; y capacitación de podas, abonamiento, fertilización foliar, manejos de plagas y enfermedades de acuerdo al estado fenológico de la planta.
3. Se realizó el recorrido de toda la parcela realizando las siguientes evaluaciones: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 Podas, abonamiento, fertilización foliar, manejos de plagas y enfermedades).</t>
  </si>
  <si>
    <t>1.1 Fotografías recorrido de parcela y demostración</t>
  </si>
  <si>
    <t>https://drive.google.com/drive/folders/1_Cea9xFzQeg8F9FHmiRnrSae8xFi0BGC?usp=drive_link</t>
  </si>
  <si>
    <t>https://drive.google.com/drive/folders/1vy-qcQH2A6se_E4xbPqxCAEOO2ugS9Jx?usp=drive_link</t>
  </si>
  <si>
    <t>Asistencia técnica a 80 agricultores que proveen granos a la planta 
Asociación: Proveedores de cacao a la planta de acopio de Maronilla
Fecha: Octubre – Diciembre.
Asistencia Técnica de CIMA: Se realizó la promoción de buenas prácticas agrícolas en las parcelas de los agricultores proveedores de la planta y monitoreo de su aplicación.
asistencias técnicas en manejo integral de plagas,
Se logró 137 visitas a las parcelas de los agricultores que venden su granos a la planta</t>
  </si>
  <si>
    <t>1. Foto asistencia tecnica (octubre- diciembre 2022)</t>
  </si>
  <si>
    <t>https://drive.google.com/drive/folders/1U-slFE3QCNiJ4UaHsRPr4gOpHIdwzxgT?usp=drive_link</t>
  </si>
  <si>
    <t>Asociación de Piscicultores y Turísticos de Inca Huasi  (ASPISTUIH)</t>
  </si>
  <si>
    <t>Miembros de la asociación capacitados en la crianza de peces</t>
  </si>
  <si>
    <t>pasantía</t>
  </si>
  <si>
    <t xml:space="preserve">Pasantía de la Asociación de Piscicultores y Turístico de Inca Huasi:  
Los días 6 y 7 de diciembre de 2023,
Se realizo la pasantía  a la Asociación de Piscicultores y Turístico de Inca Huasi, participaron 10 miembros de la asociación.
El objetivo de pasantía fue fortalecer la capacidades en el Manejo Adecuado en la Crianza de Peces Amazónicos".
visitaron las instalaciones tanto del Instituto de Investigaciones de la Amazonia Peruana como de la Red de Emprendedores, Agropecuarios, Acuicultores y Agroindustrias. 
representantes del Instituto de Investigaciones de la Amazonia  Pasantía de la Asociación de Piscicultores y Turístico de Inca Huasi:  
Los días 6 y 7 de diciembre de 2023,
Se realizo la pasantía  a la Asociación de Piscicultores y Turístico de Inca Huasi, participaron 10 miembros de la asociación.
El objetivo de pasantía fue fortalecer la capacidades en el Manejo Adecuado en la Crianza de Peces Amazónicos".
visitaron las instalaciones tanto del Instituto de Investigaciones de la Amazonia Peruana como de la Red de Emprendedores, Agropecuarios, Acuicultores y Agroindustrias. 
representantes del Instituto de Investigaciones de la Amazonia Peruana, encabezados por el Ing. Francisco Sales Dávila (Director Regional del IIAP – Huánuco), el Ing. Marcelo Cotrina Doria (Especialista en transferencia de tecnología acuícola) y el Bach. Raúl Daniel Pullido Noblejas, quienes iniciaron la exposición correspondiente.
Los subtemas que se abordaron de manera teórica incluyeron: Elección del pez a criar, Infraestructura, Sistema de producción, Manejo del proceso productivo, Sistema Biofloc, Sistema Acuapónico, Alimentación, Programa de siembra y cosecha, Manejo del proceso productivo, Capacidad de carga, Asistencia técnica.
El jueves 7 de diciembre de 2023, se dirigieron a la ciudad de Cachicoto, para visitar la planta procesadora de alimento de peces que fue construida por el PEAH(Proyecto Especial Alto Huallaga)
Posteriormente, el Sr. Simeón Gallo Calixto nos proporcionó una explicación teórica sobre el "Manejo Adecuado en la Crianza de Peces Amazónicos", centrándose en el cultivo de paco, gamitana y paiche. </t>
  </si>
  <si>
    <t>Miembros de la asociación capacitados en el Manejo Adecuado en la Crianza de Peces Amazónicos</t>
  </si>
  <si>
    <t>7. Foto pasantia diciembre 2023
8. Lista de participantes pasantia diciembre 2023</t>
  </si>
  <si>
    <t>https://drive.google.com/drive/folders/1sC3W7Qpmn2t74lGMKPsRFsGxubseQV71?usp=drive_link</t>
  </si>
  <si>
    <t xml:space="preserve">Socialización de la implementación del FOTP y fondo semilla emprendedores por cordillera azul para Asociación de Piscicultores y Turístico de Inca Huasi 
El 22 de agosto reunidos en el local comunal de Inca Huasi con la participación de los socios, autoridad de la comunidad y el equipo de la gestión del Parque Nacional Cordillera Azul – PNCAZ.
se realizó la socialización al apoyo operativo, a través FOTP y del Programa Emprendedores por Cordillera Azul, en el eje temático de Biodiversidad local, para el uso sostenible de la biodiversidad en flora y fauna del bosque, en el manejo pesquero; con el acondicionamiento de:
FOTP: Fortalecimiento organizacional en el manejo de peces y gestión piscícola.
Programa Emprendedores por Cordillera Azul seria:
-Cerco perimétrico, 
-Desinfección de pozas, producción de peces (una campaña),
-El equipamiento en el proceso de comercialización.
-Fortalecimiento en asociatividad, implementación equipos piscícolas.
 -La producción e instalación de plantones para restauración de áreas degradas del bosque.
Luego se procedió a realizar la aprobación, revisión, absolución de dudas, y la suscripción del acta de socialización de apoyo fortalecimiento organizacional técnico productivo
</t>
  </si>
  <si>
    <t>5. Foto sociabilizacion de actividades FOTP (Cerco , desinfección de pozas, producción de peces (una campaña), equipos para comercializar, FO, equipos psiciolas, prod. e instalacion de plantones)
6. Acta  sociabilizacion de actividades FOTP (Cerco , desinfección de pozas, producción de peces (una campaña), equipos para comercializar, FO, equipos psiciolas, prod. e instalacion de plantones)</t>
  </si>
  <si>
    <t>reglamento de uso  de marca colectiva</t>
  </si>
  <si>
    <t>Revisión y entrega del Reglamento de uso de la marca colectiva ASPISTUIH: 
El 14 de julio del 2023, en el caserío Inca Huasi, se realizó la revisión y entrega del reglamento de uso de la marca colectiva "ASPISTUIH" a INDECOPI, con la colaboración del Sr. Gilberto Javier Polinar, presidente de la Asociación de Piscicultores y Turísticos de Inca Huasi y mi persona. Después de revisar el reglamento y hacer las correcciones necesarias, se redactó un escrito para el encargado de gestionar la marca colectiva de INDECOPI en el que se mencionaron las observaciones y ajustes que se deben realizar antes de enviar el reglamento a Lima para su revisión y oficialización por parte de INDECOPI.
Explicar un poco el inicio del registro de la marca.</t>
  </si>
  <si>
    <t>3. Foto revision y entrega de reglamento de uso de marca colectiva ASPITUIH</t>
  </si>
  <si>
    <t>https://drive.google.com/drive/folders/1pQO4IhKQL4AOcBkXSj3LcRnGTV5iGf5F?usp=drive_link</t>
  </si>
  <si>
    <t>Registro de marca colectiva en Indecopi</t>
  </si>
  <si>
    <t xml:space="preserve">Registro de marca Colectiva.
Se realizo en contacto con INDECOPI para iniciar este registro el técnico fue capacitado para apoyar en este registro de marca.
</t>
  </si>
  <si>
    <t xml:space="preserve">4. Solicitud registro de marca </t>
  </si>
  <si>
    <t>https://drive.google.com/drive/folders/11Ud8vsLmilaADP18fVrVSdXQfz8CpUS4?usp=drive_link</t>
  </si>
  <si>
    <t>Apoyo en la preparación de expediente para el registro de marca colectiva de la Asociación de Piscicultores y Turístico de Inca Huasi - ASPISTUIH: 
El 22 de septiembre de 2023, a partir de las 9:00 a.m., se llevó a cabo la recopilación de la información que faltaba para registrar la marca colectiva denominada "Asociación de Piscicultores y Turísticos de Inca Huasi - ASPISTUIH". Este trabajo se realizó en colaboración con INDECOPI, en presencia de los representantes de la mencionada asociación de piscicultores y turismo de Inca Huasi, así como de mi persona.
Los documentos presentados durante esta diligencia fueron los siguientes:
1.	Reglamento de uso de la marca colectiva "ASPISTUIH".
2.	Lista de miembros de la Asociación de Piscicultores y Turísticos de Inca Huasi.
3.	Breve reseña histórica de la marca:
4.	¿Qué productos o servicios ofrece la marca? 5.	¿Cuáles son las cualidades o el valor agregado de los productos y servicios que ofrece?
6.	¿Quiénes forman parte de la marca colectiva?
La Asociación de Piscicultores y Turísticos de Inca Huasi está compuesta por un total de 14 socios.
Además de la recolección de esta información, se procedió con la inscripción de la asociación en la SUNARP y se presentó la solicitud de registro de la marca colectiva "ASPISTUIH".</t>
  </si>
  <si>
    <t>5. Foto sociabilizacion de actividades de marca colectiva</t>
  </si>
  <si>
    <t>solicitud de registro de marca colectiva presentada</t>
  </si>
  <si>
    <t>ficha diagnóstico elaborada</t>
  </si>
  <si>
    <r>
      <rPr>
        <b/>
        <sz val="10"/>
        <color theme="1"/>
        <rFont val="Calibri Light"/>
        <family val="2"/>
        <scheme val="major"/>
      </rPr>
      <t>1.</t>
    </r>
    <r>
      <rPr>
        <sz val="10"/>
        <color theme="1"/>
        <rFont val="Calibri Light"/>
        <family val="2"/>
        <scheme val="major"/>
      </rPr>
      <t xml:space="preserve"> Se realizó ficha diagnóstico de la organización (23 DE ENERO)</t>
    </r>
  </si>
  <si>
    <t>1. Ficha diagnostico
2. Fotogrfias elaboracion ficha diagnostico</t>
  </si>
  <si>
    <t>Agricultores del piloto y proveedores de Inca Huasi</t>
  </si>
  <si>
    <t>https://drive.google.com/drive/folders/1CIHc6XuphbPxcKYXwhq1YjDCfsoJGuwM?usp=drive_link</t>
  </si>
  <si>
    <t>Jorge Basadre</t>
  </si>
  <si>
    <t>Agricultores del piloto y proveedores de Jorge Basadre</t>
  </si>
  <si>
    <t>4. Foto asistencia tecnica(julio setiembre 2023)</t>
  </si>
  <si>
    <t>https://drive.google.com/drive/folders/1EgRbO4l4ujeH7iiqqUclxWqn_-cepCUR?usp=drive_link</t>
  </si>
  <si>
    <t>Asociación de Turismo El Manantial de Cordillera Azul</t>
  </si>
  <si>
    <t>TO-04</t>
  </si>
  <si>
    <t xml:space="preserve">Turismo </t>
  </si>
  <si>
    <t>Socialización de la implementación del FOTP para el desarrollo Turismo con la Asociación de Turismo Sostenible el Manantial de Cordillera Azul.
El 22 de agosto reunidos en los ambientes del local comunal de Jorge Basadre con la participación de los miembros de la asociación, representantes de la municipalidad distrital de Pucayacu . Isidro Maylle Ventura – Gerente Municipal de Pucayacu, la Ing. Bety Karina Santos Lucas – jefe de la División Ambiental – Municipalidad Distrital de Pucayacu, el Ing. Richard Valles Tananta – Gestor Comunal – DEVIDA, y la Lic. Ofelia Llerena Mallqui – Especialista en Turismo de la Dirección Regional de Comercio Exterior y Turismo – Tingo María y el equipo de gestión del PNCAZ.
donde se socializó el apoyo operativo, a través de Fortalecimiento Técnico Productivo - FOTP,
-La instalación de un punto ecológico (tachos de basura).
-Un letrero orientativo.
Luego se procedió a realizar la aprobación, revisión, absolución de dudas, y la suscripción del acta de socialización de apoyo fortalecimiento organizacional técnico productivo.</t>
  </si>
  <si>
    <t>1. Foto instalacion de punto ecologico y letrero orientativo agosto 2023
2. Acta de sociabilizacion de actividades FOTP (punto ecologico y letrero)</t>
  </si>
  <si>
    <t>https://drive.google.com/drive/folders/10xIADii1SFo3ccr5LG8vdB-qb5Opnfot?usp=drive_link</t>
  </si>
  <si>
    <t>No reportado en trimestral Tocache, sin embargo tiene Mdv</t>
  </si>
  <si>
    <t xml:space="preserve">3. Foto  asistencia tecnica 
</t>
  </si>
  <si>
    <t>https://drive.google.com/drive/folders/17yLoNNXnN6SQEibyuVI2tCljj5VUi0Zi?usp=drive_link</t>
  </si>
  <si>
    <t>Capacitación en manejo de Cacao</t>
  </si>
  <si>
    <t>https://drive.google.com/drive/folders/1G-aVpmjONoa17SzDf00T-W9_ywBtCRhT?usp=drive_link</t>
  </si>
  <si>
    <r>
      <rPr>
        <b/>
        <sz val="10"/>
        <color theme="1"/>
        <rFont val="Calibri Light"/>
        <family val="2"/>
        <scheme val="major"/>
      </rPr>
      <t>1.</t>
    </r>
    <r>
      <rPr>
        <sz val="10"/>
        <color theme="1"/>
        <rFont val="Calibri Light"/>
        <family val="2"/>
        <scheme val="major"/>
      </rPr>
      <t xml:space="preserve"> SENASA realizó 1ra Capacitación "Jabon potásico y MIP" a agricultores (29 de marzo), se entregó un cuaderno y lapicero a cada uno. en la casa del Sr: Gestor Sánchez Ríos, se inició a la primera capacitación con la participación de 29 personas (21 Agricultores + 1 SENASA+3 Ing. DEVIDA+4 Ing. CIMA), con el tema: JABON POTASICO Y MIP. Realizaron la entrega de un cuaderno y un lapicero a cada agricultor. La próxima reunión es el 19 de abril.</t>
    </r>
  </si>
  <si>
    <t>1.1 Fotografías capacitación MIP - agricultores - Jorge Basadre - Tocache</t>
  </si>
  <si>
    <t>https://drive.google.com/drive/folders/1DeS5puQYAejx4aqnfv8fjZlvx9YMEbEo?usp=drive_link</t>
  </si>
  <si>
    <t>Jorge basadre</t>
  </si>
  <si>
    <t>Capacitación MIP-SENASA: Preparación de caldo sulfocálcico en frío y jabón potásico (18 de abril)
Se desarrollo en la parcela piloto de abonamiento del Sr, Geuster Sánchez Ríos, en el caserío Jorge Basadre, las ECAs de mejora de la productividad del cacao en el valle del Aspuzana. La capacitación esta liderado por personal de SENASA</t>
  </si>
  <si>
    <t>2. Foto capacitacion MIP- agricultores - Jorge Basadre - Tocache (abril)</t>
  </si>
  <si>
    <t>https://drive.google.com/drive/folders/1euYQZaZeLtiH34Jl1wiBrnvbf_TGeMlj?usp=drive_link</t>
  </si>
  <si>
    <t>https://drive.google.com/drive/folders/1-qxwhkd-mltkiR6IAe000bP3n-XM5KTa?usp=drive_link</t>
  </si>
  <si>
    <t>Capacitacón en manejo de Cacao</t>
  </si>
  <si>
    <t xml:space="preserve">Nombre de la actividad:  ECAS: Manejo Integrado de Escoba de Bruja-Monilophthora perniciosa Asociación: agricultores del piloto y proveedores 
Fecha:  20 de setiembre 
Asistencia Técnica de CIMA: 
El 18 de octubre del 2023, se llevó a cabo una escuela de campo en la parcela del Sra. Manuela Inuma Cometivos, ubicada en el caserío Jorge Basadre, con la participación de 13 asistentes, incluyendo 3 mujeres y 10 hombres, entre ellos 3 técnicos de CIMA, el Ing. Dante Aquiles Damas Espinoza del SENASA y el Ing. Jorque Quintana de DEVIDA. El tema central fue la "MIP Escoba de bruja y control de la hormiga .
El Ingeniero Dante Aquiles Damas Espinoza, del SENASA, encabezó la Escuela de Campo de Agricultores (ECAs), proporcionando información fundamental sobre la plaga “Escoba de bruja”. Posteriormente, procedimos a identificar estas plagas y enfermedades en la parcela del Sra. Manuela Inuma Cometivos, donde pudimos observar y mediante la evaluación en campo comprobar que la escoba de bruja y la hormiga coquí si son plagas que están afectando al cultivo de cacao. </t>
  </si>
  <si>
    <t>5. Foto MIP Escoba de bruja y control de la hormigasetiembre 2023
6. Acta MIP Escoba de bruja y control de la hormigasetiembre 2023</t>
  </si>
  <si>
    <t>Capacitación para la producción de pasta de cacao</t>
  </si>
  <si>
    <t>7. Foto proceso de elaboracion pasta de cacao</t>
  </si>
  <si>
    <t>https://drive.google.com/drive/folders/1esSygL43O_P9soNd_ujRAYUSNT6Guok_?usp=drive_link</t>
  </si>
  <si>
    <t>Agricultores productores de Cacao de Jorge Basadre</t>
  </si>
  <si>
    <t>Se capacitan 4 mujeres y 10 varones en manejo de cacao</t>
  </si>
  <si>
    <t>Capacitaciòn en Controladores Biològicos del Cacao</t>
  </si>
  <si>
    <t>Nombre de la actividad:  ECAS: Controladores Biológicos” en el cacao.
Asociación: agricultores del piloto y proveedores 
Fecha:  19 de Julio 
Asistencia Técnica de CIMA: 
Se realizado en la parcela de la Planta de Postcosecha del Aspuzana ubicado en el caserío Maronilla, el día miércoles 19 de julio, participaron el ingeniero Dante Damas Espinoza de SENASA sede Aucayacu, el ingeniero Jorge Quintana de DEVIDA, técnicos de campo de CIMA y agricultores cacaoteros proveedores de cacao de la panta de postcosecha. El tema tratado en la parcela fue “Controladores Biológicos”. Participaron en la ECA.
 4 mujeres y 10 varones, en total 14 participantes. Se realizo la metodología de búsqueda de frutos de cacao afectados por las plagas.</t>
  </si>
  <si>
    <t>1. Escuela de Campo desarrollada para la comunidad de Jorge Basadre
2. Se capacitaron 4 mujeres y 10 varones</t>
  </si>
  <si>
    <t>Se capacitan 2 mujeres y 13 varones en manejo de cacao</t>
  </si>
  <si>
    <t>Capacitaciòn en Nutriciòn y Podas</t>
  </si>
  <si>
    <t>Nombre de la actividad:  ECAS: Nutrición y Podas.
Asociación: agricultores del piloto y proveedores 
Fecha:  23 de agosto 
Asistencia Técnica de CIMA: 
El 23 De agosto de 2023, se llevó a cabo una escuela de campo para agricultores en la parcela del señor Vicente Vega Fuster ,ubicado en el caserío Maronilla, La reunión contó con la participación de 15 asistentes, incluyendo 2 mujeres y 13 hombres, entre los cuales se encontraban los 4 técnicos de CIMA, el Ingeniero Dante Aquiles Damas Espinoza del SENASA, y el Ingeniero Jorque Quintana de DEVIDA. El tema central de la reunión fue “NUTRICION Y PODAS”.
Esta ECA fue liderada por el Ingeniero Dante Aquiles Damas Espinoza del SENASA. Durante el encuentro se proporcionó información acerca de nutrición en las plantas se refiere a cómo las plantas obtienen y utilizan los nutrientes esenciales para su crecimiento y desarrollo. Estos nutrientes pueden dividirse en macronutrientes (necesarios en grandes cantidades) y micronutrientes (necesarios en cantidades más pequeñas). Las plantas absorben estos nutrientes del suelo a través de las raíces y los utilizan en procesos vitales como la síntesis de proteínas,</t>
  </si>
  <si>
    <t>1. Escuela de Campo desarrollada para la comunidad de Jorge Basadre
2. Se capacitaron 2 mujeres y 13varones</t>
  </si>
  <si>
    <t>Se capacitan 5 mujeres y 17 hombres en manejo de cacao</t>
  </si>
  <si>
    <t>Capacitación en tipos de plagas del cacao.</t>
  </si>
  <si>
    <t>Nombre de la actividad:  ECAS: Mal de Machete y Lasiodiplodia Asociación: agricultores del piloto y proveedores 
Fecha:  20 de setiembre 
Asistencia Técnica de CIMA: 
El 20 de setiembre del 2023, se llevó a cabo una escuela de campo en la parcela del Sr. Geuster Sánchez Ríos, ubicada en el caserío Jorge Basadre, con la participación de 22 asistentes, incluyendo 5 mujeres y 17 hombres, entre ellos 4 técnicos de CIMA, el Ing. Dante Aquiles Damas Espinoza del SENASA y el Ing. Jorque Quintana de DEVIDA.
El Ingeniero Dante Aquiles Damas Espinoza, del SENASA, dirijio la Escuela de Campo de Agricultores (ECAs), proporcionando información fundamental sobre las plagas. Posteriormente, procedimos a identificar estas plagas y enfermedades en la parcela del Sr. Geuster Sánchez Ríos
También establecimos compromisos, como la aplicación de polisulfuro y ozono para tratar el mal de machete, Rosellinia y Lasiodiplodia. 
El próximo tema a tratar el 18 de octubre de 2023 será la "Escoba de bruja" en la parcela de la Sra. Betty.</t>
  </si>
  <si>
    <t>1. Escuela de Campo desarrollada para la comunidad de Jorge Basadre
2. Se capacitaron 5 mujeres y 17 varones</t>
  </si>
  <si>
    <t>La Chancadora</t>
  </si>
  <si>
    <t>Agricultores del piloto y proveedores de la Chancadora</t>
  </si>
  <si>
    <t>https://drive.google.com/drive/folders/1U3tJdbpNhd2qVC0HFu9wO8MGst6UQMmw?usp=drive_link</t>
  </si>
  <si>
    <t>La Loma</t>
  </si>
  <si>
    <t>Agricultores del piloto y proveedores de La Loma</t>
  </si>
  <si>
    <t>Evaluación de la productividad de las parcelas pilotos.
Asociación: Incremento de la productividad del cultivo de cacao a través de la aplicación oportuna de las Buenas Prácticas Agronómicas 20 parcela de cacao.
Fecha: Abril -Junio
Asistencia Técnica de CIMA: 
Para la medición de la productividad 4 (La primera evaluación del tercer año), se realizó el conteo de frutos de las plantas marcadas como muestra de evaluación (100 plantas), y el conteo de frutos enfermos
Posteriormente se realizó la selección de 10 frutos (la cantidad va a depender del número de maduros encontrados en el área de la muestra).
Luego se realizó el peso de 100 semillas. Obteniendo los siguientes resultados  Webster Perez Honorio 
Nestor Cholan De La Cruz
Rufino Sellado Tolentino
Mansueto Merino Jara
Nestor Cholan De La Cruz
Milca Arévalo Espinoza 
Esteban Domínguez Rivera 
Dionisio Alejo Castillo 
Caszely Espinoza Malpartida.</t>
  </si>
  <si>
    <t>https://drive.google.com/drive/folders/1tdMG-fkhd6sY0FVd3EbPgiEr5NN5FxDQ?usp=drive_link</t>
  </si>
  <si>
    <t>https://drive.google.com/drive/folders/1Ukh7Lx8oeZAQmFTVN6VoZGEsi8lAqSF9?usp=drive_link</t>
  </si>
  <si>
    <t>La loma</t>
  </si>
  <si>
    <t>https://drive.google.com/drive/folders/1vUVdC9ONBvS5wq063xHNHEcagEekH5v2?usp=drive_link</t>
  </si>
  <si>
    <t>Asociación de Productores Cacaoteros La Perla del Valle del Aspuzana</t>
  </si>
  <si>
    <t>TO-06</t>
  </si>
  <si>
    <t>Aguaje</t>
  </si>
  <si>
    <t xml:space="preserve">Pasantía de la asociación de productores cacaoteros la perla del valle del Aspuzana: 
 El 12 de octubre , quince miembros de la Asociación de Productores Cacaoteros "La Perla del Valle del Aspuzana" participaron en una pasantía al laboratorio de semillas de la Facultad de Recursos Naturales Renovables de la Universidad Nacional Agraria de la Selva. 
El objetivo es fortalecer sus conocimiento en manejo de aguaje. 
La  exposición estuvo liderada por El Dr. Ytavclerh Vargas Clemente y el Ing. Frits Palomino Vera lideraron la exposición.
El tema principal de la pasantía fue "Experiencias en el establecimiento y manejo de plantaciones de Mauritia flexuosa (aguaje)".
Los subtemas que se abordaron de manera teórica incluyeron:
Importancia de los ecosistemas de aguajales.
Información nutricional del aguaje.
Problemas de los ecosistemas de aguajales.
Experiencias en el manejo de plantaciones de aguaje.
Recolección de semillas.
Producción de plantones.
Plantación.
Manejo de la plantación.
Cosecha.
Comercialización.
visitaron el Centro de Investigación y Producción Tulumayo (CIPTALD), donde se llevó a cabo la parte práctica. </t>
  </si>
  <si>
    <t>2. Foto pasantia manejo de aguaje octubre 2023
3. Lista de participantes pasantia manejo de aguaje octubre 2023</t>
  </si>
  <si>
    <t>https://drive.google.com/drive/folders/18sBK6-WBFzfLbcEGVuKr2KmWn5yRVNys?usp=drive_link</t>
  </si>
  <si>
    <t>https://drive.google.com/drive/folders/1tJXd2ZOgTuF9gYeAVCTiGuvUiIdLV-Xj?usp=drive_link</t>
  </si>
  <si>
    <t>?</t>
  </si>
  <si>
    <t>redimensionamiento de aguajal</t>
  </si>
  <si>
    <r>
      <rPr>
        <b/>
        <sz val="10"/>
        <color theme="1"/>
        <rFont val="Calibri Light"/>
        <family val="2"/>
        <scheme val="major"/>
      </rPr>
      <t>1.</t>
    </r>
    <r>
      <rPr>
        <sz val="10"/>
        <color theme="1"/>
        <rFont val="Calibri Light"/>
        <family val="2"/>
        <scheme val="major"/>
      </rPr>
      <t xml:space="preserve"> Se realizo el recorrido para verificar que las coordenadas del área del "Aguajal" estén correctas (dos errores: venta de terreno y construcción de local en el área) y se realizó redimensionamiento de área a 18.69 ha ( 3 de febereo). Se realizo el recorrido en los miembros de la asociación y las autoridades de la comunidad de la Loma, con la intención de verificar que las coordenadas que ya existían del aguajal estén correctas y cuando se terminó el recorrido se pudo visualizar que se necesitaban hacer dos correcciones, una corrección porque se vendió terreno que pertenecía a la propuesta del “Aguajal” y otra por un local que construyo dentro del área del “Aguajal”.</t>
    </r>
  </si>
  <si>
    <t>1. 1 Fotografías recorrido de redimensionamiento - asoc. Cacao - La Loma - Tocache
1.2 Redimensionamiento de área - asoc. Cacao - La Loma - Tocache</t>
  </si>
  <si>
    <t>https://drive.google.com/drive/folders/1LAh1Ceqlh8dF43RnMTyqWjK_V7Drb6ER?usp=drive_link</t>
  </si>
  <si>
    <t>La playa</t>
  </si>
  <si>
    <t>Agricultores del piloto y proveedores de La Playa</t>
  </si>
  <si>
    <t>https://drive.google.com/drive/folders/1CzkFgcHvLPqxceov8JLrDJkuXL76k6fv?usp=drive_link</t>
  </si>
  <si>
    <t>La Primavera</t>
  </si>
  <si>
    <t>Asociación Ecológica de las Cataratas de La Primavera</t>
  </si>
  <si>
    <t>TA-25</t>
  </si>
  <si>
    <t>Reunión informativa</t>
  </si>
  <si>
    <t>EL día 07 de marzo, donde se dialogó con el Vicepresidente de la Asociación Ecológica de las Cataratas de La Primavera, el señor Adelmo Fernández Taica, donde menciono que el presidente de la asociación falleció hace dos semanas y que se van a reunir con todos los socios para elegir al nuevo presidente, posteriormente se realizó la visita de las cataratas, efectivamente necesitan de más señalización, vestidor, y servicios higiénicos, por lo tanto se le explico que la gestión del PNCAZ, tiene interés por apoyar a este gran potencial en turismo, pero se programara una reunión con el presidente de la concesión para conservación Sacha Runa, puesto a ello el día 30 de marzo del año en curso, se participara en la asamblea comunal, para dialogar, y tomar acuerdos.</t>
  </si>
  <si>
    <t>Asistencia técnica personalizada en manejo de Café</t>
  </si>
  <si>
    <t>Se realizó la visita técnica personalizada a la finca de café del productor Adelmo Fernández Taica, capacitándolo en el manejo integrado de la broca, ya que esta plaga deteriora la calidad, reduce el peso, provoca daño en taza (rendimiento), y cuál es la practica más común para contrarrestar la broca, el control etológico (Uso de Trampas Artesanales), así mismo se le explico la importancia de realizar su compost de Pulpa de café, para su abonamiento en su finca. •	Visita técnica personalizada al señor Adelmo Fernández Taica, capacitándole en el control de Broca y la Elaboración de compost utilizando la Pulpa de Café.</t>
  </si>
  <si>
    <t>Las Palmas</t>
  </si>
  <si>
    <t>Las Palmas (en proceso de formalizar la asociación)</t>
  </si>
  <si>
    <t>Conformación de una asociación de productores agropecuarios</t>
  </si>
  <si>
    <t xml:space="preserve">Asistencia técnica:
13/04/2023.-Nos reunimos con las autoridades y algunos pobladores quienes tienen intereses en conformar su asociación de productores agropecuarios, para lo cual mencionaron que se tenga que hacer una reunión en el próximo ingreso ya que ellos se encargaran de avisar a los interesados para conformar dicha asociación. </t>
  </si>
  <si>
    <t>Se visitó las parcelas de los señores, Hilder Chávez, Ideberando Guerrero, y Elver Rojas, donde se realizo practicas en el manejo de cacao, hacia como podas de formación, apertura de calles, para poder controlar las plagas, tambien se realizo el preparo del caldo bórdales para el control de diferentes plagas. En estas actividades contamos con el apoyo del personal del PV-20</t>
  </si>
  <si>
    <t>Lejía</t>
  </si>
  <si>
    <t>Asociación de productores agropecuarios la Prosperidad de Lejía</t>
  </si>
  <si>
    <t>TA-31</t>
  </si>
  <si>
    <t>Café y cacao</t>
  </si>
  <si>
    <t>Reunión de planificación</t>
  </si>
  <si>
    <t>15-5-23. APA-Prosperidad de Lejía; en la medida que los miembros de la directiva, se muestran interesados en el fortalecimiento de la asociación la gestión del PNCAZ, se une para el propósito; es por ello que se ha coordinado para desarrollar la reunión con todos los socios, para construir la visión, misión y las acciones a desarrollar por los próximos años, dicha reunión se desarrollará el día 13 de junio del presente año, donde estaremos participando como facilitadres la responsable de actividades económicas, responsable técnico de actividades productivas, profesional de apoyo técnico.</t>
  </si>
  <si>
    <t>Elaboración de los estatutos de la organización</t>
  </si>
  <si>
    <t>26-4-23. APA-Prosperidad de Lejía; con los miembros de la directiva se viene desarrollando la elaboración de los estatutos de la organización, las cuales servirán dentro del marco referencia para el funcionamiento de la organización y esto ayudará a poner orden en sus procedimientos y toma de decisiones; asimismo se hizo un bosquejo de lo que sería el logo.</t>
  </si>
  <si>
    <t>Conformación de la junta directvia</t>
  </si>
  <si>
    <t>4-5/4/23, se logró reactivar la asociación de productores agropecuarios la Prosperidad de Lejía, cuya directiva se conformó de la siguiente manera;
Presidente: Quiterio Salazar Uriarte.
Vicepresidente: Beto Waldir Cerdán Sánchez.
Secretario: William Banda Díaz.
Tesorero: Didi Izquierdo Vásquez 
Vocal: Rosel Soriano Chilcon.
Vocal 2: Santos Gonzales Lavan.
Cuyo objetivo es trabajar para el abonamiento de sus parcelas y la producción de abonos orgánicos de la pulpa del café.</t>
  </si>
  <si>
    <t>Elaboración del Plan de Acción</t>
  </si>
  <si>
    <t>Inicio de la elaboración del plan de acción de la Asociación de productores Agropecuarios La Prosperidad de Lejía. Elaboración de la Visión y Misión de la Organización, así como su Análisis FODA</t>
  </si>
  <si>
    <t>1. Acta de elaboracion de Visión, Misión, FODA con la cooperativa</t>
  </si>
  <si>
    <t>https://drive.google.com/drive/folders/16yloRCDXeLScd0epKNcknxhFtfTThNKp?usp=drive_link</t>
  </si>
  <si>
    <t>Capacitación en la preparación y ampliación de biofertilizantes líquidos</t>
  </si>
  <si>
    <t>Capacitación en la preparación y ampliación de biofertilizantes Líquidos a los 18 socios de la Asociación de Productores Agropecuarios (APA)- Prosperidad de Lejía;</t>
  </si>
  <si>
    <t>Socios de la Asociación de productores agropecuarios la Prosperidad de Lejía capacitados en la preparación y aplicación de biofertilizantes líquidos</t>
  </si>
  <si>
    <t>1. Foto capacitación en biofertilizantes</t>
  </si>
  <si>
    <t>Asociación inscrita en registros públicos</t>
  </si>
  <si>
    <t>Inscripción en registros públicos.</t>
  </si>
  <si>
    <t>Entrega de los documentos de reconocimiento y inscripción en registros públicos de la Asociación de Productores Agropecuarios (APA)- Prosperidad de Lejía</t>
  </si>
  <si>
    <t>Asociación de productores agropecuarios la Prosperidad de Lejía inscrita en registros públicos</t>
  </si>
  <si>
    <t>1. Foto entrega de inscripción en registros públicos</t>
  </si>
  <si>
    <t>Pobladores del Centro Poblado Lejía</t>
  </si>
  <si>
    <t>n/a</t>
  </si>
  <si>
    <t>Restauración</t>
  </si>
  <si>
    <t>Producción de 1500 plantones, para actividades restauración del paisaje Ponasillo.</t>
  </si>
  <si>
    <t>Durante el mes de julio se ha realizado el acompañamiento técnico al equipo técnico del paisaje Ponasa, esto con el objetivo de realizar el seguimiento de la producción de plantones forestales de la especie Tornillo (Cedrelinga cateniformis). Esta actividad, se ha desarrollado en conjunto con la participación de cuatro productores del Centro Poblado de Lejía (participantes del proyecto Restauración implementado por CIMA en el año 2020-2021), de la provincia de Picota, en el distrito de Shamboyacu, departamento de San Martín. La producción de plantones se ha realizado de manera individual por cada uno de los productores asimismo se ha logrado producir 15,000 plantones (informe trimestral)</t>
  </si>
  <si>
    <t>1500 plantones producidos en el paisaje ponasillo, San Martín.
Los plantones serán sembrados en las parcelas de cuatro agricultores, del centro poblado lejía y en las áreas de restauración, de la comunidad.</t>
  </si>
  <si>
    <t>Esta pendiente mapear las chacras de los agricultores y los lugares dónde se realizó la siembra de los plantones.
Informe Trimestral III 2023 y anexo 4.2</t>
  </si>
  <si>
    <t>Los Olivos</t>
  </si>
  <si>
    <t>Agricultores del piloto y proveedores de Los Olivos</t>
  </si>
  <si>
    <t>Los Olivos (DESCARTAR)</t>
  </si>
  <si>
    <t>Conformación de dos comités de productores</t>
  </si>
  <si>
    <t>•	Se logro la conformación de 2 comités de productores, para trabajar en actividades económicas sostenibles, poder mejorar la producción de los cultivos mediante asesoramiento técnico y su calidad de vida de los socios.</t>
  </si>
  <si>
    <t>ESTO NO EXISTE EN LOS REPORTES</t>
  </si>
  <si>
    <t>capacitación en manejo de libro de cajas</t>
  </si>
  <si>
    <t>Capacitación en manejo de libro de caja</t>
  </si>
  <si>
    <t>Manco Capac (Sector Pisqui)
Asociación de Artesanas BIRIYAKA
El 26 de agosto, en el marco de la implementación del Plan de Acción y del Proyecto de
Fondo Semilla, se realizó el taller de capacitación en manejo de libro de caja y registro de
compra y venta, por parte de la Contadora Mercy Mori. Así, se capacitó a la asociación en
cuatro grandes temas: 1) registro de ingresos y gastos a través del libro caja y registro de
compra y venta, 2) identificación de costos involucrados en la producción de sus
productos artesanales, 3) cálculo de precios de venta justos y rentables para sus
productos artesanales, 4) cultura financiera y comercial entre las artesanas, para lograr
una mayor rentabilidad en la venta de sus productos.</t>
  </si>
  <si>
    <t xml:space="preserve">1 Capacitación en manejo de libro de caja y registro de compra y venta. </t>
  </si>
  <si>
    <t>Informe Trimestral III</t>
  </si>
  <si>
    <t>Construcción de la “Casa de Artesanas”
Durante el mes de septiembre, se comenzó con la construcción de la “Casa de Artesanas”, que es parte del proyecto Emprendedores por Cordillera (Ex fondo semilla). A la fecha, se obtuvo la madera y los materiales como clavos, calaminas, mallas metálicas, para su construcción. Para esto, se contrato un maestro constructor, y algunos pobladores que están ayudando, de tal manera, que se ha generado que algunas personas se beneficien con un pago, por la extracción y transporte de madera, así como la construcción. La primera semana de noviembre, se espera terminar la casa para las artesanas.</t>
  </si>
  <si>
    <t>Contrucción de Casa de Artesanas</t>
  </si>
  <si>
    <t>Mariscal Cáceres</t>
  </si>
  <si>
    <t>Plátano</t>
  </si>
  <si>
    <t xml:space="preserve">Plan de actividades para </t>
  </si>
  <si>
    <t>Elaboración de un plan de actividades</t>
  </si>
  <si>
    <t xml:space="preserve">Prioridad N° 02: Fortalecimiento de la cadena productiva del cacao y plátano. 
Nombre de la actividad: Instalación de plátano
Fecha: junio.
Asistencia Técnica de CIMA: Apoyó la obtención de los requisitos para la inscripción de la nueva junta directiva en la SUNARP.   </t>
  </si>
  <si>
    <t>Se identificó mediante reunión la necesidad de apoyar en el cultivo de plátano. 
Se cuenta con un plan de actividades y presupuesto para la instalación de plátano bajo sistema agroforestal.</t>
  </si>
  <si>
    <t>Lista de participantes. 
Registro fotográfico</t>
  </si>
  <si>
    <t>Maronilla</t>
  </si>
  <si>
    <t>Agricultores del piloto y proveedores de Maronilla</t>
  </si>
  <si>
    <t>reunión de incidencia</t>
  </si>
  <si>
    <t>Reunión con los pilotos de abonamiento: Sinceramiento
El 24 de agosto, se llevó a cabo una reunión en el auditorio de la planta de postcosecha de cacao en el sector Maronilla con con la participación solo de 8 agricultores de los pilotos de abomaniento de los 17 que quedaron del segundo año. La reunión estuvo liderada por Abel que es responsable Implementación de Actividades Económicas de CIMA Cordillera Azul, y la mi persona, Coordinadora sede Tocache. Ing. Abel explico un sobre los resultado que se esta recogiendo  de estos pilotos y se pregunto sobre el tercer año de abonamiento
Finalmente, los 7 participantes interesados acordaron continuar el abonamiento según sus posibilidades, basándose en el compromiso establecido en el acta del año 2022. Los agricultores que estarían quedando para el tercer año son:
Rufino Sellado Tolentino y Webster Pérez Honorio, Juan Apolinario Sánchez Benancio, Rodolfo Campos Ramírez, Anastasio Bravo Villanueva y Vicente Vega Fuster, Edmundo Castillo Gonzales, Leonor Fasabi Solsol, Neli Meri Liberato Lorenzo, Julio Matias Bedoya, Wenceslao Espinoza Pajuelo, Caszely Wellington Espinoza Malpartida.</t>
  </si>
  <si>
    <t>1. Foto reunion agricultores experimento aplicación de abono agosto 2023</t>
  </si>
  <si>
    <t>https://drive.google.com/drive/folders/1lrLC4PwGUVh84bhwuW8isW27QDl16qRP?usp=drive_link</t>
  </si>
  <si>
    <t>https://drive.google.com/drive/folders/1PTlUK3MROnJRNLPr8wj5n8SlksefKY4c?usp=drive_link</t>
  </si>
  <si>
    <t>https://drive.google.com/drive/folders/1SGqr4zssdNi7DYhhtE4APr3CIoMBfzLM?usp=drive_link</t>
  </si>
  <si>
    <t>https://drive.google.com/drive/folders/1D2AkR0wvBDW6JNtSZ5eW1axodewHstRU?usp=drive_link</t>
  </si>
  <si>
    <t>ECAS: Controladores Biológicos” en el cacao.
Asociación: agricultores del piloto y proveedores 
Fecha:  19 de Julio 
Asistencia Técnica de CIMA: 
Se realizado en la parcela de la Planta de Postcosecha del Aspuzana ubicado en el caserío Maronilla, el día miércoles 19 de julio, participaron el ingeniero Dante Damas Espinoza de SENASA sede Aucayacu, el ingeniero Jorge Quintana de DEVIDA, técnicos de campo de CIMA y agricultores cacaoteros proveedores de cacao de la panta de postcosecha. El tema tratado en la parcela fue “Controladores Biológicos”. Participaron en la ECA.
 4 mujeres y 10 varones, en total 14 participantes. Se realizo la metodología de búsqueda de frutos de cacao afectados por las plagas.</t>
  </si>
  <si>
    <t>1. Foto ECA de controladores biologicos Julio 2023</t>
  </si>
  <si>
    <t>https://drive.google.com/drive/folders/1KYbBaXdb7IbqK_5OpCEIRReWm_y9BEj1?usp=drive_link</t>
  </si>
  <si>
    <t>4.Foto ECA enfermedades cacao Setiembre 2023
5. Lista de asistencia ECA enfermedades cacao Setiembre 2023</t>
  </si>
  <si>
    <t>https://drive.google.com/drive/folders/1cBRLwQy_SuDZBVH31SFcbuSajx0JV9hN?usp=drive_link</t>
  </si>
  <si>
    <t>Asociación de Turismo Sostenible Catarata Otorongo de Maronilla (ATSCOTO)</t>
  </si>
  <si>
    <t>TO-02</t>
  </si>
  <si>
    <t>Socialización de la implementación del FOTP para el desarrollo Turismo Asociación de turismos sostenible catarata otorongo.
El 22 de agosto reunidos en los ambientes de la planta post cosecha de cacao en Maronilla con los miembros de la asociación, representantes la municipalidad de Pucayacu del Ing. Isidro Maylle Ventura – Gerente Municipal de Pucayacu, la Ing. Bety Karina Santos Lucas – jefe de la División Ambiental Municipalidad Distrital de Pucayacu, y la Lic. Ofelia Llerena Mallqui – Especialista en Turismo de la Dirección Regional de Comercio Exterior y Turismo – Tingo María y el equipo de la gestión del Parque Nacional Cordillera Azul – PNCAZ.
 Se Socializó el apoyo operativo, a través de Fortalecimiento Técnico Productivo – FOTP:
 -La instalación de letrero orientativo.
-La instalación de un punto ecológico (tachos de basura).
-La construcción de maloca de descanso para los visitantes, construcción de vestidores.
 -La construcción de una caseta de boletería y control.
Luego se procedió a realizar la aprobación, revisión, absolución de dudas, y la suscripción del acta de socialización de apoyo fortalecimiento organizacional técnico productivo.</t>
  </si>
  <si>
    <t>1. Foto sociabilizacion actividades FOTP (letrero, maloca, punto ecologicoy caseta) agosto 2023</t>
  </si>
  <si>
    <t>https://drive.google.com/drive/folders/1MbklFNPT-HRgW9hCHOc77tQpvP3GtDRm?usp=drive_link</t>
  </si>
  <si>
    <t>https://drive.google.com/drive/folders/11KGGmmRAF9V7w1sc9MgDUPe5wSe0wskr?usp=drive_link</t>
  </si>
  <si>
    <r>
      <rPr>
        <b/>
        <sz val="10"/>
        <color theme="1"/>
        <rFont val="Calibri Light"/>
        <family val="2"/>
        <scheme val="major"/>
      </rPr>
      <t xml:space="preserve">1. </t>
    </r>
    <r>
      <rPr>
        <sz val="10"/>
        <color theme="1"/>
        <rFont val="Calibri Light"/>
        <family val="2"/>
        <scheme val="major"/>
      </rPr>
      <t xml:space="preserve">Se realizó capacitación al personal técnico sobre el proceso de preparación de biofertilizante en la planta de post-cosecha de Cacao de CIMA, dado por la empresa Agroservicios Campo Sur.
</t>
    </r>
    <r>
      <rPr>
        <b/>
        <sz val="10"/>
        <color theme="1"/>
        <rFont val="Calibri Light"/>
        <family val="2"/>
        <scheme val="major"/>
      </rPr>
      <t>2.</t>
    </r>
    <r>
      <rPr>
        <sz val="10"/>
        <color theme="1"/>
        <rFont val="Calibri Light"/>
        <family val="2"/>
        <scheme val="major"/>
      </rPr>
      <t xml:space="preserve"> Se preparó 400 L de biofertilizante mineralizado.
El día 21/02/2023 se llevó a cabo una capacitación en la Planta de Post Cosecha de Cacao de CIMA ubicado en el Valle del Aspuzana, donde estuvieron presente el Ing. Henrry Grandez Ramírez representante de la empresa de Agroservicios Campo Sur, el Ing. Daniel Ordoñez Huayami, el Ing. Miguel Vásquez Salazar, todos los operarios y técnicos de la Planta de Post Cosecha de Cacao. La empresa Agroservicios Campo Sur, nos dio una capacitación sobre el procedimiento para la preparación del biofertilizante. 
Después de la introducción al tema, se realizó el preparado siguiendo los pasos de acuerdo con la guía que nos dio impreso el encargado de la empresa capacitadora. </t>
    </r>
  </si>
  <si>
    <t>1.1 Fotografías asist. Tecnica preparación biofertilizante
1.2 Procedimiento prep. biofertilizante</t>
  </si>
  <si>
    <t>https://drive.google.com/drive/folders/1M4QD_Ut2NAQlx48mLYhsAd0jRg9pXf67?usp=drive_link</t>
  </si>
  <si>
    <t>Capacitación para la producción de pasta de cacao. El cual considera la selección de granos, tostado, descascarillado y molienda.</t>
  </si>
  <si>
    <r>
      <t xml:space="preserve">7. Foto proceso de elaboracion pasta de cacao
</t>
    </r>
    <r>
      <rPr>
        <sz val="10"/>
        <color rgb="FFC00000"/>
        <rFont val="Calibri Light"/>
        <family val="2"/>
        <scheme val="major"/>
      </rPr>
      <t xml:space="preserve">5. Foto MIP Escoba de bruja y control de la hormigasetiembre 2023
6. Acta MIP Escoba de bruja y control de la hormigasetiembre 2023 </t>
    </r>
    <r>
      <rPr>
        <sz val="10"/>
        <color theme="1"/>
        <rFont val="Calibri Light"/>
        <family val="2"/>
        <scheme val="major"/>
      </rPr>
      <t xml:space="preserve">
*no estan en el link</t>
    </r>
  </si>
  <si>
    <t>https://drive.google.com/drive/folders/1ny5JxhN3YjL3cnNpZCWVGT3AZMJFcBY6?usp=drive_link</t>
  </si>
  <si>
    <t>Capacitación en "Control químico de plagas" a 22 participantes, del valle de Aspuzana.</t>
  </si>
  <si>
    <t>ECA-SENASA-CIMA
El 14 de diciembre en el auditorio de la planta de post cosecha del valle del Aspuzana, caserío de Maronilla Distrito de Pucayacu, Provincia de Leoncio Prado, Región Huánuco, con la presencia de 22 participantes, técnicos de campo, Dante Aquiles Damas Espinoza representante de SENASA,  DEVIDA ING. Jorque Quintana
con el TEMA: Control químico y Clausura de la ECA.
Luego de la capacitación se realizó la entrega de certificados por la participación satisfactoria de los participantes de la ECA</t>
  </si>
  <si>
    <t>8. Foto ECA control quimico y clausura diciembre 2023
9. Acta ECA control quimico y clausura diciembre 2023</t>
  </si>
  <si>
    <t xml:space="preserve">https://drive.google.com/drive/folders/1cBRLwQy_SuDZBVH31SFcbuSajx0JV9hN?usp=drive_link </t>
  </si>
  <si>
    <t>Capacitación en la identificación de las planas "Escoba de bruja y Hormiga Coqui". Se concluyo, que estas están actualmente afectando los cultivos de Cacao.</t>
  </si>
  <si>
    <t>El 18 de octubre se realizó un escuela de campo, en el cual participaron 13 mujeres y 10 hombres, 3 tecnicos de CIMA y 2 representates del SENASA.
La capacitación se realizó para conocer la Plaga "Escoba de Bruja y la Hormiga Coqui", su identificación en campo y las enfermedades que causa. Estas actualmente afectan el Cacao.</t>
  </si>
  <si>
    <t>Huimbayoc</t>
  </si>
  <si>
    <t>Miraflores</t>
  </si>
  <si>
    <t>Asociación de productores agrarios Todos Unidos Miraflores</t>
  </si>
  <si>
    <t>TA-23</t>
  </si>
  <si>
    <t>Animales menores</t>
  </si>
  <si>
    <t>Reunión de coordinación</t>
  </si>
  <si>
    <t>12 de abril, reunió con la presidenta y secretaria de la asociación de productores agrarios todos unidos Miraflores, donde ya están registrados en registros públicos y que están ellos en la mira de solicitar el apoyo en la crianza de cerdo y otros</t>
  </si>
  <si>
    <t>Montaña Verde</t>
  </si>
  <si>
    <t>Comité de Emprendedoras de Montaña Verde</t>
  </si>
  <si>
    <t>TO-10</t>
  </si>
  <si>
    <t>Crianza de mariposas</t>
  </si>
  <si>
    <t>Sensibilización al “Comité de Emprendedoras de Montaña Verde” (criadoras de mariposas):
Esta actividad se realizó el 25 de julio en el local comunal del caserío Montaña Verde, estuvieron presentes las 8 socias y se impartió bastante el tema de trabajar con una sola visión y con metas. Se utilizó la dinámica de las piedras y participó con ellas el agente municipal y el teniente gobernador.</t>
  </si>
  <si>
    <t>1. Organización de visión y metas se desarrollan para establecer el Comité de Emprendedoras de Montañas Verde</t>
  </si>
  <si>
    <t>2. Foto elaboracion de FODA, mision y vision julio 2023</t>
  </si>
  <si>
    <t>https://drive.google.com/drive/folders/1LqZGMPujRIYiDYkQjKy19AMl02g8AR-g?usp=drive_link</t>
  </si>
  <si>
    <t>Conformación de un Comité para desarrollar un proyecto de crianza de mariposas</t>
  </si>
  <si>
    <t>comité formado</t>
  </si>
  <si>
    <t xml:space="preserve">Reunión de conformación de la junta directiva del “Comité de Emprendedoras de Montaña Verde” (criadoras de mariposas): 
El 14 de julio se realizó la conformación el comité de emprendedoras y se les juramento toda la junta directiva. Esta junta directiva está conformada por las siguientes señoras:
1.	Dayana Amasifuén Domínguez, presidenta
2.	Blanca Jaramillo Culla, secretaria
3.	María palomino Romero, tesorera
4.	Marcia Rivera Espíritu, vocal 1
5.	Cleotilde de la Cruz Romero, vocal 2
Los demás miembros del comité son: 
6.	Marta Cruz Ambrosio
7.	Rosalinda Mautino Estrada
8.	María Cierto Jara </t>
  </si>
  <si>
    <t>1 Junta directiva del Comité de Emprendedoras de Montaña Verde" conformada</t>
  </si>
  <si>
    <t>1. Foto conformacion de junta directiva del comité julio 2023</t>
  </si>
  <si>
    <t>https://drive.google.com/drive/folders/1m3l5ClPpC7rrJTQCzis1rdrYr6ijjfAu?usp=drive_link</t>
  </si>
  <si>
    <t>Chazuta</t>
  </si>
  <si>
    <t>Comité agropecuario cacaotero</t>
  </si>
  <si>
    <t>Elaboración de acta de constitución y conformación de un comité</t>
  </si>
  <si>
    <t>•	El día 06 de mayo, se realizó la reunión con los socios del comité agropecuario cacaotero de la Comunidad Nativa Mushuck LLacta de Chipaota, para elaboración del acta de constitución y conformación del comité, así mismo la elección de primer consejo directivo.</t>
  </si>
  <si>
    <t>Asociación de Artesanas Warmi Puchkadoras</t>
  </si>
  <si>
    <t>Capacitación en fortalecimiento organización</t>
  </si>
  <si>
    <t>•	El día 05 de mayo, se llevó a cabo la capacitación a las socias y socios de la Asociación de Artesanas Warmi Puchkadoras, desarrollando las siguientes sesiones:
	Sesión N° 3: Condiciones para el éxito. 
	Los miembros de la Asociación, identificaron a partir de una historia de éxito, elementos que puedan replicar en su organización. “sino invertimos no tendremos éxito”. (organizarse, invertir, ahorrar, contar con aliadas, planificar, arriesgarse)</t>
  </si>
  <si>
    <t xml:space="preserve">•	El día 02 de Marzo, se realizó una reunión extraordinaria con las socias de la Asociación de Artesanas Warmi Puchkadoras, presidida por la señora Blanca Luz Cenepo Pizango, con la finalidad de tratar 3 puntos en agenda:
1.	 Realizar la ficha de diagnóstico de la Asociación. 
2.	Conversar sobre el Área de Cesión en Uso para la construcción de una maloca.
3.	Formalización de la Asociación en los Registros Públicos. 
•	Elaboración de la ficha diagnóstico de la Asociación de Artesanas Warmi Puchkadoras.
•	Se quedó en realizar un acta de cesión de uso del área para la asociación y presentar en asamblea comunal.
•	Se realizó el acta de conformación y padrón de socios, requisitos que se presentaran para la formalización. </t>
  </si>
  <si>
    <t>Creación de un Comité de Artesanos</t>
  </si>
  <si>
    <t>Se ha impulsado la creación de un comité de artesanos y artesanas en la CN Mushuck Llacta de Chipaota, con la finalidad de generar las condiciones para que dicha comunidad pueda incorporarse al destino Chazuta, este comité esta en proceso de formalización y, a través del componente de actividades económicas sostenibles se viene trabajando en un proyecto que debe ser presentado en las próximas semanas</t>
  </si>
  <si>
    <t>Asociación Agropecuaria de Chipaota</t>
  </si>
  <si>
    <t>22 productores capacitados</t>
  </si>
  <si>
    <t xml:space="preserve">Capacitación en manejo de Cacao
</t>
  </si>
  <si>
    <t>Capacitación en el manejo integral del cultivo de Cacao a los productores de la asociación agropecuaria Chipaota en el paisaje Chazuta (22 productores).</t>
  </si>
  <si>
    <t>1 Capacitación</t>
  </si>
  <si>
    <t>Alto Biavo</t>
  </si>
  <si>
    <t>Nuevo Arica</t>
  </si>
  <si>
    <t>Asociación de productores agropecuarios "Rayos del Sol" (2019: Comité de cacaoteros “Rayos del Sol”, 2022:Asociación)</t>
  </si>
  <si>
    <t>TA-04</t>
  </si>
  <si>
    <t>Abono</t>
  </si>
  <si>
    <t>Capacitación en la preparación y aplicación de abonos foliares de Bioles y biofermentos: Taller de capacitación en la elaboración de bio fertilizantes (bioles) con los socios y directivos de la asociación de productores agropecuarios "Rayos del Sol", para esta actividad de realizo la entrega de 2 kits para elaborar dicho biofertilizante, con el apoyo del compañero Abel Peso se procedió a la preparación de dicho biol dando las indicaciones paso por paso agregando los ingredientes en un timbo de 200 litros para dejar fermentar por 15 días para posteriormente aplicar en el cultivo del cacao, así mismo se realizó una demostración de aplicación con una mochila de agua, cabe informar que este proceso se estará haciendo seguimiento a cada uno de lo socios.</t>
  </si>
  <si>
    <t>Asociación Agrícola y Forestal del Insaya de Nvo Dorado=Asociación de Cacaoteros San Pedro de Nuevo Dorado</t>
  </si>
  <si>
    <t>cacao y bolaina</t>
  </si>
  <si>
    <t>Diagnóstico de actividades productivas</t>
  </si>
  <si>
    <r>
      <rPr>
        <b/>
        <sz val="10"/>
        <color theme="1"/>
        <rFont val="Calibri Light"/>
        <family val="2"/>
        <scheme val="major"/>
      </rPr>
      <t>1.</t>
    </r>
    <r>
      <rPr>
        <sz val="10"/>
        <color theme="1"/>
        <rFont val="Calibri Light"/>
        <family val="2"/>
        <scheme val="major"/>
      </rPr>
      <t xml:space="preserve"> Se diagnosticó actividades economicas productivas rentables mediante entrevistas a los poblados</t>
    </r>
  </si>
  <si>
    <t>1.Fotografía diagnostico act. economicas :SI</t>
  </si>
  <si>
    <t>https://drive.google.com/drive/folders/1IgHjsg9Uk6k2_JE_dn-JCiViu30hulGV?usp=drive_link</t>
  </si>
  <si>
    <t>Bolaina</t>
  </si>
  <si>
    <t>Certificados de Plantaciones de Bolaina</t>
  </si>
  <si>
    <r>
      <rPr>
        <b/>
        <sz val="10"/>
        <color theme="1"/>
        <rFont val="Calibri Light"/>
        <family val="2"/>
        <scheme val="major"/>
      </rPr>
      <t>2.</t>
    </r>
    <r>
      <rPr>
        <sz val="10"/>
        <color theme="1"/>
        <rFont val="Calibri Light"/>
        <family val="2"/>
        <scheme val="major"/>
      </rPr>
      <t xml:space="preserve"> Se entregó certificados de plantación de bolaina a doce miembros de la asociación, lo cual es necesario para la legalización del aprovechamiento de bolaina.</t>
    </r>
  </si>
  <si>
    <r>
      <t xml:space="preserve">2. Fotografías certif. plantacion bolaina :SI
</t>
    </r>
    <r>
      <rPr>
        <sz val="10"/>
        <color rgb="FFFF0000"/>
        <rFont val="Calibri Light"/>
        <family val="2"/>
        <scheme val="major"/>
      </rPr>
      <t>3. Certificados Bolaina:NO</t>
    </r>
  </si>
  <si>
    <t>Pendiente de entrega del plan de acción</t>
  </si>
  <si>
    <t>cacao</t>
  </si>
  <si>
    <t>Reunión de planifiación del Plan de Acción FOTP</t>
  </si>
  <si>
    <t>Nombre de la actividad: Implementación del Plan de Acción – Reunión de coordinación
Asociación: Asociación Agrícola y Forestal de Nuevo Dorado de Insaya.
Fecha: Octubre
Resumen: La segunda semana de octubre en el local comunal se reunieron todos los miembros de la asociación para socializar las actividades a realizarse en base a lo planificado en FOTP, como son la adquisición de 700 varas yemeras de diferentes clones, para mejorar la producción, también injertacion de 2100 plantas de cacao y realizar un análisis de suelo de 7 parcelas diferentes, que serán enviadas a laboratorios especializados.</t>
  </si>
  <si>
    <t>Reunión de planificación en el marco del plan de acción de FOTP para la identificación de materiales y equipos necesarios para mejorar la producción de cacao.</t>
  </si>
  <si>
    <t>Injertación de 2100 plantones de cacao.</t>
  </si>
  <si>
    <t>Injertación de 2100 plantas de cacao</t>
  </si>
  <si>
    <t>Nombre de la actividad: Implementación del Plan de Acción – Injertacion de plantas de cacao.
Asociación: Asociación Agrícola y Forestal de Nuevo Dorado de Insaya.
Fecha: Noviembre y Diciembre
Resumen: En el lapso de dos meses se lograron injertar 2100 plantas de cacao, distribuidos en 21 socios (100 varas cada beneficiario), teniendo la posibilidad de mejorar la producción del cacao. El pago por la injertacion fue entregado a cada titular del predio, ya que ellos decidieron realizar el trabajo, para obtener ingresos económicos.</t>
  </si>
  <si>
    <t>Se injeraron 2100 plantas de cacao, que fueron distribuídos en 21 socios.
Se realizó un pago por la injertación de los plantones a cada socio, que además es titular del predio.</t>
  </si>
  <si>
    <t>Análisis de muestras de suelo de las parcelas de cacao.</t>
  </si>
  <si>
    <t>Nombre de la actividad: Implementación del Plan de Acción – Análisis de suelo
Asociación: Asociación Agrícola y Forestal de Nuevo Dorado de Insaya.
Fecha: Noviembre y Diciembre
Resumen:  La segunda semana de noviembre se recogieron las muestras de suelo para enviar a un laboratorio de la Universidad Nacional Agraria La Molina y realizar un análisis y determinar la fertilidad del suelo y su capacidad productiva, de acuerdo a ello establecer recomendaciones para su fertilización.</t>
  </si>
  <si>
    <t>Se recogieron muestas de suelo de las parcelas de cacao, para enviar a la UNALM y realizar un análisis de fertilidad del suelo y así conocer su capacidad productiva.</t>
  </si>
  <si>
    <t>Comité Perla del Dorado</t>
  </si>
  <si>
    <t>TA-34</t>
  </si>
  <si>
    <t>Capacitación en la elaboración de un calendario Agronómico, podas y aplicación de abonos foliares</t>
  </si>
  <si>
    <t xml:space="preserve">Con el apoyo de la empresa Orgánikas se realizó la capacitación en la elaboración de Calendario Agronómico, podas y aplicación de abonos foliares en el cultivo de cacao. Se con la participación de 50 socios del comité Perla del Dorado. El evento se dio en dos etapas la parte teórica y la parte practica en campo. Éstas son acciones claves para el incremento de la producción y control de enfermedades fungosas, así mismo la nutrición foliar complementaria para el llenado de frutos de cacao. </t>
  </si>
  <si>
    <t>Socios del comité Perla del Dorado capacitados en la elaboración de Calendario Agronómico, podas y aplicación de abonos foliares</t>
  </si>
  <si>
    <t>Organización conoce las actividades que apoya CIMA a través del FOTP</t>
  </si>
  <si>
    <t>Socialización FOTP</t>
  </si>
  <si>
    <t>En reunión con la Asociación Agrícola y forestal insaya de Nuevo Dorado en el centro poblado de Nuevo Dorado, se socializo el apoyo en el mejoramiento del cultivo de cacao indicando los compromisos de CIMA y el compromiso por parte de la asociación en el marco del apoyo con el Fortalecimiento Organizacional Técnico Productivo – FOTP y de cómo se desarrollará el apoyo según el cronograma de trabajo y las condiciones establecido por CIMA, al finalizar la reunión los socios indicaron que están de acuerdo con el apoyo el mismo que iniciará su implementación en las próximas semanas.</t>
  </si>
  <si>
    <t>Nuevo Dorado
Asociación Agrícola y Forestal de Insaya de Nuevo Dorado
Se apoyó en la elaboración del plan de acción de la asociación, el cual es un requisito
previo para la formulación del proyecto de Fondo Semilla. Se ha construido la visión,
misión, diagnóstico FODA, objetivos estratégicos, identificación de actividades y el
cronograma de las mismas.</t>
  </si>
  <si>
    <t xml:space="preserve">Elaboración del Plan de Acción de AGROSAN.
Elaboración del FODA   </t>
  </si>
  <si>
    <t>Reunión para la conformación de un Comité</t>
  </si>
  <si>
    <t>NO EXISTE EN LOS INFORMES TRIMESTRALES</t>
  </si>
  <si>
    <t>Comité de productores agropecuarios de nuevo Jaén</t>
  </si>
  <si>
    <t>TA-33</t>
  </si>
  <si>
    <t>asociación inicia la elaboración de su plan de acción, estableciendo su misión, visión y análisis FODA</t>
  </si>
  <si>
    <t>Se dio Inicio a la elaboración del plan de acción del comité de productores agropecuarios de Nuevo Jaén. Se elaboró la misión, visón y análisis FODA de la organización.</t>
  </si>
  <si>
    <t>Socios  del Comité de productores agropecuarios de nuevo Jaén inician la elaboración de su plan de acción.
Socios  del Comité de productores agropecuarios de nuevo Jaén elaboran su misión, visión y análisis FODA</t>
  </si>
  <si>
    <t>1. Foto inicio de elaboración de PA</t>
  </si>
  <si>
    <t>Nuevo San Martín</t>
  </si>
  <si>
    <t>Agricultores del piloto y proveedores de Nuevo San Martín</t>
  </si>
  <si>
    <t>Asistencia técnica 20 agricultores del piloto de abonamiento</t>
  </si>
  <si>
    <t>Capacitación en manejo de plagas  del Cacap</t>
  </si>
  <si>
    <t>Escuel de Campo</t>
  </si>
  <si>
    <t>https://drive.google.com/drive/folders/1GZbPhuTk3TaDKrKPEZCq1SYPImeFDXSX?usp=drive_link</t>
  </si>
  <si>
    <t>https://drive.google.com/drive/folders/12lePwpVLnyAdOSQTPp7P2LjZ-SotdTch?usp=drive_link</t>
  </si>
  <si>
    <t>https://drive.google.com/drive/folders/1Sadjnfy0x8JFs2lBBR4DI6BQXwskPmWd?usp=drive_link</t>
  </si>
  <si>
    <t>Medición de la productividad de cultivo de Cacao de 20 agricultores.</t>
  </si>
  <si>
    <t>Evaluación de la productividad de las parcelas pilotos.
Asociación: Incremento de la productividad del cultivo de cacao a través de la aplicación oportuna de las Buenas Prácticas Agronómicas 20 parcela de cacao.
Fecha: Abril -Junio
Asistencia Técnica de CIMA: 
Para la medición de la productividad 4 (La primera evaluación del tercer año), se realizó el conteo de frutos de las plantas marcadas como muestra de evaluación (100 plantas), y el conteo de frutos enfermos
Posteriormente se realizó la selección de 10 frutos (la cantidad va a depender del número de maduros encontrados en el área de la muestra).
Luego se realizó el peso de 100 semillas. Obteniendo los siguientes resultados  Webster Perez Honorio 
Nestor Cholan De La Cruz
Rufino Sellado Tolentino
Mansueto Merino Jara
Nestor Cholan De La Cruz
Milca Arévalo Espinoza 
Esteban Domínguez Rivera 
Dionisio Alejo Castillo 
Caszely Espinoza Malpartida</t>
  </si>
  <si>
    <t>https://drive.google.com/drive/folders/1IdsvpbDnljmoE_xwvJNYuRl40CxHmJfv?usp=drive_link</t>
  </si>
  <si>
    <t>Asistencia técnica en Cacao, de 20 agricultores</t>
  </si>
  <si>
    <t>Asistencia técnica a 20 agricultores modelo de pilotos (abril-junio 2023). Incremento de la productividad del cultivo de cacao a través de la aplicación oportuna de las Buenas Prácticas Agronómicas 20 parcela de cacao: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(Podas, abonamiento, fertilización foliar, manejos de plagas y enfermedades).
 Se realizó la entrega de los insumos de abonamiento según la Adenda firmada por los participantes y son los siguiente: Rufino sellado Tolentino y Néstor Cholan de la Cruz( 5 sacos de guano de isla, 3 sacos de dolomita, 2 sacos de urea, 1 saco de sulfato de potasio, 1 saco de yaramil complex)</t>
  </si>
  <si>
    <t>2. Foto entrega insumos abonamiento y asistencia tecnica MIP (abril- junio 2023)</t>
  </si>
  <si>
    <t>https://drive.google.com/drive/folders/1LZFAkuWvKUUHLoTi6K657JdtuIVvw2u1?usp=drive_link</t>
  </si>
  <si>
    <t>Capacitación MIP-SENASA: Carmenta del caco (17 mayo)
se llevó a cabo una visita a la parcela del Sr. Daniel Cholan De La Cruz, ubicada en el caserío de Nuevo San Martín,
Durante la sesión, se abordó el tema de CARMENTA, donde se brindó información sobre el ciclo de vida del insecto, estrategias de control y se realizó un análisis del agroecosistema. También se llevó a cabo la recolección de frutos utilizando un mazorquero y se colocaron en una caja de Tecnopor para permitir el posterior nacimiento del insecto y su reconocimiento La capacitación esta liderado por personal de SENASA
La próxima sesión se llevará a cabo en el caserío de Caimito, en la parcela de la Señora Nelly Liberato Lorenzo.</t>
  </si>
  <si>
    <t>2. Foto capacitacion MIP carmenta del cacao- Nuevo San Martin (17 mayo 2023)</t>
  </si>
  <si>
    <t>https://drive.google.com/drive/folders/1Qqy-Q-8sxDeH-KdfAvb0Lk_uaDjW2Unn?usp=drive_link</t>
  </si>
  <si>
    <t>Asistencia técnica a 20 agricultores modelo de pilotos. (enero-marzo): Se realizó el recorrido de toda la parcela realizando las siguientes evaluaciones: Estado fitosanitario, Incidencia de plagas, y se realizó las recomendaciones respectivas de acuerdo al diagnóstico y etapa fenológica  de la plantación.
También se apoya, colabora, o se la hace la demostración de algunas actividades (desramillado, poda, tratamiento de frutos enfermos, capacitación en temas diferentes de acuerdo al estado fenológico de la planta ( Podas, abonamiento, fertilización foliar, manejos de plagas y enfermedades).</t>
  </si>
  <si>
    <t>1. Foto asistencia tecnica a agricultores  en MIP</t>
  </si>
  <si>
    <t>https://drive.google.com/drive/folders/1jPcYgOvVckmgviHOWVup6yK8YSlg96Cw?usp=drive_link</t>
  </si>
  <si>
    <t>Resultados del piloto de abonamiento son presentados a los agricultores que participan del piloto</t>
  </si>
  <si>
    <t>Piloto de abonamiento</t>
  </si>
  <si>
    <t xml:space="preserve">Reunión con los pilotos de abonamiento: sinceramiento
El 24 de agosto, se llevó a cabo una reunión en el auditorio de la planta de postcosecha
de cacao en el sector Maronilla. Esta reunión se realizó con 8 de los 17 agricultores, que
son parte del proyecto pilote de parcelas de abonamiento. En la reunión fueron
presentados los resultados del proyecto piloto y se acordaron actividades para el
siguiente año. Participaron el especialista de actividades económicas de CIMA y la
coordinación de Tocache. De los 17 miembros, 12 se comprometieron en continuar con
el programa de abonamiento, para el 2023:
Rufino Sellado Tolentino y Webster Pérez Honorio, Juan Apolinario Sánchez Benancio,
Rodolfo Campos Ramírez, Anastasio Bravo Villanueva y Vicente Vega Fuster, Edmundo
Castillo Gonzales, Leonor Fasabi Solsol, Neli Meri Liberato Lorenzo, Julio Matias Bedoya,
Wenceslao Espinoza Pajuelo, Caszely Wellington Espinoza Malpartida.
 </t>
  </si>
  <si>
    <t>12 agricultores participan del piloto de abonamiento</t>
  </si>
  <si>
    <t>1. Fotos de FTP-MARONILLA-REUNION CON AGRICULTORES DE PARCELA PILOTO2-8 (2)
Fuente(en informe trimestral -&gt; 10-R5 FOT- 1. FOT.ASISTECIA. 2 Reunión con agricul)</t>
  </si>
  <si>
    <t>Comité de productores agrarios Nuevo San Martín</t>
  </si>
  <si>
    <t>CO-07</t>
  </si>
  <si>
    <t>Terrerno para construcción de emprendimiento en el marco del fondo semilla</t>
  </si>
  <si>
    <t>Donación de terreno de la comunidad a la asociación</t>
  </si>
  <si>
    <t>Nuevo San Martín (Sector Cushabatay)
Donación de Terreno para Comité de Productores Agrarios del Centro
Reunidos en asamblea general, la población en su conjunto decidió donar un terreno al
comité de productores, esto debido a que es una de los requisitos para la formulación delFondo Semilla. El terreno es de 1 Ha. y será destinado para la construcción de un módulo
de Post-cosecha para granos de cacao. Está pendiente el trabajo de campo, para
georeferenciar la ubicación del terreno.</t>
  </si>
  <si>
    <t>Piquiyacu</t>
  </si>
  <si>
    <t>Nuevo Trujillo</t>
  </si>
  <si>
    <t xml:space="preserve">Comité Mujeres Emprendedoras "Nuevo Trujillo" </t>
  </si>
  <si>
    <t>TA-30</t>
  </si>
  <si>
    <t>Capacitación en sensibilización organizacional</t>
  </si>
  <si>
    <t>Sesión 1° Tomado conciencia ¿somos lo que pensamos?: Taller de sensibilización organizacional con socias del comité de mujeres emprendedoras de Nuevo Trujillo donde se dictó la sesión N° 1 de guía FOTP. Se inicio con la lluvia de ideas sobre cómo piensan los ricos y cómo piensan los pobres en tal sentido que se llegó a la conclusión que debemos confiar en nuestras posibilidades y evitar pensamientos negativos y de pesimismo. Así mismo se contó el cuento de la vaca donde al finalmente reflexionamos que somos capases de mejorar y ser exitosos solo debemos arriesgarnos a enfrentar dificultades.</t>
  </si>
  <si>
    <t>Reunión informativa FOTP</t>
  </si>
  <si>
    <t>Presentación del proceso FOTP: Participación en reunión con socios y directivos del comité de mujeres emprendedoras de Nuevo Trujillo, quienes manifestaron que están interesadas en trabajar actividades que ayuden a la seguridad alimentaria de los pobladores de Nuevo Trujillo a través de la crianza de gallinas y biohuertos. Luego presente la modalidad de trabajo de la institución mediante el proceso FOTP detallando etapa por etapa, donde alguna de las madres manifestó interés de trabajar dicho proceso donde finalmente en la próxima entrada se iniciará con el tema de sensibilización organizacional según la guía FOTP.</t>
  </si>
  <si>
    <t>Se realizó el dictado de la sesión N°2 y 3 de la guía FOTP con directivos y socias del comité, iniciando con la reproducción de un video donde narra la experiencia y los logros de una organización cacaotera de la comunidad Alto El Sol en la provincia de Mariscal Cáceres. Luego de un momento de reflexión los participantes concluyeron que cuando se quiere lograr algo siempre hay condiciones para conseguir el éxito, pero cuando obtenemos grandes logros el beneficio no solo es personal si no que benéfica a la familia y a la comunidad.</t>
  </si>
  <si>
    <t>Playa Hermosa</t>
  </si>
  <si>
    <t>Comité de café de Playa Hermosa (están organizandose)</t>
  </si>
  <si>
    <t>TA-28</t>
  </si>
  <si>
    <t>Socialización del Plan de Acción</t>
  </si>
  <si>
    <t>Socialización del plan de acción: El día 08/04 se llevó a cabo una reunión con un grupo de ciudadanos que quieren formar un comité de café y trabajar con CIMA-Cordillera Azul.</t>
  </si>
  <si>
    <t>Pongo Isla</t>
  </si>
  <si>
    <t>Solicitud de apoyo</t>
  </si>
  <si>
    <t>Solicitan apoyo en mejora de los baños termales. Autoridades y lideres solicitan que le apoyemos en trabajar en la mejora de los baños termales.</t>
  </si>
  <si>
    <t>NO ENCUENTRO ESTO EN LOS INFORMES</t>
  </si>
  <si>
    <t>Pucallpa</t>
  </si>
  <si>
    <t>Comité de Productores Agropecuario Cacaotero de Pucallpa</t>
  </si>
  <si>
    <t>TA-08</t>
  </si>
  <si>
    <t>Apoyo en el marco de las actividades de FOTP</t>
  </si>
  <si>
    <t>10 de Mayo del 2023: Se converso con el presidente del comité Sr: Octavio Insapillo Pérez donde se le informo que se tierne que tener los documentos en orden para poder obtener los apoyos necesarios para el comité y que se tiene que georreferenciar toda la parcela del socio siendo parte del proceso FOTP, a pedido del especialista en actividades productivas sostenibles Ing. Abel Peso Valles para ver la diversificación de cultivos y bosque</t>
  </si>
  <si>
    <t>Vacuno</t>
  </si>
  <si>
    <t>Georreferenciación de terreno comunal</t>
  </si>
  <si>
    <t>10 Mayo del 2023: Se realizo la georreferenciación del terreno de la municipalidad con la presencia de las autoridades, lugar que servirá para la crianza de ganado vacuno siendo un aproximado de 3 hectáreas y media, quedando a 20 minutos del poblado</t>
  </si>
  <si>
    <t>3 de abril, Se reunió con los directivos del comité cacaoteros donde por la mucha lluvia y los constantes trabajos comunales estaríamos reuniéndonos en el siguiente ingreso</t>
  </si>
  <si>
    <t>Reunión de planificación para implementación de FOTP</t>
  </si>
  <si>
    <t>Reunión con los socios del comité productores agropecuario cacaoteros centro poblado Pucallpa para continuar los trabajos en el proceso en bien de sus parcelas, presentación del plan de acción del comité. Se realizo la reunión con los agricultores y se les presentó el plan de acción, ellos solicitan volver a realizar la retroalimentación del FO/TP, también se realizó la visita del Ing.: Abel Peso Valles donde se visitó a la parcela del socio Gabriel Piro donde le explico como poder mantener las plantas libres de plagas, por la tarde se realizó una reunión con la participación de los socios</t>
  </si>
  <si>
    <t>Reunión de planificación para elaboración del Plan de Acción</t>
  </si>
  <si>
    <t>Reunión con los socios del comité agropecuario cacaoteros Pucallpa para continuar el trabajo durante el año 2023. Socios organizados en mejorar sus cultivos con el apoyo del personal de cima cordillera azul, donde se le informo que solo falta la elaboración de su plan de acción</t>
  </si>
  <si>
    <t>Visita a los agricultores cacaoteros. Manejo en poda, manejo integral de plagas como Escoba de bruja, Moniliasis, Fitoftoria y sancudo chinche</t>
  </si>
  <si>
    <t>Ramon Castilla</t>
  </si>
  <si>
    <t xml:space="preserve">Comité de Productores Agropecuarios de Ramón Castilla </t>
  </si>
  <si>
    <t>TA-03</t>
  </si>
  <si>
    <t>•	El día 02 de mayo, se realizó la elaboración del Acta de Asamblea General de los Socios del Comité Agropecuario “Ramón Catilla”, con la finalidad de tratar la siguiente agenda:
1.	Constitución de la asociación de productores agropecuarios “Ramón Castilla”
2.	Elección del primer Consejo Directivo.
3.	Aprobación del Padrón de socios.
4.	Autorización para que el presidente del Consejo Directivo, suscriba en representación de la asociación de productores agropecuarios “Ramón Castilla” los documentos que estos acuerdos originen.</t>
  </si>
  <si>
    <t xml:space="preserve">Reunión informativa sobre FOTP </t>
  </si>
  <si>
    <t xml:space="preserve">•	El día 02 de mayo, se realizó la elaboración del Acta de Asamblea General de los Socios del Comité Agropecuario “Ramón Catilla”, con la finalidad de tratar la siguiente agenda:
.	Constitución de la asociación de productores agropecuarios “Ramón Castilla”
2.	Elección del primer Consejo Directivo.
3.	Aprobación del Padrón de socios.
4.	Autorización para que el presidente del Consejo Directivo, suscriba en representación de la asociación de productores agropecuarios “Ramón Castilla” los documentos que estos acuerdos originen..
Se ha realizado la socialización del apoyo con FOTP en el marco de la Actividades
Económicas Sostenibles en el caserío de Ramon Castilla en el paisaje Chazuta, en el mismo que existe interés de un grupo de productores (11 productores organizados) con la finalidad de mejorar su producción y fortalecer sus conocimientos en el manejo del cultivo de cacao.
Capacitación en el manejo integral del cultivo de Cacao a los productores del
comité agropecuario de Ramon Castilla en el paisaje Chazuta (9 productores). </t>
  </si>
  <si>
    <t>•	Acta de Asamblea General de los Socios del Comité Agropecuario “Ramón Catilla”, Constitución del comité y elección del Consejo Directivo.</t>
  </si>
  <si>
    <t>Capacitación en sensibilización organizacional (FOTP)</t>
  </si>
  <si>
    <t>Desarrollo de la Sesión Nº2 y N° 03 de la guía FOTP Condiciones para el éxito: Reunión con directivos y socios del comité de Productores Agropecuarios "Ramón Castilla" donde se hizo el dictado de la sesión N.º 02 Y 03 de la guía iniciando con la reproducción de un video donde narra la experiencia y los logros de una organización cacaotera de la comunidad Alto El Sol en la provincia de Mariscal Cáceres. Luego de un momento de reflexión los participantes concluyeron que cuando se quiere lograr algo siempre hay condiciones para conseguir el éxito, pero cuando obtenemos grandes logros el beneficio no solo es personal si no que benéfica a la familia y a la comunidad</t>
  </si>
  <si>
    <t>Se programó la elaboración de la visión, la misión y el código ético, pero por motivos de falta de asistencia de los socios no se realizó, por lo que en esta salida de va evaluar si se sigue trabajando con dicha organización por no se nota el compromiso de sus socios.</t>
  </si>
  <si>
    <t>Fortalicimiento en manejo y producción de Cacao</t>
  </si>
  <si>
    <t>Se ha realizado la socialización del apoyo con FOTP en el marco de la Actividades Económicas Sostenibles en el caserío de Ramon Castilla en el paisaje Chazuta, en el mismo que existe interés de un grupo de productores (11 productores organizados) con la finalidad de mejorar su producción y fortalecer sus conocimientos en el manejo del cultivo de cacao.</t>
  </si>
  <si>
    <t>1 Capacitación en el manejo del cultivo y producción de cacao a 11 productores organizados.</t>
  </si>
  <si>
    <t>Informe Trimestral III 2023 y anexo 4.2</t>
  </si>
  <si>
    <t>9 productores capacitados</t>
  </si>
  <si>
    <t>Capacitación en el manejo integral del cultivo de Cacao a los productores del comité agropecuario de Ramon Castilla en el paisaje Chazuta (9 productores).</t>
  </si>
  <si>
    <t>1Capacitación en manejo de cultivo de cacao</t>
  </si>
  <si>
    <t>Ruega Dios</t>
  </si>
  <si>
    <t>Productores invididuales de Ruega Dios</t>
  </si>
  <si>
    <t>Asistencia técnica en control y manejo de plagas de cultivo de Cacao</t>
  </si>
  <si>
    <t>Se visitó las parcelas de los señores: Andrés Yajahuanc, y Pablo Guevara, donde se les brido asistencia técnica sobre el control y manejo de plagas en el cultivo de cacao, podas de apertura de calles, bajada de altura, formación y derramillage, del mismo modo se les enseño a preparar el caldo bórdales para el control de enfermedades en el cultivo.</t>
  </si>
  <si>
    <t>San José de Solterito</t>
  </si>
  <si>
    <t>San José de Solterito (en proceso de organización)</t>
  </si>
  <si>
    <t>Capacitación en fortalecimiento organizacional FOTP</t>
  </si>
  <si>
    <t>8, 9 de Mayo del 2023: Se realizo las charla con la participación de 8 barones, con le segunda sesión Descubriendo nuestras oportunidades y tercera sesión Condiciones para el éxito donde los agricultores están tomando interés en participar en las charlas FOTP para mejorar su cultivo de cacao.</t>
  </si>
  <si>
    <t>De dónde salió esta info?</t>
  </si>
  <si>
    <t>30 de abril, se realizó la primea cesión del proceso de FOTP con el grupo de cacaoteros donde participaron 9 varones y 5 mujeres quienes demostraron el interés de continuar participando</t>
  </si>
  <si>
    <t>Se realizó la reunión con las autoridades, lideres y agricultores donde se le presentó el proceso FOTP como es el desarrollo, con la participación de 16 agricultores quienes están interesados a iniciar el trabajo</t>
  </si>
  <si>
    <t>San José de Yanayacu</t>
  </si>
  <si>
    <t>Asociación Agraria Forestal y Ecologica San Jose de Yanayacu</t>
  </si>
  <si>
    <t>TA-07</t>
  </si>
  <si>
    <t>Planificación de actividades en el marco de FOTP</t>
  </si>
  <si>
    <t>Reunión  con la directiva de la ASOCIACION AGRARIA FORESTAL Y ECOLOGICA SAN JOSE DE YANAYACU. 05 de Mayo del 2023: Se converso con el presidente de la asociación Profesor: Rusbel Flores Ramírez donde se le informo que se tiene que georreferenciar toda la parcela de cada asociado siendo parte del   proceso de FO/TP, a pedido del especialista actividades productivas sostenibles Ing. Abel Peso Valles para ver la diversificación de cultivos y bosque</t>
  </si>
  <si>
    <t>Asociación Productores Agropecuarios Cacaoteros Siempre Verde</t>
  </si>
  <si>
    <t>TA-26</t>
  </si>
  <si>
    <t>Reunión para continuar con la directiva de la asociación productores agropecuarios cacaoteros san jase siempre verde. coordinamos con la directiva sobre los trabajos a realizar a continuar el proceso de FO/TP, también se coordinó para la visita del especialista actividades productivas sostenibles Ing. Abel Peso Valles.</t>
  </si>
  <si>
    <t>Reunión para continuar con el comité de agropecuario cacaotero para continuar los trabajos de FOTP. Socios interesados en mejorar sus cultivos con el apoyo del personal de cima cordillera azul, donde se le informo sobre su plan de acción que está ya para elaborarlo</t>
  </si>
  <si>
    <t>Capacitación en control de plagas de Cacao</t>
  </si>
  <si>
    <t>Visita a los agricultores cacaoteros. Manejo en poda, manejo integral de plagas como Escoba de bruja, Moniliasis, Fitoftoria y sancudo chinche.</t>
  </si>
  <si>
    <t>San Juan</t>
  </si>
  <si>
    <t>Productores individuales de Cafè de San Juan</t>
  </si>
  <si>
    <t>San Juan de Tres Unidos</t>
  </si>
  <si>
    <t>Comité de productores cacaoteros y cafetaleros Los dinámicos de San Juan</t>
  </si>
  <si>
    <t>TA-05</t>
  </si>
  <si>
    <t xml:space="preserve">Capacitación en manejo de Cacao
</t>
  </si>
  <si>
    <t>Muestreo de suelos
Georreferenciación de parcelas</t>
  </si>
  <si>
    <t>Se ha logrado en la fecha del 1 al 3 y 8 al 9 de mayo realizar los muestreos de suelo y la georreferenciación de sus parcelas del nuevo comité de productores, para trabajar en actividades económicas sostenibles.</t>
  </si>
  <si>
    <t>Conformación de nuevas organizaciones</t>
  </si>
  <si>
    <t>EL 3 Y 4 Se ha conformado nuevas organizaciones para desarrollar actividades productivas en beneficio de los productores cacaoteros y cafetaleros en la zona de amortiguamiento del PNCAZ, donde se hizo la constitución de los socios y la junta directiva para su presentación al municipio distrital para su reconocimiento bajo una ordenanza municipal.</t>
  </si>
  <si>
    <t>Macióeros Los dinámicos de San comités de téd1r poder para trabajar en actividades económicas sostenibles, poder merabajar en actividades económicas sostenibles, poder</t>
  </si>
  <si>
    <t>Asociación de Agricultores, reforestadores y del manejo sostenible del aguaje (AGROSAN)</t>
  </si>
  <si>
    <t>Asistencia técnica</t>
  </si>
  <si>
    <t>Tema: Asistencia técnica en el cultivo de cacao
Asociación: AGROSAN
Fecha: 18 de marzo
Asistencia técnica de CIMA: Se brindó asistencia técnica personalizada al socio Luis Córdova, en el tema de poda de formación en plantas injertadas y no injertadas, ya que esta actividad minimiza el riesgo de contraer enfermedades y plagas en el árbol de cacao. Con lo aprendido, el socio continuó con la tarea en los días siguientes.</t>
  </si>
  <si>
    <t>Asistencia técnica para un agricultor de la asociación</t>
  </si>
  <si>
    <t>2.Fotografía asistencia técnica poda :SI</t>
  </si>
  <si>
    <t>https://drive.google.com/drive/folders/1HYsVsNm9Ca43WQ5afZxoWv4BE3sqY5jC?usp=drive_link</t>
  </si>
  <si>
    <t>Nombre de la actividad: Taller Manejo Sostenible del Aguaje.
Asociación: Asociación Agroforestal y manejo Sostenible del Aguaje - AGROSAN
Fecha: 28 al 29 de marzo
Objetivo o resumen: A finales de marzo, se desarrollo un taller en el Manejo Sostenible del Aguaje, que estuvo dirigido por un especialista del CITE Productivo Maynas de Iquitos, el Ing. Miguel Quispe. En este taller se dio a conocer sobre el aprovechamiento, proceso de transformación, almacenamiento, ambientes óptimos y herramientas necesarias para la transformación del producto, ya que esto tiende a oxidarse rápidamente en la intemperie. 
Posterior a ello, se realizo una visita a los aguajales, para obtener muestras de los frutos y así el técnico determinar los usos del fruto, ya que pueden ser utilizados como alimentos, cosmetología, entre otros. También se realizó una demostración de como se aprovechan los frutos de aguaje.
Este taller beneficio a 15 socios los mismos que se mostraron entusiasmados y con ganas de iniciar con este proyecto.
Todo esto se viene haciendo en el marco de la firma del acuerdo de conservación, que se tendrá con la asociación.</t>
  </si>
  <si>
    <t>Se desarrollo un taller en el Manejo Sostenible del Aguaje dirigido por un especialista del CITE Productivo Maynas de Iquitos, a 15 socios de la asociación</t>
  </si>
  <si>
    <t xml:space="preserve">3. Fotografía taller manejo aguaje :SI
</t>
  </si>
  <si>
    <r>
      <t xml:space="preserve">1.Fotografía diagnóstico act. economicas :SI
</t>
    </r>
    <r>
      <rPr>
        <sz val="10"/>
        <color rgb="FFFF0000"/>
        <rFont val="Calibri Light"/>
        <family val="2"/>
        <scheme val="major"/>
      </rPr>
      <t>Falta fotos Fernando B.Terry y Nuevo San Martin</t>
    </r>
  </si>
  <si>
    <t>Comunidad cuenta con materiales para la construcción de un vivero de cacao</t>
  </si>
  <si>
    <t>Entrega de materiales y equipos para el manejo de Cacao.</t>
  </si>
  <si>
    <t>Nombre de la actividad: Implementación del Plan de Acción – Entrega de materiales para el manejo del cacao.
Asociación: AGROSAN
Fecha: Octubre
Resumen: En el marco de la implementación del plan de acción de la asociación, se hizo entrega de lo siguiente:
1 rollo de malla Rachell
10.5 millares de bolsas para vivero
14 metros de malla metálica
10 kg de alambre de amarre
2 mochilas fumigadoras
Todos estos materiales son para la instalación de los viveros de cacao.</t>
  </si>
  <si>
    <t>Entrega de materiales para la construcción e instalación de viveros de Cacao</t>
  </si>
  <si>
    <t>8 viveros construídos y establecidos en las chacras de los socios.
Las semillas de cacao germinaron en los viveros, dentro de las chacras.</t>
  </si>
  <si>
    <t>Construcción de 8 viveros para el manejo de plantones de Cacao.</t>
  </si>
  <si>
    <t>Nombre de la actividad: Implementación del Plan de Acción – Instalación de viveros de cacao.
Asociación: AGROSAN
Fecha: Octubre y Noviembre.
Resumen: Después de haber realizado la entrega de materiales para la instalación de viveros, la tercera semana de octubre, se procedió con los trabajos de adecuación de los viveros.  Se armo la estructura para el techado con malla Rachell de los viveros, se preparó sustrato (tierra y cascarilla de arroz) y se llenaron las bolsas para su posterior ordenador en los viveros. Se instalaron es total 8 viveros, y fueron ubicados en las chacras de los siguientes socios:
Israel Taminchi Villacrez
Israel Taminchi Inuma
Mercedes Illatopa Reyes
Merling Huansi Mermao
Kevin Ríos López
Waldir Huansi Pizango
Elmer Villacrez Pizango
Luis Córdova Pizango
Se dio a conocer que la germinación de las semillas no fue en su totalidad, desconociendo los motivos, pero existe el compromiso de solucionar y obtener más semillas.
La cuarta semana de noviembre, se realizó un monitoreo a los viveros instalados y de pudo apreciar que están en buen estado de germinación, solo falta reponer con nuevas semillas a las que no germinaron. Los beneficiaros están realizando las labores de cuidado tal como se los recomendó.</t>
  </si>
  <si>
    <t xml:space="preserve">Se construyó 8 viveros, que fueron instalados en las chacras de los socios. 
Se sembró semillas de cacao y se  realizó el acompañamiento para evaluar la germinación. 
La mayoría lograron sobrevivir, aunque algunos no germinaron. </t>
  </si>
  <si>
    <t>1 Capacitación en manejo de cultivo de cacao.
1. Reinjertación de 900 plantones de cacao.</t>
  </si>
  <si>
    <t>Contrato de una persona para brindar servicios de injertación de 1400 plantones</t>
  </si>
  <si>
    <t>Nombre de la actividad: Implementación del Plan de Acción – Injertacion de plantaciones antiguas de cacao.
Asociación: AGROSAN
Fecha: Octubre y Noviembre.
Resumen: Ante la pérdida de plantones que no fueron viables la injertacion, se programó trabajos de Re-injertación durante la tercera y cuarta semana de octubre. La asociación contrato los servicios de una persona capacitada en injertacion, para que les apoyara en terminar con la meta. Solo se llegó a injertar 900 plantones de los 1400 que están establecidos su injertacion. Es preciso indicar que el presupuesto designado para la injertacion, se entregó al tesorero de la asociación, para que ellos le hagan efectivo el pago al especialista, teniendo en cuenta el avance que tiene.
La cuarta semana de noviembre se realizó una ECA en la chacra de la señora Mercedes Illatopa, el tema fue técnicas de injertacion, para que cada socio fortalezca sus conocimientos en el manejo del cultivo de cacao. Los miembros de la asociación participaron activamente, demostrando cada uno de ellos lo aprendido en campo.</t>
  </si>
  <si>
    <t>Se reinjertaron 900 plantones de los 1400, que AGROSAN tiene como meta. Se contrató un consultor para ayudar en el cumplimiento de la meta.
Se realizó una capacitación en el manejo del cultivo de cacao.</t>
  </si>
  <si>
    <t>Entrega de 250 hijuelos de plátano, a 8 socios.</t>
  </si>
  <si>
    <t>Entrega de plantones de Plátano</t>
  </si>
  <si>
    <t>Nombre de la actividad: Implementación del Plan de Acción – Entrega de Hijuelos de Plátano
Asociación: AGROSAN
Fecha: Diciembre.
Resumen: A inicios del mes, se hizo entrega de hijuelos de plátano, a 8 beneficiarios, a cada uno de ellos se les entrego 250 hijuelos, haciendo un total de 2000 unidades. Se les recomendó que se haga la siembra inmediata a fin de no perder la plántula.
Estos hijuelos servirán para producir sobra en el campo donde se hará la siembra de los plantones de cacao.</t>
  </si>
  <si>
    <t>8 socios recibieron 250 hijuelos de plátano, cada uno, con la finalidad de producir sombra para los plantones de cacao.</t>
  </si>
  <si>
    <t>Aguaje y restauración</t>
  </si>
  <si>
    <t>En reunión con la Asociación de Agricultores, reforestadores y del manejo sostenible del aguaje en el centro poblado de San Lorenzo, se socializo el apoyo en el mejoramiento del cultivo de cacao indicando los compromisos de CIMA y el compromiso por parte de la asociación en el marco del apoyo con el Fortalecimiento Organizacional Técnico Productivo – FOTP y de cómo se desarrollará el apoyo según el cronograma de trabajo y las condiciones establecido por CIMA, al finalizar la reunión los socios indicaron que están de acuerdo con el apoyo el mismo que iniciará su implementación en las próximas semanas.</t>
  </si>
  <si>
    <t>Socialización del FOTP como apoyo para el mejoramiento del cultivo cacao.</t>
  </si>
  <si>
    <t xml:space="preserve">Elaboración de Plan de Acción de la Asociación AGROSAN
Entre julio y agosto, se apoyó a la asociación AGROSAN, para elaborar su plan de acción,
requisito previo para la formulación del proyecto Emprendedores por Cordillera (ex
Fondo Semilla). Así, se elaboró la visión, misión, diagnostico FODA y los objetivos
estratégicos, y el cronograma de las mismas.
</t>
  </si>
  <si>
    <t>Implementación del Plan de Acción</t>
  </si>
  <si>
    <r>
      <rPr>
        <b/>
        <sz val="10"/>
        <color theme="1"/>
        <rFont val="Calibri Light"/>
        <family val="2"/>
        <scheme val="major"/>
      </rPr>
      <t>Implementación del Plan de Acción</t>
    </r>
    <r>
      <rPr>
        <sz val="10"/>
        <color theme="1"/>
        <rFont val="Calibri Light"/>
        <family val="2"/>
        <scheme val="major"/>
      </rPr>
      <t xml:space="preserve">
En el marco de la implementación del plan de acción de la asociación, se entregó en
calidad de sesión en uso 2 cultivadoras marca Sthil de 280cc, 9 cuchillas para injertación
y 1500 varas yemeras. Estas cultivadoras servirán para mantener cultivadas las calles de
las plantaciones de cacao. Y los cuchillos servirán para el correcto corte de las varas, para
proceder con la injertación de las plantaciones.
</t>
    </r>
  </si>
  <si>
    <t>Se implementa la asociación con  2 cultivadoras marca Sthil de 280cc, 9 cuchillas para injertación y 1500 varas yemeras.</t>
  </si>
  <si>
    <t>Injertación de plantaciones antiguas de cacao</t>
  </si>
  <si>
    <r>
      <rPr>
        <b/>
        <sz val="10"/>
        <color theme="1"/>
        <rFont val="Calibri Light"/>
        <family val="2"/>
        <scheme val="major"/>
      </rPr>
      <t>Injertación de plantaciones antiguas de cacao</t>
    </r>
    <r>
      <rPr>
        <sz val="10"/>
        <color theme="1"/>
        <rFont val="Calibri Light"/>
        <family val="2"/>
        <scheme val="major"/>
      </rPr>
      <t xml:space="preserve">
La tercera semana de agosto se visitó las chacras de los señores Mercedes Illatopa,
Manuel Huansi, Israel Taminchi y Luis Córdova, para realizar las labores de injertación de
plantaciones antiguas, lo que el proyecto del gobierno regional dejó. En total, se
injertaron un total de 1500 plantas, con el apoyo de 8 miembros experimentados de la
Asociación Agrícola y Forestal de Nuevo Dorado, quienes ellos también se dedican al
cultivo de cacao.
En el mes de setiembre con el apoyo de los miembros de la asociación y los guardaparques
Jeyner Piña y Denis Tafur, se realizaron el desatado de las plantas injertadas, donde se
obtuvo un 60% de plantas injertadas, determinando que el verano (calor) influencio en la
no viabilidad de los injertos. Está pendiente, se reprogramará la reinjertación de las
plantas, a comienzo de la presencia de lluvias continuas.</t>
    </r>
  </si>
  <si>
    <t>Se injertaron 1500 plantas de Cacao</t>
  </si>
  <si>
    <t>Asistencia técnica en fertilización, poda e injertación de las parcelas de Cacao</t>
  </si>
  <si>
    <r>
      <rPr>
        <b/>
        <sz val="10"/>
        <color theme="1"/>
        <rFont val="Calibri Light"/>
        <family val="2"/>
        <scheme val="major"/>
      </rPr>
      <t xml:space="preserve">Socialización del apoyo operativo
</t>
    </r>
    <r>
      <rPr>
        <sz val="10"/>
        <color theme="1"/>
        <rFont val="Calibri Light"/>
        <family val="2"/>
        <scheme val="major"/>
      </rPr>
      <t>La primera semana de septiembre se mantuvo una reunión con los miembros de la
asociación, para brindar apoyo técnico en fertilización, poda e injerto de las parcelas de
cacao. También se pidió a los miembros utilizar y mantener adecuadamente las
motoguadañas, equipos que fueron entregados en sesión en uso por CIMA Cordillera
Azul.</t>
    </r>
  </si>
  <si>
    <t>Asistencia téncnica en fertilización, poda e injertación de las parcelas de Cacao</t>
  </si>
  <si>
    <t>si</t>
  </si>
  <si>
    <t>Apoyo en gestión de un terreno para la asociación</t>
  </si>
  <si>
    <t>1. Se apoyó en la gestión para la obtención de un terreno para la asociación, el cual fue donado y será usado para construir un taller artesanal.</t>
  </si>
  <si>
    <t xml:space="preserve">1.1 Acta de donación y croquis del terreno : SI
1.2Acta de recepción del terreno : SI
1.3.Registro fotográfico: SI
</t>
  </si>
  <si>
    <t>https://drive.google.com/drive/folders/1Z__rwmKh6wyMzWXpp11il7yKGg9m_M7V?usp=drive_link</t>
  </si>
  <si>
    <t>no</t>
  </si>
  <si>
    <t>Diseño de un taller artesanal</t>
  </si>
  <si>
    <t>2. Se contrató servicios de diseño para la elaboración de planos para el taller artesanal, y se levantó información de campo y fotografías con RPAS, para la elaborar un mapa perimétrico e imagen orto.</t>
  </si>
  <si>
    <t>2.1.Expediente del proyecto: Taller Artesanal para la asociación de Artesanía Metsa Biri :SI
2.2 TDR elaboración de planos  proyecto: Taller Artesanal para la asociación de Artesanía Metsa Biri:SI
2.3 Mapa perimétrico y orto imagen: SI
2.4.Registro fotográfico :SI</t>
  </si>
  <si>
    <t>Inscripción de RUC de la asociación</t>
  </si>
  <si>
    <t>3. Se apoyó a la asociación en la inscripción en el Registro Único del Contribuyente (RUC), trámite realizado de manera virtual.</t>
  </si>
  <si>
    <t>3.1 Cargo, solicitud inscripción en el RUC, persona jurídica. :SI
3.2 Ficha RUC :SI</t>
  </si>
  <si>
    <t>Elaboración de un ficha resumen de la historia de la Organización</t>
  </si>
  <si>
    <t>4. Se elaboró una ficha de resumen de la asociación indicando: Ubicación, Producto o servicio ofrecido, Intervención de CIMA en la comunidad, Apoyo de CIMA a la organización, Situación actual identificada, Historia, Factores de la situación actual, Oportunidades y amenazas, Factores de éxito y sostenibilidad, Clasificación de la organización, Conclusión y recomendación.</t>
  </si>
  <si>
    <t>4.1 Ficha resumen: NO</t>
  </si>
  <si>
    <t>Capacitación en fortalecimiento organizacional</t>
  </si>
  <si>
    <r>
      <rPr>
        <b/>
        <sz val="10"/>
        <color theme="1"/>
        <rFont val="Calibri Light"/>
        <family val="2"/>
        <scheme val="major"/>
      </rPr>
      <t>5.</t>
    </r>
    <r>
      <rPr>
        <sz val="10"/>
        <color theme="1"/>
        <rFont val="Calibri Light"/>
        <family val="2"/>
        <scheme val="major"/>
      </rPr>
      <t xml:space="preserve"> Se apoyó a 3 socias de la asociación en el traslado para que participen en la primera sesión de la capacitación virtual en la sede CIMA Aguaytía, llevada a cabo por la capacitadora, coach y formadora Alba Soler, España.</t>
    </r>
  </si>
  <si>
    <t>5.1 Plan de capacitación  :SI
5.2 Registro fotográfico :SI</t>
  </si>
  <si>
    <t>Asociación de Productores Agropecuarios Cacaoteros, Plataneros y Restauradores de Santa Rosa de Aguaytía</t>
  </si>
  <si>
    <t>AG-06</t>
  </si>
  <si>
    <t>Cacao y plátano</t>
  </si>
  <si>
    <t>Asistencia técnica en control y manejo Productores plagas Productores cultivo Productores Cacao y plátano</t>
  </si>
  <si>
    <r>
      <rPr>
        <b/>
        <sz val="10"/>
        <color theme="1"/>
        <rFont val="Calibri Light"/>
        <family val="2"/>
        <scheme val="major"/>
      </rPr>
      <t>1.</t>
    </r>
    <r>
      <rPr>
        <sz val="10"/>
        <color theme="1"/>
        <rFont val="Calibri Light"/>
        <family val="2"/>
        <scheme val="major"/>
      </rPr>
      <t xml:space="preserve"> Se apoyo en la reserva de nombre y presentación de documentos ante la SUNARP.</t>
    </r>
  </si>
  <si>
    <t>1.1 Reserva de nombre :SI</t>
  </si>
  <si>
    <t>https://drive.google.com/drive/folders/1SrOeMUP4HH4BJFNUlxxxbBgnop3km61C?usp=drive_link</t>
  </si>
  <si>
    <t>plan de acción elaborado</t>
  </si>
  <si>
    <r>
      <rPr>
        <b/>
        <sz val="10"/>
        <color theme="1"/>
        <rFont val="Calibri Light"/>
        <family val="2"/>
        <scheme val="major"/>
      </rPr>
      <t>2.</t>
    </r>
    <r>
      <rPr>
        <sz val="10"/>
        <color theme="1"/>
        <rFont val="Calibri Light"/>
        <family val="2"/>
        <scheme val="major"/>
      </rPr>
      <t xml:space="preserve"> Se apoyó a la asociación en la elaboración de un plan de acción, para ello se realizó la sensibilización organizacional, diagnóstico organizacional
</t>
    </r>
  </si>
  <si>
    <t>2.1 Plan de acción :SI</t>
  </si>
  <si>
    <t>Cuenta bancaria aperturada en Caja Piura - Aguaytía</t>
  </si>
  <si>
    <t>Apertura de cuenta bancaria</t>
  </si>
  <si>
    <t>Se apoyó y acompañó a la presidenta Sra. Edita Flores Bona y a la tesorera Sra. Ángela Creo Pinedo de la Asociación de Artesanía Metsa Biri de Santa Rosa de Aguaytía en los trámites para la apertura de una cuenta bancaria en la Caja Piura - Aguaytía, de la asociación, esto como requisito del fondo económico EEMRI 2023 de AGROIDEAS y para la ejecución del PEMRI.</t>
  </si>
  <si>
    <t xml:space="preserve">La asociación tiene una cuenta bancaria en la Caja Piura - Aguaytía. </t>
  </si>
  <si>
    <t>17. N° de cuenta bancaria.
18. Contrata de apertura de cuenta.</t>
  </si>
  <si>
    <t>Si</t>
  </si>
  <si>
    <t>Apoyo en la postulación de un proyecto de artesanías con financiamiento de Agroideas.</t>
  </si>
  <si>
    <t>En marco de implementación de PCV, Se presentó de manera virtual el levantamiento de observaciones del Plan de Emprendimiento de la Mujer Rural e Indígena (PEMRI) de la Organización Agraria de Mujeres (OAM) "Asociación de Artesanía Metsa Biri de Santa Rosa de Aguaytía"</t>
  </si>
  <si>
    <t>Presentación con el levantamiento de observaciones del proyecto</t>
  </si>
  <si>
    <t>6. Plan de Emprendimiento de la Mujer Indígena – PEMRI
7. Expediente técnico
8. Costos PEMRI 
9. Hoja de ruta
10. CARTA N° 005-2023/AAMB.SANTA.ROSA.AGUATIA/EFB/P</t>
  </si>
  <si>
    <t>MIDAGRI otorga viabilidad técnica y legal para ejecutar el PEMRI de la asociación.</t>
  </si>
  <si>
    <t>Aprobación de subvención del proyecto PEEM de Agroideas</t>
  </si>
  <si>
    <t>En marco de implementación de PCV, mediante la RESOLUCIÓN MINISTERIAL N° 0372-2023-MIDAGRI, se aprueba y otorga la viabilidad técnica y legal a la Asociación de Artesanía Metsa Biri de Santa Rosa de Aguaytía para ejecutar su Plan de Emprendimiento de la Mujer Rural e Indígena (PEMRI) titulado "Mejoramiento del nivel de producción, productividad y calidad de los productos artesanales de textilería y bisutería de la Asociación de Artesanía Metsa Biri de Santa Rosa de Aguaytía, región Ucayali"</t>
  </si>
  <si>
    <t>PEMRI aprobado mediante RESOLUCIÓN MINISTERIAL N° 0372-2023-MIDAGRI</t>
  </si>
  <si>
    <t>11. Resolución Ministerial N° 0372-2023-MIDAGRI</t>
  </si>
  <si>
    <t>https://drive.google.com/drive/folders/1PlPlhAdf8HRmF65zmHn0kF_ok9azrsS7?usp=drive_link</t>
  </si>
  <si>
    <t>plan de Emprendimiento de la Mujer Rural e Indígena (PEMRI) en ejecución</t>
  </si>
  <si>
    <t>Firma de Convenio</t>
  </si>
  <si>
    <t>En marco de la implementación de plan de calidad de vida, se apoyó y acompañó a la presidenta Sra. Edita Flores Bona y a la tesorera Sra. Ángela Creo Pinedo de la Asociación de Artesanía Metsa Biri de Santa Rosa de Aguaytía en la firma del Convenio de Donación con AGROIDEAS, en marco a la obtención del fondo económico Estrategía de Emprendimiento de la Mujer Rural e Indígena 2023 de AGROIDEAS, realizado en la ciudad de Pucallpa,  para ejecutar su Plan de Emprendimiento de la Mujer Rural e Indígena (PEMRI) titulado "Mejoramiento del nivel de producción, productividad y calidad de los productos artesanales de textilería y bisutería de la Asociación de Artesanía Metsa Biri de Santa Rosa de Aguaytía, región Ucayali"</t>
  </si>
  <si>
    <t>Convenio firmado entre la Asociación de Artesanía Metsa Biri de Santa Rosa de Aguaytía y AGROIDEAS, para la ejecución del PEMRI.</t>
  </si>
  <si>
    <t>12. Convenio EEMRI N°031-2023.MIDAGRI-AGROIDEAS.
13. Invitación para la firma del convenio.
14. Foto firma convenio AGROIDEAS</t>
  </si>
  <si>
    <t>Asociación cuenta con un sello para la firma de documentos</t>
  </si>
  <si>
    <t>Apoyo en la implementación del emprendimiento PEMRI</t>
  </si>
  <si>
    <t xml:space="preserve">En marco de la implementación, se apoyó en la adquisición de 06 sellos de post firma (2 automáticos y 4 de madera) para todas los miembros de la junta directiva de la Asociación de Artesanía Metsa Biri de Santa Rosa de Aguaytía, esto servirá para la ejecución del PEMRI. </t>
  </si>
  <si>
    <t>La junta directiva de la asociación cuenta con 06 sellos de post firma, para la ejecución del PEMRI.</t>
  </si>
  <si>
    <t>15. Acta de entrega de los 06 sellos.</t>
  </si>
  <si>
    <t>https://drive.google.com/drive/folders/1XtmadoVnKG61IE3uyIzz8rAj89MB7ISc?usp=drive_link</t>
  </si>
  <si>
    <t>10-11/11/2023</t>
  </si>
  <si>
    <t>La asociación cuenta con proveedores para adquirir bienes en el marco de su PEMRI</t>
  </si>
  <si>
    <t xml:space="preserve">En marco de la implementacipon de plan de calida de vida, Se apoyó a la Asociación de Artesanía Metsa Biri de Santa Rosa de Aguaytía en la búsqueda de proveedores para la adquisición de bienes contemplado en el PEMRI, esto fue realizado en la ciudad de Pucallpa. </t>
  </si>
  <si>
    <t>La asociación cuenta con proveedores para la adquisición de bienes en marco a la ejecución del PEMRI.</t>
  </si>
  <si>
    <t>16. Ayuda memoria reunión búsqueda de proveedores</t>
  </si>
  <si>
    <t>https://drive.google.com/drive/folders/1cbtheOUiLpBWzYWGrHHIm0t9rBLMPvM-?usp=drive_link</t>
  </si>
  <si>
    <t>Madera y Cacao</t>
  </si>
  <si>
    <t>Inscripción de la asociación en la SUNARP</t>
  </si>
  <si>
    <t>Apoyo en la inscripción de la asociación en la SUNARP en el marco del FOTP</t>
  </si>
  <si>
    <t>Asociación de Productores Agropecuarios Cacaoteros, Plataneros y Restauradores de Santa Rosa de Aguaytía. 
La asociación tiene 13 socios (9 mujeres y 4 varones) y se ha conformado hace 1 año. Trabajan el cultivo de plátano bellaco hartón de manera comercial (2 ha en promedio/socio), y el cultivo de Cacao (2 ha en producción promedio/socio), principalmente con el clon CCN-51, los productores han optado por estas variedades por su rendimiento y el precio.
El interés de la organización es mejorar la productividad, utilizando las Buenas Prácticas Agrícolas – BPA, con herramientas que les ayuden a desarrollar sus actividades de manejo del cultivo, asistencia técnica, manejo post-cosecha y comercialización. Por ello, estos temas son abordados mediante el proyecto del Fondo Semilla que están iniciando.  Así mismo, en el marco de FOTP, los días 19 de abril y 12 de mayo, se apoyó y logró la inscripción de la asociación en la SUNARP.</t>
  </si>
  <si>
    <t xml:space="preserve">Prioridad comunal 8: Conformación de asociación de turismo y artesanía. 
Nombre de la actividad: Entrega del Registro Único de Contribuyente (RUC).
Asociación: “Asociación de Artesanía Metsa Biri de Santa Rosa de Aguaytía”
Fecha: 11 de mayo
Asistencia Técnica de CIMA: se apoyó a la asociación en la inscripción en el Registro Único del Contribuyente (RUC), este trámite se realizó de manera virtual. </t>
  </si>
  <si>
    <t>Se hizo entrega de RUC a la asociación de Artesanía Metsa Biri de Santa Rosa de Aguaytía.</t>
  </si>
  <si>
    <t xml:space="preserve">Registro fotográfico.
Acta de entrega de RUC.
Lista de participantes. </t>
  </si>
  <si>
    <t>Postulación de la Asociación para proyecto de financiamiento</t>
  </si>
  <si>
    <t>Se postula a un proyecto de inversión con AGROIDEAS</t>
  </si>
  <si>
    <t>Prioridad comunal 8: Conformación de asociación de turismo y artesanía. 
Nombre de la actividad: Formulación de expediente para postular a la Subvención Económica Estrategia de Emprendimiento de la Mujer Rural e Indígena (EEMRI) 2023 - AGROIDEAS.
Asociación: “Asociación de Artesanía Metsa Biri de Santa Rosa de Aguaytía”
Fecha: durante el mes de junio.
Asistencia Técnica de CIMA: se apoyó en la formulación del expediente a la asociación para postular en EEMRI.</t>
  </si>
  <si>
    <t>Se realizaron las siguientes actividades:
-	Reunión con la asociación para formular el expediente para postular a la subvención económica EEMRI 2023. 
-	Se formuló el expediente y se presentó en AGROIDEAS -Pucallpa, para postular en la subvención económica EEMRI 2023.
-	Se levantaron las observaciones del expediente presentado en AGROIDEAS, para postular en la subvención económica EEMRI 2023.</t>
  </si>
  <si>
    <t xml:space="preserve">Registro fotográfico.
Expediente.
Correo confirmación de expediente.
Correo con observaciones. </t>
  </si>
  <si>
    <t>Se comercializan las artesanías en una feria, en Pucallpa</t>
  </si>
  <si>
    <t>Participación en Feria para venta de artesanías</t>
  </si>
  <si>
    <t xml:space="preserve">Prioridad comunal 8: Conformación de asociación de turismo y artesanía. 
Nombre de la actividad: Feria agroindustrial, gastronómica y artesanal.
Asociación: “Asociación de Artesanía Metsa Biri de Santa Rosa de Aguaytía”
Fecha: 17 al 25 de junio.
Asistencia Técnica de CIMA: se apoyó conjuntamente con la Organización Regional de Nacionalidades Amazónicas de Ucayali en la logística para la participación de 2 socias de la asociación en la feria. </t>
  </si>
  <si>
    <t xml:space="preserve">La asociación de Artesanía Metsa Biri de Santa Rosa de Aguaytía, participó en la feria Agroindustrial, Gastronómica y Artesanal, realizado en el campo ferial de Yarinacocha – Pucallpa. </t>
  </si>
  <si>
    <t>Registro fotográfico.</t>
  </si>
  <si>
    <t>Platano y Restauración</t>
  </si>
  <si>
    <t>Formación de la asociación en la SUNARP</t>
  </si>
  <si>
    <t>Asistencia técnica en control y manejo Productores plagas Productores cultivo Productores Cacao</t>
  </si>
  <si>
    <t xml:space="preserve">Prioridad N° 03: Cadena productiva del plátano y cacao, mercado seguro para la venta de plátano con puesto de venta en Lima. Nombre de la actividad: Formalización de una asociación.
Asociación: “Asociación de Cacaoteros, Plataneros y Restauradores de la CN de Santa Rosa” Fecha: 19 de abril y 22 de mayo.
Asistencia Técnica de CIMA: se apoyó en la formalización a la asociación en la SUNARP. </t>
  </si>
  <si>
    <t xml:space="preserve">La asociación de Cacaoteros, Plataneros y Restauradores de la CN de Santa Rosa, fue inscrita en la SUNARP. </t>
  </si>
  <si>
    <t xml:space="preserve">Esquela de observación emitida por la SUNARP.
Inscripción de asociados de la asociación en la SUNARP.  </t>
  </si>
  <si>
    <t xml:space="preserve">Formalización de la organización
</t>
  </si>
  <si>
    <t>Plan de acción elaborado</t>
  </si>
  <si>
    <t>Asistencia técnica en cultivo de Cacao, en el marco del proyecto de Restauración</t>
  </si>
  <si>
    <t xml:space="preserve">Prioridad comunal 3: Cadena productiva del plátano y cacao, mercado seguro para la venta de plátano con puesto de venta en Lima. 
Fecha: 17 de noviembre.
Participantes: comuneros.
CIMA: realizó una reunión para apoyar en actividades productivas.
Resultados:
- En esta reunión se acordó dar asistencia técnica en sus actividades productivas a los comuneros que están participando en el proyecto de Restauración Ecológica del Paisaje. Básicamente se apoyará al cultivo de cacao en la etapa de instalación y asistencia técnica.
- Finalmente se hizo la lista de beneficiarios para esta actividad.
</t>
  </si>
  <si>
    <t>Inscripción en la SUNARP</t>
  </si>
  <si>
    <t>Santa Rosa de Huayali</t>
  </si>
  <si>
    <t>Un agricultor interesando en Bambú</t>
  </si>
  <si>
    <t>Bambú</t>
  </si>
  <si>
    <t>Asistencia técniba en control y manejo interesando plagas interesando cultivo interesando Bambú</t>
  </si>
  <si>
    <t>•	EL día 09 de marzo se realizó la visita técnica personalizada al señor Andrés Tenorio Menor, para capacitarle en propagación y manejo del cultivo del bambú, capacitándole en los 2 métodos: Estaca y Rollizo, para obtener buenos resultados.</t>
  </si>
  <si>
    <t>caseta informativa</t>
  </si>
  <si>
    <t>Entrega de Caseta informativa a la asociación.
El dia 8 de diciembre en Santa Rosa de la Cumbre se dio inicio la asamblea extraordinaria de la Asociación Turística Laguna de los Encantos, en esta actividad participaron casi todos los socios de la Asociación, el presidente de la Asociación el Señor José Javier Pintado Jiménez inicia saludando y da la bienvenida a todos los presentes. En seguida se manifestó el compañero José Elías Hilario Yzquierdo quien estuvo presente, mencionando que es muy importante esta caseta y que seguramente habrá más cosas por venir, así mismo se dio pase a l señor Oswaldo para que explica sobre el proceso de construcción de la boletería, después de haber culminado con la explicación se pregunto a los presentes si están conformes con la caseta construida y todos mencionaron que si están conformes y que está muy bonito. Es así como se realizo la entrega de la caseta a la asociación Turística Laguna de los Encantos. Esta actividad es importante porque se entrego la caseta informativa que permitirá generar mejores condiciones para brindar una mejor atención.</t>
  </si>
  <si>
    <t>8. Foto entrega de caseta</t>
  </si>
  <si>
    <t>https://drive.google.com/drive/folders/1UgOIelg565a7eP7nebsE1crehVtkT6Ao?usp=drive_link</t>
  </si>
  <si>
    <t>Construcción de boletería informativa</t>
  </si>
  <si>
    <t>Construcción de Caseta informativa
Desde el 1 al 8 de diciembre en Santa Rosa de la Cumbre se dio inicio la construcción de la boletería informativa de la Asociación Turística Laguna de los Encantos, como responsable es el señor Oswaldo Limaymanta Rodriguez y como ayudantes fijos se contó con los siguientes:
Abel Pintado Jiménez, Everguin Melendrez Núñez. Y como ayudantes eventuales fueron:
José Javier Pintado Jiménez, Iván Calle Ruiz, Pedro Ríos Abad. En seguida se detalla las actividades realizadas. construcción de las bases  armado de los postes
armado y techado de la caseta. Construcción de  piso de concreto, limpieza y curación del bambú construyo puerta y ventanas y así mismo se realizo el cerrado de la pared.
 acabados que consistió en echar laca y luego barniz al bambú.</t>
  </si>
  <si>
    <t>7. Foto video construcción de caseta</t>
  </si>
  <si>
    <t>https://drive.google.com/drive/folders/1PoH7VDW1tFI7vEhklII24NXY-xUHA_ye?usp=drive_link</t>
  </si>
  <si>
    <t>Asamblea extraordinaria de la asociación turística laguna  de los encantos.
El día 09 de noviembre en Santa Rosa de la Cumbre se participó en la Asamblea extraordinaria de la Asociación Turística Laguna de los Encantos, en esta oportunidad se participó para presentarles señor Oswaldo Josué Limaymanta Rodriguez quien será el constructor de la boletería y así mismo planificar los dias de trabajo para dicha construcción.
El Señor Oswaldo presento una maqueta y explico sobre la construcción de la boletería, para ello se necita de bambú 60 unidades de las cuales se formó la comisión para adquirirlo y luego solicito tres ayudantes para realizar la construcción de dicha boletería todos los trabajadores serán remunerados, quedando como trabajadores los siguientes señores:
Para hacer las bases y el piso 
-	Sixto Ríos Castillo
Para hacer la estructura
-	José Javier Pintado Jiménez
-	Abel Pintado Jiménez
-	Everguin Melendrez Núñe</t>
  </si>
  <si>
    <t xml:space="preserve">Socialización de la implementación del FOTP para el desarrollo Turismo con la Asociación Turística Laguna de los Encantos de Santa Rosa de la Cumbre.
El día Domingo 20 de agosto hora 9:00 am en Local Comunal de Santa Rosa de la Cumbre, reunidos los Socios y representantes de la Dircetur ing. Raquel Estrella ,Ing Tito Pérez Gómez Director Sub regional de Turismo,  Ing Juan Vela Portocarrero, Ing Abel Pezo Valles y Yvan Vela Representante de Turismo  de Cima Cordillera Azul.
donde se socializó el apoyo operativo, a través de Fortalecimiento Técnico Productivo - FOTP, en el eje temático de ecoturismo, para el desarrollo de las actividades en turismo de naturaleza, en el recurso turístico “Laguna del Encanto – Santa Rosa de la Cumbre”:
-Construcción de una caseta de boletería.
-Instalación de letreros orientativos.
Luego se procedió a realizar la aprobación, revisión, absolución de dudas, y la suscripción del acta de socialización de apoyo fortalecimiento organizacional técnico productivo.
</t>
  </si>
  <si>
    <t>3. Foto socializacion de actividades FOTP(leterero y caseta)
4. Acta compromiso actividades FOTP(leterero y caseta)</t>
  </si>
  <si>
    <t>https://drive.google.com/drive/folders/1IgTZD_Fdzjh6ZqI4X3rzSR1LdPt0zuRp?usp=drive_link</t>
  </si>
  <si>
    <t>promoción de atractivo turístico</t>
  </si>
  <si>
    <t>Promoción del Recurso Turístico La Laguna de santa Cumbre 
El día sábado 19 de agosto en Santa Rosa de la Cumbre a horas 10 am la directiva de la Asociación Turística Laguna de los Encantos recibió a los visitantes que llegaron de distintas zonas de la Región San Martín a este gran evento de la promoción de Turismo de la Laguna de los Encantos, cabe recalcar que la Municipalidad Distrital de Campanilla articulo con diferentes Instituciones Publicas y Privadas las cuales se vio su presencia. En esta actividad se hizo degustación de comidas típicas, tragos exóticos y concursos de natación y concurso de balsas.
Esta actividad es importante porque nos permite resaltar el trabajo que se viene haciendo en la comunidad como Gestión del Parque Nacional Cordillera AZUL</t>
  </si>
  <si>
    <t>5. Foto visitantes de instituciones para promocionar laguna de los encantos agosto 2023</t>
  </si>
  <si>
    <t>https://drive.google.com/drive/folders/16LyoTiTGfAKl5qK29SEZH97qjbUy1ZfC?usp=drive_link</t>
  </si>
  <si>
    <t>Mejoramiento de las áreas usadas para turísmo</t>
  </si>
  <si>
    <t>Mejoras de las áreas de la Laguna para evento de promoción del Atractivo.
El 18 de agosto los miembros de la asociación de Turismo de santa rosa de la cumbre  realizaron una faena, para mejorar y dar condiciones a los visitante que llegaron , ya que la municipalidad de Campanilla inició una campaña de promoción del recurso turístico.</t>
  </si>
  <si>
    <t>6. Foto faena laguna de los encantos agosto 2023</t>
  </si>
  <si>
    <t>https://drive.google.com/drive/folders/1u8MPnVLMyMj09nzB-NnpMY0uXoDZDurN?usp=drive_link</t>
  </si>
  <si>
    <t>logo aprobado</t>
  </si>
  <si>
    <t>Fecha de reunión Aprobación de logotipo de la Asociación y las Siglas
El día 06 de agosto reunidos en el local comunal de Santa Rosa de la Cumbre se llevó a cabo la reunión general de la Asociación Turística Laguna de los Encantos. 
el señor Javier Pintado Jiménez presidente de la Asociación Turística Laguna de los Encantos da la bienvenida y el saludo correspondiente a los presentes.
Se presentó el Logotipo de la asociación y (Asociación Turística de la Laguna de los encantos Santa Rosa de la Cumbre- ATLESC) la siglas a los demás miembros quedan aprobado el logo y siglas.</t>
  </si>
  <si>
    <t>1.Modificacion de logo
2. Foto reunion aprobacion de logo y siglas</t>
  </si>
  <si>
    <t>Santa Rosa de Pirococha</t>
  </si>
  <si>
    <t>Comité de Artesanos “Kanan Kena” de la CN Santa Rosa de Pirococha</t>
  </si>
  <si>
    <t>Promoción de las artesanías y venta de algunas de ellas, en la ciudad de Contamana.</t>
  </si>
  <si>
    <t>Apoyo en la preparación y venta de artesanías en Contamana</t>
  </si>
  <si>
    <t>Nombre de la actividad: Apoyo en la venta de artesanía.
Asociación: Comité de Artesanos “Kenan Kena”
Fecha: Noviembre y Diciembre
Resumen: Después de haber entregado materiales para la elaboración de sus artesanías, se hizo una visita a la comunidad para constatar los productos que vienen elaborando los artesanos, como son telares, bolsos, cerámica y adornos como flechas y arcos. En reunión con los socios nos manifestaron que están preocupados porque no tienen salida sus productos, y que solicitan apoyo con articular a un mercado. Ante esa problemática se decidió apoyarlos, trayendo las artesanías a la oficina de Contamana y ofreciendo a la población. En la reunión de actualización del Comité de Gestión, se habilito una mesa donde se expusieron las artesanías.
Los productos se venden muy poco, pero seguimos ofreciéndolos.</t>
  </si>
  <si>
    <t>Venta de artesanías en Contamana.</t>
  </si>
  <si>
    <t>Santa Rosa de Pirococha (Sector Orellana)
Entre julio y agosto, se apoyó al comité de Artesanos “Kenan Kena” en la elaboración del
Plan de Acción. Esta es una herramienta que busca desarrollar las ventajas competitivas
de la organización, en base a los objetivos estratégicos formulados. Hasta la fecha, se ha
trabajado la visión, misión, objetivos estratégicos y los cronogramas de las actividades. Se
espera concluir el próximo trimestre y tener una versión final, con la aprobación de todos
los miembros de la asociación (Fotos y documentos).</t>
  </si>
  <si>
    <t>Se està construyendo el Plan de Acciòn</t>
  </si>
  <si>
    <t>Apoyo mediante FOTP</t>
  </si>
  <si>
    <r>
      <rPr>
        <b/>
        <sz val="10"/>
        <color theme="1"/>
        <rFont val="Calibri Light"/>
        <family val="2"/>
        <scheme val="major"/>
      </rPr>
      <t>Comité de Artesanos “Kanan Kena”, CN Santa Rosa de Pirococha</t>
    </r>
    <r>
      <rPr>
        <sz val="10"/>
        <color theme="1"/>
        <rFont val="Calibri Light"/>
        <family val="2"/>
        <scheme val="major"/>
      </rPr>
      <t xml:space="preserve">
Los representantes de la CN solicitaron el apoyo de la gestión, por ello se visitó la comunidad para realizar un diagnóstico y determinar la posibilidad de intervención. Por ello la primera semana de mayo se visitó la comunidad y se mantuvo una reunión con las autoridades y pobladores, y ahí se explicó sobre el proceso FOTP. Luego de un amplio diálogo las autoridades y pobladores decidieron trabajar con la gestión del PNCAZ y se organizaron como comité de artesanos, integrados por varones y mujeres, siendo un total de 31 miembros. También fue conformada su junta directiva y se viene planificando las sesiones FOTP para elaborar el Plan de Acción. En paralelo, se atendió a este comité con apoyo logístico (combustible y víveres) para que busquen insumos para la confección de cerámica (arcilla, lacre, copal, etc.). </t>
    </r>
  </si>
  <si>
    <t>Se conforma la junta directiva del comitè.
Se està elaborando el plan de acciòn del FOTP</t>
  </si>
  <si>
    <t>Fotos, acta y lista de participantes.</t>
  </si>
  <si>
    <t>Implementación del Plan de Acción para la producción de cacao bajo un sistema agrofestal</t>
  </si>
  <si>
    <t xml:space="preserve">Asistencia técnica en el control de maleza para el cultivo de plátano.
Asistencia técnica en la instalación de cultivos de Cacao.
</t>
  </si>
  <si>
    <t>Se apoyó a la comunidad en el control de malezas en 2 hectáreas del cultivo de plátano.
Se apoyó a la comunidad en la instalación de 2 hectáreas del cultivo de cacao en campo definitivo.
Cabe señalar que, el día 22 de noviembre del 2023 se realizó una asamblea, donde se acordó que esta actividad se trabajará con 5 comuneros quienes están participando en todas las actividades, esto debido a la poca participación de los demás comuneros. Desde diciembre del 2023 solo se instalará 3 hectáreas de cacao bajo sistema agroforestal y estará a cargo de los 5 comuneros que fueron designados en asamblea.</t>
  </si>
  <si>
    <t>2 ha de Cultivo de plátano libre de malezas.
2 hectáreas de cacao instaladas.
5 miembros comprometidos a instalar 3 ha de cacao bajo sistema agroforestal</t>
  </si>
  <si>
    <t>1. Foto control de malezas
2. Foto instalacion de cacao</t>
  </si>
  <si>
    <t>https://drive.google.com/drive/folders/1b5n_fRZztRD0ySO3tvdJ658a-rGGFGyy?usp=drive_link</t>
  </si>
  <si>
    <t>Local Comunal</t>
  </si>
  <si>
    <t>Construcción de local comunal</t>
  </si>
  <si>
    <t>Apoyo en la refacción del local comunal</t>
  </si>
  <si>
    <t xml:space="preserve">Prioridad N° 06: Construcción del local comunal. 
Nombre de la actividad: Mejoramiento del local comunal. 
Asociación: Se trabaja con toda la comunidad nativa Sta. Rosita de Apua.
Fecha: 07 de mayo. 
Asistencia Técnica de CIMA: Se entregó a la comunidad calaminas y clavos en calidad de donación. </t>
  </si>
  <si>
    <t>La comunidad cuenta con calaminas y clavos para el mejoramiento de su local comunal</t>
  </si>
  <si>
    <t xml:space="preserve">Carta de entrega de calaminas y clavos. </t>
  </si>
  <si>
    <t>Se construye un vivero para la producción de plantones de cacao y se prepara un terreno para cultivo de plátano previamente biofertilizado</t>
  </si>
  <si>
    <t>Planificación y manejo de Plátano y Cacao</t>
  </si>
  <si>
    <t xml:space="preserve">Prioridad N° 01: Instalación del cultivo de cacao, asistencia técnica y mercado seguro.
Nombre de la actividad: Instalación de 4 hectáreas de cacao bajo sistema agroforestal.
Asociación: Se trabaja con toda la comunidad nativa Sta. Rosita de Apua. 
Fecha: abril – junio.
Asistencia Técnica de CIMA: Apoyó con capacitación y con herramientas, materiales e insumos.   </t>
  </si>
  <si>
    <t>Se obtuvieron los siguientes resultados:
-	Se cuenta con un plan de actividades y presupuesto para la instalación de 4 hectáreas de cacao bajo sistema agroforestal. 
-	Comuneros conocen el plan de actividades y presupuesto, y se comprometen en su implementación. 
-	Comuneros cuentan con materiales, herramientas, máquinas e insumos, que fueron donados por CIMA Cordillera Azul.  
-	Comuneros capacitados en “alineación y diseño de plantación en los cultivos de plátano y cacao”
-	Se cuenta con terreno preparado par la instalación del plátano para la sombra del cacao.
-	Comuneros cuentan con materiales, insumos y biofertilizantes para la producción de plantines de cacao.
-	Se construyó un vivero de 8 metros por 10 metros, para la producción de plantones de cacao. 
-	Se llenaron 2 mil bolsas con sustrato.
-	Comuneros capacitados en “Instalación y manejo de vivero”</t>
  </si>
  <si>
    <t xml:space="preserve">Carta de entrega de calaminas y clavos. 
Registro fotográfico. 
Plan de actividades y presupuesto.
Listas de participantes.
Registro fotográfico.
Carta de inicio de actividad para la instalación de cacao.
Carta de entrega de materiales, herramientas, máquinas e insumos. 
Carta de entrega de materiales, insumos y biofertilizantes. 
</t>
  </si>
  <si>
    <t>Inscripción de la junta directiva en la SUNARP</t>
  </si>
  <si>
    <t>Apoyó en la obtención de los requisitos para la inscripción de la nueva junta directiva.</t>
  </si>
  <si>
    <t xml:space="preserve">Prioridad N° 18: Gestión de las autoridades en las instituciones públicas y privadas. 
Nombre de la actividad: Inscripción de la nueva junta directiva de la comunidad.
Asociación: Se trabaja con la junta directiva comunal.  
Fecha: junio.
Asistencia Técnica de CIMA: Apoyó la obtención de los requisitos para la inscripción de la nueva junta directiva en la SUNARP.   </t>
  </si>
  <si>
    <t xml:space="preserve">La nueva junta directiva de la comunidad realizó la presentación de los requisitos ante la SUNARP para su inscripción. </t>
  </si>
  <si>
    <t xml:space="preserve">Copia certificada realizada por la Notaria. 
Comprobantes de pago realizado en la Notaria y SUNARP. </t>
  </si>
  <si>
    <t>Selva Andina</t>
  </si>
  <si>
    <t>Productores individuales de café de Selva Andina</t>
  </si>
  <si>
    <t>Capacitación en recolección, selección, abonamiento e instalación de plantones de semillas de Café.</t>
  </si>
  <si>
    <t>Asistencia técnica:
31/03/2023.-Nos reunimos en la casa comunal con las autoridades y algunos comuneros, a quienes se les brindo una capacitación sobre la recolección y selección de semillas de café para almácigos, también se les capacito en preparo de camas germinadoras, como también el preparo de compost para los plantones.</t>
  </si>
  <si>
    <t>Simón Bolívar</t>
  </si>
  <si>
    <t>Tahiti</t>
  </si>
  <si>
    <t>Comité de productores agropecuarios del Alto Pauya - Tahití</t>
  </si>
  <si>
    <t>TA-15</t>
  </si>
  <si>
    <t xml:space="preserve">Asistencia técnica en el cultivo de cacao
</t>
  </si>
  <si>
    <t>10,11 de mrzo,•	Se logro darles asistencia técnica en el cultivo de cacao, manejo de poda (Tahití)</t>
  </si>
  <si>
    <t>Elaboración del acta de constitución del comité y elección del consejo directivo</t>
  </si>
  <si>
    <t xml:space="preserve">Sesión 06: El día 11/04 Reunión de con el comité de productores agropecuarios del alto pauya-Tahití. Y elaboración del acta de constitución del comité y elección del consejo directivo. </t>
  </si>
  <si>
    <t>Presentación del personal CIMA al comité de productores agropecuarios</t>
  </si>
  <si>
    <t>El día 29 de enero se hizo la presentación del nuevo técnico de campo al presidente del comité de productores agropecuarios del alto pauya-tahíti sr. Aladino Sánchez Silva; se socializó el proceso que se está desarrollando con el comité. Es importante ambas presentaciones, para que las autoridades, organización y población tengan conocimiento que es lo que se está haciendo y pretende desarrollar en su comunidad.</t>
  </si>
  <si>
    <t>varias</t>
  </si>
  <si>
    <t>Productores individuales de Cacao en el Valle del Aspuzana proveedores de la Planta de Postcosecha</t>
  </si>
  <si>
    <t>12 productores participan constantes, en el piloto de abonamiento de cacao, en el vallde Aspuzana</t>
  </si>
  <si>
    <t>Fortalecimiento de las capacidades a los productores del Valles del Aspuzana en el Manejo Integral del Cacao, calendario fenologico y aplicación de productos orgánicos.
Participación en la Escuela de Campo que venimos realizando en el valle en alianza con SENASA – DEVIDA – CIMA, en esta oportunidad el tema que se trato fue sobre Abonamiento y Podas.
Se ha realizado el sinceramiento de productores del piloto Incremento de la Productividad para el 3 año de abonamiento, para esto se ha confirmado la participación de 12 productores de los 17 que habían quedado en el año 2, el retiro de 5 participantes del piloto se debe a que los participantes han tenido problemas de salud, problemas de raíz (hongos por mal manejo de las actividades de deshierbo, baja productividad y cambio de cultivo(cacao a piña), es por estos motivos que han decidido retirarse del piloto de forma voluntaria. En el tercer año del piloto CIMA tiene como compromiso entregar el 20% de los insumos del plan de abonamiento y los productores tienen el compromiso de poner una contrapartida del 80%. Se ha realizado la segunda evaluación de Índice de Cosecha de los piloto.</t>
  </si>
  <si>
    <t>1 Capacitación en manejo integral del Cacao, calendario fenológico y aplicación de productos orgánicos. 
1 Escuela de Campo en coordinación con SENASA-DEVIDA-CIMA, sobre abonamiento y podas.
12 productores participan del piloto para aumentar la producción de cacao, a través de asistencia técnica.</t>
  </si>
  <si>
    <t>Vista Alegre</t>
  </si>
  <si>
    <t>Agricultores del piloto y proveedores de Vista Alegre</t>
  </si>
  <si>
    <t>https://drive.google.com/drive/folders/1Oo9Dvu-Uyprgw1914wRa7zl9gLCTGERQ?usp=drive_link</t>
  </si>
  <si>
    <t>https://drive.google.com/drive/folders/1pUxaY8AgbY_tBckkCkzQgzKQiOn2QXO7?usp=drive_link</t>
  </si>
  <si>
    <t>Comité de agricultores de Vista Alegre</t>
  </si>
  <si>
    <t>TA-27</t>
  </si>
  <si>
    <t>Apoyo en compra de manteriales para construcción</t>
  </si>
  <si>
    <t>•	Compra de Materiales : Comité de productores nuevos (NIVEL 1)
•	Verificación de área destinado para módulo post cosecha.
•	Área verificada consta con infraestructura de madera y techado de calamina.
•	Cajones fermentadores en desuso.
•	No cuenta con piso de cemento.
Cuenta con área destinada para construcción de secadores y oficinas.</t>
  </si>
  <si>
    <t>•	Comité de productores nuevos (NIVEL 1)
•	Verificación de área destinado para módulo post cosecha
•	Área verificada consta con infraestructura de madera y techado de calamina.
•	Cajones fermentadores en desuso.
•	No cuenta con piso de cemento.
Cuenta con área destinada para construcción de secadores y oficinas.</t>
  </si>
  <si>
    <t>https://drive.google.com/drive/folders/1TM3E6MYWW_FOq71UgqjcK9dnjAhVvftK?usp=drive_link</t>
  </si>
  <si>
    <t>https://drive.google.com/drive/folders/1flc1QPiE_Hp4jlbDe7iJSFMx1LETdVm2?usp=drive_link</t>
  </si>
  <si>
    <t>1. Fotografias capacitacion - Vista alegre (enero- marzo 2023)</t>
  </si>
  <si>
    <t>https://drive.google.com/drive/folders/1h1jvq_1OBFsVcJzQ2u246NOM-PBm6Nfd?usp=drive_link</t>
  </si>
  <si>
    <t>Comité de productores agropecuarios Los Emprendedores de Vista Alegre</t>
  </si>
  <si>
    <t>TA-20</t>
  </si>
  <si>
    <t>Con el apoyo de la empresa Orgánikas, se dio una capacitación en Manejo integrado de plagas en cacao para los socios del comité de productores agropecuarios Los Emprendedores de Vista Alegre</t>
  </si>
  <si>
    <r>
      <t xml:space="preserve">Socios del Comité de productores agropecuarios Los Emprendedores de Vista Alegre capacitados en el Manejo Integrado de plagas del </t>
    </r>
    <r>
      <rPr>
        <sz val="10"/>
        <color rgb="FFFF0000"/>
        <rFont val="Calibri Light"/>
        <family val="2"/>
        <scheme val="major"/>
      </rPr>
      <t>cacao</t>
    </r>
  </si>
  <si>
    <t>Chocolate</t>
  </si>
  <si>
    <t>Un Local construípara servir como planta de chocolate.</t>
  </si>
  <si>
    <t>Se construyó un local para planta chocolatera</t>
  </si>
  <si>
    <t xml:space="preserve">Construcción de un local para Planta Chocolatera.
Se está construyendo un local de 4 metros por 7 metros para planta chocolatera, con la finalidad de que la asociación cuente con un ambiente adecuado para la instalación de máquinas y equipos para la producción de chocolate que compraron en marco a la ejecución de la subvención económica Estrategía de Emprendimiento de la Mujer Rural e Indígena 2022 (EEMRI) de Agroideas. Este ambiente no está contemplado en esta subvención, por ellos se está apoyando a la asociación. </t>
  </si>
  <si>
    <t>Se construyó un local para planta chocolatera, pero esá pendiente las puertas, el sistema de energía eléctrica y el pintado.</t>
  </si>
  <si>
    <t xml:space="preserve">1. Foto construcción de planta chocolatera (en proceso) octubre-  diciembre 2023 </t>
  </si>
  <si>
    <t>https://drive.google.com/drive/folders/18betrUFfyHPjVdQ9RKy6Mx2k4pV71E89?usp=drive_link</t>
  </si>
  <si>
    <t>Asociación cuenta con un sello para la firma de documentos.</t>
  </si>
  <si>
    <t>Apoyo en la implementación de proyecto EEMRI de Agroideas</t>
  </si>
  <si>
    <t xml:space="preserve">Se hizo entrega de 06 sellos de post firma (02 automáticos y 04 de madera) a la junta directiva de la Asociación de Artesanas Kari Isa Xanu de Yamino, esto para que puedan firmar los documentos durante la ejecución de la subvención económica Estrategía de Emprendimiento de la Mujer Rural e Indígena 2022 (EEMRI) de Agroideas. </t>
  </si>
  <si>
    <t>La junta directiva de la asociación cuenta con sellos de post firma.</t>
  </si>
  <si>
    <t>2. Acta de entrega de sellos noviembre 2023</t>
  </si>
  <si>
    <t>https://drive.google.com/drive/folders/1YKqQ_kmgvQ8RktMvhIhzKatdoJytxgox?usp=drive_link</t>
  </si>
  <si>
    <t>junta directiva de la asociación inscrita en SUNARP puede ejecutar PEEM.</t>
  </si>
  <si>
    <t>En marco de la implementación de Plan de calidad de vida, se apoyo a la asociación de Artesanas Kari Isa Xanu de Yamino en la inscripción de la nueva junta directiva en la SUNARP y dicha entidad emitió la resolución del nombramienta de la nueva junta directiva. Además, se reportó a AGROIDEAS la conformación de la nueva junta directiva de la Asociación de Artesanas Kari Isa Xanu de Yamino, para con continuar con la ejecución del Plan de Emprendimiento y Empoderamiento Económico de la Mujer (PEEM), y la Subvención Económica Estratégica de Emprendimiento de la Mujer Rural e Indígena (EEMRI) – Agroideas.</t>
  </si>
  <si>
    <t>Nueva junta directiva de la asociación de Artesanas Kari Isa Xanu de Yamino está inscrita en SUNARP</t>
  </si>
  <si>
    <t>1. Nombramiento de consejo directivo.
2. Correo a agroideas.</t>
  </si>
  <si>
    <t>plan de trabajo elaborado</t>
  </si>
  <si>
    <t xml:space="preserve">Se realizó una reunión en asamblea, donde se socializó el plan de trabajo elaborado con la junta directiva de la asociación y CIMA Cordillera Azul. Además, se hizo la entrega de dos copias de este documento de forma oficial a la junta directiva. Así mismo se socializó el contenido del documento de la cartilla de manejo sostenible de aguaje (CIMA, 2012) y la guía para la elaboración y uso de subidores para la cosecha de frutos de aguaje (CIMA, 2012). Se hizo la entrega oficial de 2 copias de cada documento a la junta directiva.  </t>
  </si>
  <si>
    <t>a</t>
  </si>
  <si>
    <t>Asistencia técnica en manejo de plagas de Cacao</t>
  </si>
  <si>
    <t>Se brindó asistencia técnica personalizada en el manejo y control de plagas de cacao.</t>
  </si>
  <si>
    <t>Capacitación orinetada a la sensibilización organizacional</t>
  </si>
  <si>
    <t>Se ha realizado la Sesion 1, para la sensibilizacion y posterior formalización del comité de productores de cacao.</t>
  </si>
  <si>
    <t>Reuniones de planificación</t>
  </si>
  <si>
    <t>La organización se ha disuelto desde el 2019 por efectos de la pandemia, en el presente año se viene reanudando las conversaciones con el comité para poder activarlo nuevamente.</t>
  </si>
  <si>
    <t>Elaboración del Fondo Semilla y capacitación en fortalecimiento organizacional</t>
  </si>
  <si>
    <t>Para apoyar a la cooperativa se realizaron coordinaciones con DEVIDA, quienes están apoyando a la cooperativa con un secador de granos y con la elaboración de un plan Estratégico. Además, con apoyo de DEVIDA la cooperativa elaboró un diagnóstico sobre su estado organizacional que sirvió como insumo para el proyecto semilla que se encuentra en implementación. A la fecha nos encontramos georeferenciando las parcelas de los beneficiarios de la organización.</t>
  </si>
  <si>
    <t>Asistencia técnica en control y manejo Nueva plagas Nueva cultivo Nueva Cacao</t>
  </si>
  <si>
    <t>Participación en reunión de directiva de la Cooperativa Agraria Nueva Visión de Cachiyacu; 
La reunión se desarrollo en los ambientes de asociación, donde particparon 
el señor Miguel Fasabi Fasabi don Leonardo Pisco Vela (actual presidente de la organización), Wilber Fasabi Rojas (gerente de la cooperativa agraria Nueva Visión de cachiyacu), personal administrativo José Saquinawi,
directora del programa de Cima Cordillera Azul, la Ing. Karina Santos Galindos, responsable del área Productivo económico (asociatividad) la Ing. Luisa Gonzales Alegría,
se conoció la historia, avances, necesidades de la asociación, de nuestra parte se explico sobre necesitad de que organización se formalice , firmar un acuerdo de conservación y apoyar a la organización. 
Resultados:
Organización comprometida a trabajar con el equipo del PNCAZ.</t>
  </si>
  <si>
    <t>Reunión cooperativa Agraria Nueva Visión, CIMA y DEVIDA.
En la reunión estuvieron presente Gerente el señor Wilber Fasabi y el presidente del consejo de administración el Leonardo Pisco, Sandra Valencia, Marlon Gonzales de Delgado Especialista en asociatividad y equipamiento menores, DEVIDA; 
DEVIDA está apoyando con equipamiento menor a la cooperativa (secador de granos)
Se coincidió en el apoyo de un documento de plan estratégico de la cooperativa
Indico DEVIDA que estaría realizando un diagnóstico de valorización deL estado organizacional de la cooperativa  y que como resultado luego tendría un Plan de mejoramiento.
Se quedo que hasta la 15 de abril estaría iniciando las reuniones donde nosotros también participaríamos en las reuniones.
Resultado:
Coordinación con la organización y con la institución DEVIDA, para realizar los trabajos en conjunto con la organización</t>
  </si>
  <si>
    <t>Reunión Cooperativa Agraria Nueva Visión.
se tuvo la visita del nuevo Gerente el señor Wilber Fasabi y el presidente del consejo de administración el Leonardo Pisco, de la “Cooperativa Agraria Nueva Visión en la oficina CIMA, principalmente la visita de los directivos de la organización era para informarnos que su asociación cacaotera Nueva Visión de Cachiyacu, paso hacer cooperativa, y que como somos considerados sus principales aliados, y pedir que lo apoyemos en el fortaleciendo de la organización. Para apoyar a la cooperativa se realizó las coordinaciones con DEVIDA</t>
  </si>
  <si>
    <t>Callanayacu</t>
  </si>
  <si>
    <t>Comité de cacaoteros de Callanayacu</t>
  </si>
  <si>
    <t>TA-12</t>
  </si>
  <si>
    <t xml:space="preserve">  Se ha desarrollado las siguientes sesiones:
  • Sesión 1: Tomando Conciencia "Somos lo que pensamos"
  • Sesión 2: Descubriendo Nuestras Oportunidades
  • Sesión 3: Condiciones para el éxito</t>
  </si>
  <si>
    <t>Asistencia técnica en control y manejo de Cacao</t>
  </si>
  <si>
    <t>Sensibilización Organizacional: Se convoco al grupo a reunión para llevar a cabo las charlas de FO, en las cuales se logró reunirnos con los inscritos y otros que se escribieron en ese momento haciendo ya un total de veinte miembros se inició las charlas de la siguiente manera.
Resultados:
Se   continuo con la sensibilización SECION II, III de la guía del plan de acción FO</t>
  </si>
  <si>
    <t>Canayo</t>
  </si>
  <si>
    <t>Comité de Cacaoteros de Canayo</t>
  </si>
  <si>
    <t>TA-13</t>
  </si>
  <si>
    <t>Sensibilización Organizacional: se convocó a reunión con el grupo que se viene trabajando FO, para continuar con las charlas, en la cual continuamos con las siguientes sesiones.
Resultados:
Se logro empezar con la sensibilización de proceso de FO SECION I y II</t>
  </si>
  <si>
    <t>Fila observada</t>
  </si>
  <si>
    <t>Productores individuales de cacao de Challual</t>
  </si>
  <si>
    <t>Capacitación en técnica de abonamiento y poda sincronizada para Cacao</t>
  </si>
  <si>
    <t xml:space="preserve">Se realizaron visitas técnicas personalizada a las parcelas de cacao, se capacitó en la Técnica de Abonamiento y Poda Sincronizada (TAPS) y sobre el proceso correcto para injertar. También, se capacitó en la elaboración de Planes de Acción, desarrollando la sesión 1: Tomando conciencia “¿Somos lo que pensamos?. </t>
  </si>
  <si>
    <t>Apoyo en la implementación de un vivero en una institución educativa
Fortalecimiento organizaciónal y técnico para la restauración de 2 hectáreas
Capacitación en poda a productores de Cacao</t>
  </si>
  <si>
    <t>Implementación de Vivero Institucional: El día 22/06, se  realizó la entrega de materiales para la construcción del vivero con la finalidad realizar actividades en marco al proceso de Fortalecimiento Organizacional Técnico Productivo FO/TP, así mismo para la restauración de 2 hectáreas de la Institución Educativa N° 0689 “E.G.G” – Challual.
Resultados:
•	Productores de cacao son capacitados en Poda de Bajada de Altura, Poda de Formación.</t>
  </si>
  <si>
    <t>Asistencia técnica en manejo de Cacao.</t>
  </si>
  <si>
    <t>Visita Técnica Personalizada: El día 24/06 y 25/06 se realizó la visita técnica personalizada en las parcelas de los productores Octavio Sangama Cachique (Poda de bajada de Altura y calles) y Wilson Yajahuanca Padilla (Poda de Formación), quedando muy contentos por la capacitación dirigida hacia sus personas, ya que comentaron que no habían tenido nada de capacitación en el cultivo de cacao.
Es preciso señalar que los participantes necesitan realizar la práctica de elaboración de biofertilizantes, ya que mi persona la siguiente entrada a campo estará solicitando los insumos y materiales para la elaboración, ya que esta práctica es muy buena para el cultivo de café y cacao.</t>
  </si>
  <si>
    <t>Capacitación Grupal: El día 23/06 se realizó la capacitación grupal de acuerdo con la guía para la elaborar Planes de Acción, momento de sensibilización organizacional desarrollando la Sesiones 1: Tomando Conciencia “¿Somos lo que pensamos?”, estando presentes 25 pobladores, algunos ya con cacao en producción y como también en crecimiento, como también se capacito en poda y Fisiología de la Nutrición (Función de los nutrientes en el cultivo de cacao), en la parcela del señor Fredil Huamán Huamán, así mismo se formó un comité de productores teniendo como Presidente: Trinidad Pariacuri Curihuaman, Vicepresidente: Fredil Huamán Huamán, Tesorero: Ventura Orosco Córdova, Secretario: Lorgio Yajahuanca Padilla, Vocal 1: Victor Reyes Mendoza, Vocal 2: Ronal Huamán Chinchay.
Resultados:
•	Productores de cacao son capacitados en la sesión 1, de la guía para la elaborar Planes de Acción.
•	Productores de Cacao son capacitados en Poda y Fisiología de la Nutrición (Función de los nutrientes)</t>
  </si>
  <si>
    <t xml:space="preserve">Apoyo en la implementación de un vivero en una institución educativa
</t>
  </si>
  <si>
    <t>Implementación de Vivero Institucional: El día 09/05, se tuvo la invitación a una reunión por parte del Director: Prof. Leodan Esquivel Saldaña de la Institución Educativa N° 0689 “E.G.G” – Challual, donde hizo mención que la mencionada Institucion tiene 2 hectáreas de terreno donde se instaló el cultivo de cacao y que esta abandono, por el cual tienen la iniciativa de realizar la construcción de un vivero institucional con el alumnado y profesor del curso de Ciencia, Tecnología y Ambiente, para la producción de plantones forestales, para la restauración de dicha área, por el cual me hizo entrega de un Oficio N° 027-2022-I.E. N°0689 “E.G.G”-CH/D, solicitando algunos materiales e insumos para la construcción del vivero</t>
  </si>
  <si>
    <t>Capacitación en técnicas de abonamiento poda sincronizada.</t>
  </si>
  <si>
    <t>Visita Técnica Personalizada: El día 21/05 y 24/05 se realizó la visita técnica personalizada a las parcelas de cacao de los señores Rómulo Huancas Huamán y Fredil Huamán Huamán del Centro Poblado de Challual, se capacitó en campo a ambos pobladores en la Técnica de Abonamiento y Poda Sincronizada (TAPS), esto ayudo a los pobladores, conocer la forma correcta de realizar la poda, ya que sus parcelas están en producción, como también se les explicó de un buen proceso al momento de injertar, ya que tienen algunas plantas que falta injertar. Así mismo les mencione sobre la elaboración de biofertilizantes que son abonos líquidos, preparados con residuos de origen vegetal, animal, microorganismos eficientes y minerales, que estos residuos se convierten en nutrientes a través de un proceso de fermentación que mejoran el desarrollo y rendimiento del cultivo de cacao o café, mencionando que están dispuestos a elaborar sus propios biofertilizantes y que están dispuestos a organizar a mas productores para conformar una asociación agrícola para el apoyo de algunos insumos. En la próxima entrada a campo de estará realizando la capacitación por barrios (grupos) del Centro Poblado, ya que hay un gran número de pobladores interesados en el cultivo de cacao y realizar la senbilizacion organizacional para su conformación.
Resultados:
•	Productores de cacao se capacitan en la Técnica de Abonamiento y Poda Sincronizada (TAPS).</t>
  </si>
  <si>
    <t>Ponaza</t>
  </si>
  <si>
    <t>Chambira</t>
  </si>
  <si>
    <t xml:space="preserve">Comité de Productores Cacaoteros Allima Sacha                                                                       </t>
  </si>
  <si>
    <t>TA-01</t>
  </si>
  <si>
    <t>Pasantía de experiencias en negocios de Cacao con valor agregado cancelada por la Comunidad Chambira</t>
  </si>
  <si>
    <t xml:space="preserve">En julio se realizó una pasantía a Chazuta con el objetivo de contribuir al fortalecimiento de capacidades a través de un intercambio de experiencias con el emprendimiento familiar Chakra Pasikiwi y los socios de la cooperativa Allima Cacao del distrito de Chazuta quienes actualmente exportan grano de cacao, donde observaron eslabones de la cadena de valor del cacao, con un enfoque sostenible. Esta experiencia permitió mejorar el proyecto de fondo semilla que se encontraba en formulación. Sin embargo, la actividad no pudo continuarse, debido al pedido de las autoridades de la CN Chambira de suspender el apoyo a ese comité.  </t>
  </si>
  <si>
    <t>Con la finalidad de promover las artesanías en esta comunidad, se coordinó con la autoridad comunal para la participación de una artesana en la ExpoAmazónica. Se espera el 2023, impulsar esta actividad.</t>
  </si>
  <si>
    <t>Pasantía en la cooperativa Allima Cacao</t>
  </si>
  <si>
    <t>El 11 de julio se realizó una pasantía a Chazuta con los socios de este comité con el objetivo de contribuir al fortalecimiento de capacidades de sus socios a través de un intercambio de experiencias con el emprendimiento familiar Chakra Pasikiwi y los socios de la cooperativa Allima Cacao del distrito de Chazuta quienes actualmente exportan grano de cacao, donde observaron eslabones de la cadena de valor del cacao, con un enfoque sostenible.</t>
  </si>
  <si>
    <t>Allima Sacha- Chambira, del mismo modo con esta organización se está orientando el trabajo a mejorar la calidad del grano y la búsqueda de nichos de mercado, así mismo se desarrollará una pasantía con los miembros para fortalecer sus conocimientos en el proceso y transformación de los granos.
Resultados;
Levantamiento de información de los 3 comités para la elaboración de propuesta de actividades económicas.
Programación de pasantía con los miembros del comité Allima Sacha con la finalidad de fortalecer sus conocimientos.</t>
  </si>
  <si>
    <t>Se realizó el diagnóstico FODA y elaboró el plan de acción. En octubre, se realizó la firma de convenio de cesión en uso y en diciembre se entregó el libro de registro de visitantes a la autoridad de la comunidad, designando a Efraín Janampa Machaca como responsable del registro. La finalidad es cumplir con este requisito para se incluidos en el inventario de recurso turístico de Huánuco (Gobierno Regional).</t>
  </si>
  <si>
    <t>Taller para realizar el FODA de la Asociación turística el paraíso de consuelo.
reunidos en el local comunal del CC PP Consuelo directivos de la   ASOCIACIÓN TURÍSTICA SOSTENIBLE EL PARAISO DE CONSUELO, Efraín Janampa Machaca (PRESIDENTE), Manuel Martel Espinoza. (VICEPRESIDENTE), Elizabeth Agelica Noa Anahua.  (SECRETARIO), Mary Luz Sandoval Japa (TESORERA), Adela Martel Mateo. (VOCAL)
Ysabel Ponce Simon (FISCAL); y el equipo de CIMA, un total de 8 personas; se revisó articulo por articulo y haciendo comparaciones con los estatutos de  la organización de Jorge Basadre, se pudo verificar que es una réplica este estatuto de la ORGANIZACIÓN  de CONSUELO
Se dio inicio para dar a conocer la importancia del diagnóstico FODA para tomar decisiones, una vez que obtuvimos la matriz y visualizado todos las FACTORES internas (FORTALEZAS Y (DEBILIDADES) y factores extensos (OPORTUNIDADES Y AMENASAS). Se viene formulando el documento de la organización, una vez que se estableció la misión y la visión, se estima contar con este documento a fines de este mes de julio, para ser entregado, revisado y presentar al presidente de la ASOCIACION DE TURISMO SOSTENIBLE EL PARAISO DE CONSUELO</t>
  </si>
  <si>
    <t xml:space="preserve">Asistencia técnica a 10 productores </t>
  </si>
  <si>
    <t>Se dio asistencia técnica en manejo integral de cacao con la finalidad de mejorar la productividad. Los 10 productores se vienen organizando para formar un comité y posteriormente su formalización.</t>
  </si>
  <si>
    <t>Productores individuales de cacao de Esperanza de Ojecillo</t>
  </si>
  <si>
    <t>Diagnóstico fitosanitario
Capacitación en abonamiento de suelos y uso de abonos foliares
Asistencia técnica interpretación, manejo y análisis de suelo</t>
  </si>
  <si>
    <t>Se realizó un diagnóstico fitosanitario, una capacitación en abonamiento del suelo a los socios de este comité y se hizo entrega de abonos foliares. Además, se brindó asistencia técnica sobre interpretación de Análisis de Suelo, dosificación, modo de aplicación de abonos y diseño de plantación. Asimismo, se realiza el fortalecimiento organizativo para complementar el apoyo brindado por el Fondo Semilla.</t>
  </si>
  <si>
    <t>Interpretación en análisis, dosificación de sueño y diseño de plantaciones.</t>
  </si>
  <si>
    <t>Se ha continuado con la asistencia durante a los miembros del comité, para tener una retroalimentación en la Interpretación de Análisis de Suelo, dosificación, modo de aplicación y diseño de plantación. En esta oportunidad participaron 07 productores del comité, con el acompañamiento del técnico responsable de la zona. Asimismo, se realiza el fortalecimiento organizativo para complementar el apoyo brindado por el Fondo Semilla.</t>
  </si>
  <si>
    <t>Capacitación en abonamiento eficiente del suelo</t>
  </si>
  <si>
    <t>El 12 de agosto se ha realizado una capacitación en abonamiento del suelo a los socios de este comité. La capacitación consistió en explicar los criterios a tener en cuenta, para realizar un abonamiento eficiente del suelo; el análisis de suelos y los cálculos necesarios previo al abonamiento. Esta capacitación se desarrolló en una de las parcelas de los agricultores, y se logró identificar los insumos macro y micronutrientes que conformarán el paquete de abonamiento. Del mismo modo, se visitó a ocho socios en sus parcelas para hacer un diagnóstico fitosanitario. Se encontró pie-negro y arañero, también la falta de podas y abonamiento. 
Por ello, se realizó la entrega de los resultados de análisis de suelos y los cálculos de dosis óptima de abonamiento. Así mismo, se hizo entrega de los siguientes abonos foliares: microelementos, enraizador, calcio-boro y un fungicida sistémico (Anexo 4.1)</t>
  </si>
  <si>
    <t>Productores de cacao y café de Flor de Café</t>
  </si>
  <si>
    <t>Diagnóstico fitosanitario de 8 parcelas de Cacao</t>
  </si>
  <si>
    <t>Se llevó a cabo la reunión de coordinación para la implementación del plan de acción, presidida por el Sr. Ignacio Chinchay Laban, Presidente del comité. Durante los días 20, 21, 22 y 23 de junio, se visitaron a ocho socios en sus parcelas para realizar un diagnóstico fitosanitario. Se encontraron problemas como pie negro y arañero en las parcelas, además de la necesidad de poda y abonamiento. Estas visitas se realizaron con el apoyo de David Morales Flores.
Los socios visitados y los detalles de sus parcelas son los siguientes:
Elver Cabrera Delgado: 3 hectáreas, Coordenadas E:385827, N:9213293, Altitud: 1013 metros.
José Abner Becerra Terrones: 2 hectáreas, Coordenadas E:384617, N:9213085, Altitud: 1094 metros.
David Zurita Coello: 2 hectáreas, Coordenadas E:384766, N:9213567, Altitud: 960 metros.
Joel Aponte Salazar: 2 hectáreas, Coordenadas E:384239, N:9209963, Altitud: 985 metros.
Demetrio Cubas Fernandez: 3 hectáreas, Coordenadas E:385897, N:9211062, Altitud: 884 metros.
Johel Alejandría Perez: 3 hectáreas, Coordenadas E:385633, N:9210669, Altitud: 893 metros.
Ignacio Chinchay Laban: 2 hectáreas, Coordenadas E:384043, N:9208915, Altitud: 1069 metros.
Segundo Ruíz Rodriguez: 3 hectáreas, Coordenadas E:385357, N:9209547, Altitud: 920 metros.
Resultados:
•	Se desarrolló la visita de campo (evaluación fitosanitaria) 08 socios.</t>
  </si>
  <si>
    <t>Ponazillo</t>
  </si>
  <si>
    <t>Flor de Selva</t>
  </si>
  <si>
    <t>Productores individuales de cacao de Flor de la Selva</t>
  </si>
  <si>
    <t>Se inició el proceso de FOTP, con la Sesión 1: Tomando Conciencia “¿Somos lo que pensamos?”. También se realizó la capacitación de Poda y Fisiología de la Nutrición (Función de los nutrientes en el cultivo de cacao). También se entregaron materiales para la construcción de un vivero para la producción de plantones de diversos cultivos.</t>
  </si>
  <si>
    <t>Institución Educativa</t>
  </si>
  <si>
    <t>I.E.P.S.M N° 64736 - Flor de Selva</t>
  </si>
  <si>
    <t>Apoyo en la construcción de un vivero para la producción de plantones forestales, cítricos, ornamentales, para la Institución Educativa.</t>
  </si>
  <si>
    <t>Construcción de Vivero Institucional: El día 15/06 se realizó la entrega de materiales para la construcción del vivero con la finalidad realizar actividades en marco al proceso de Fortalecimiento Organizacional Técnico Productivo FO/TP.
El día 17/06, se realizó la construcción del vivero para la producción de plantones forestales, cítricos, ornamentales, etc, posteriormente se estará solicitando las bolsas para el llenado con el sustrato y el almacigo de algunas semillas.</t>
  </si>
  <si>
    <t>Capacitación Grupal: El día 15/06 se realizó la capacitación grupal de acuerdo con la guía para la elaborar Planes de Acción, momento de sensibilización organizacional desarrollando las Sesiones 1: Tomando Conciencia  “¿Somos lo que pensamos?”, estando presente las siguientes personas: Tito Zurita Herrera, Santos Muños Copia, Daniel Salcedo Aguilar, José Hurtado Alejandría, Daniel Ezequiel Crespín Arista, Tito Choquehuanca Ramírez y Arcadio Julca Campos, así mismo el día 16/06, se realizó la capacitación de Poda y Fisiología de la Nutrición (Función de los nutrientes en el cultivo de cacao), los productores de cacao manifiestan que se realice la práctica de la elaboración de biofertilizantes en la siguiente entrada a campo, para ello mi persona estará solicitando los insumos y materiales para realizar dicha práctica.
Resultados:
•	Productores de Cacao son capacitados en Poda y Fisiología de la Nutrición (Función de los nutrientes)</t>
  </si>
  <si>
    <t xml:space="preserve">Apoyo en la implementación de un vivero en una institución educativa.
Capacitación en sensibilización organizacional  (FOTP)
</t>
  </si>
  <si>
    <t>Implementación de Vivero Institucional: El día 08/05, se tuvo una reunión con el Director: Prof. Eucebio Fernandez Julca de la Institución Educativa N° 64736-Flor de Selva, quien nos manifestó que necesitan del apoyo para la implementación de un vivero institucional para la producción de platones de diversos cultivos, para diferentes actividades que necesitan en las Áreas de la Institución Educativa y Centro Poblado, donde me hizo entrega de un Oficio N° 006-2022-I.E.P.S.M-N°64736-Flor de Selva, donde solicita algunos materiales e insumos.
Resultados: 
•	Productores de cacao son capacitados en la sesión 1, de la guía para la elaborar Planes de Acción.</t>
  </si>
  <si>
    <t>Capacitación en cultivo, técnicas de abonamiento y poda sincronizada.</t>
  </si>
  <si>
    <t>Capacitación Grupal: El día 07/05 se realizó la primera reunión del proceso de FOTP, en las instalaciones de la I.E.P.S.M N° 64736 - Flor de Selva, con las personas interesadas en el fortalecimiento de capacidades del cultivo de cacao, estando presente las siguientes personas: Tito Zurita Herrera, Santos Muños Copia, Daniel Salcedo Aguilar, José Hurtado Alejandría, Daniel Ezequiel Crespín Arista, Tito Choquehuanca Ramírez y Arcadio Julca Campos, donde mi persona capacitó la Técnica de Abonamiento y Poda Sincronizada (TAPS) en el cultivo del cacao, que basa en tres tipos de podas secuencialmente: TAPS 1: Poda de Bajada de Altura, TAPS 2: Poda de Manejo de Ramillas y Abertura de Copas y TAPS 3: Poda de Abertura de calles, así mismo se recomendó para máximo rendimiento aplicar reguladores de crecimiento, abono foliar / biol o repelentes naturales después de la poda y cada 20 días, los participantes quedaron contentos con lo explicado, manifestado de que es la primera vez que CIMA-CORDILLERA AZUL, viene ejecutando este proceso, ya que los pobladores del Centro Poblado Flor de Selva necesita de este apoyo en conocimientos del cultivo del cacao, ya que están sembrando sin tener ninguna capacitación.
La próxima capacitación se estará realizando en la parcela de cacao del señor Tito Zurita Herrera, como también los participantes tienen el interés de crear una asociación agrícola, ya que están convencidos en el proceso FOTP que se viene ejecutando.
Resultados:
•	Productores de cacao se capacitan en la Técnica de Abonamiento y Poda Sincronizada (TAPS).</t>
  </si>
  <si>
    <t>Asociación de Agroindustrial Valle de Aspuzana</t>
  </si>
  <si>
    <t>TO-07</t>
  </si>
  <si>
    <t>Se llevó a cabo tres reuniones, donde se trataron las sesiones FOTP: Descubriendo Nuestras Oportunidades, Condiciones para el éxito y Diagnóstico FODA. Participaron 12 miembros de la asociación, que mencionaron estar interesados en el desarrollo de la apicultura.</t>
  </si>
  <si>
    <t xml:space="preserve">El viernes 10 de junio con la ayuda del presidente Neison Condor Fretel y vicepresidente Eder Julgencio Mallqui Nieto de la ASOCIACIÓN DE AGROINDUSTRIAL VALLE DE ASPUZANA se organizó una reunión, donde se llevó a cabo la sesión N°1 sobre Tomando Consciencia “¿Somos lo que pensamos?”. En este proceso se tuvo como objetivo que los beneficiarios puedan comprender cuán importante es nuestro pensamiento para lograr el éxito. Por ello, partimos de las percepciones que tenemos y a partir del ejercicio de reflexión establecemos que, si lo deseamos, podemos cambiar nuestra situación inicial por una ideal. Además, se tuvo la participación de 12 personas, donde mencionaron estar interesados en el desarrollo de la apicultura. Se espera participar en sus próximas reuniones para poder desarrollar las siguientes sesiones del proceso FOTP.
Resultados:
12 miembros de la asociación sensibilizadas en la sesión </t>
  </si>
  <si>
    <t xml:space="preserve">Se tuvieron reuniones de coordinación con DIRCETUR y las autoridades para explicar la  importancia de estar organizados, las alianzas turísticas, y se detallaron los destinos turísticos de Tingo María-Huánuco. También, se realizó una reunión informativa y de coordinación en junio del 2022 en el local comunal del caserío de Jorge Basadre con diversas autoridades como el alcalde, jefe de Catastro, Defensa civil, PN, MINAGRI, CIMA, ATF, AALP, ANA, autoridades de Jorge Basadre, alcalde de Consuelo, y población en general. Como resultado, se ratificó la aprobación del estudio de la faja marginal del río Azul y se firmó el compromiso de la población y autoridades de trabajar en conjunto. Además, la población, por mayoría aprobó que se realice la delimitación de faja marginal del río Azul, la cual se está realizando actualmente.  Además, se realizó la entrega del libro de registros de visitantes y dio asistencia técnica para su llenado. Luego de un año de registro, la asociación solicitará su inclusión en el registro de inventario turístico de Huánuco.  </t>
  </si>
  <si>
    <t>Autoridades del Caserío Jorge Basadre</t>
  </si>
  <si>
    <t xml:space="preserve">CHARLA INFORMATIVA – CASERIO JORGE BASADRE SECTOR TURISMO (DICERTUR) CONSILACION PARA EL BUEN ENTENDIMIENTO ENTRE ASOCIACION “ATUSMCAN” Y AUTORIDADES DE LA COMUNIDAD DE JORGE BASADRE ATRAVES DE LA RESPONSABILIDAD COMPARTIDA.
El día martes 31 de mayo del 2022, reunidos en el local comunal, representante de DICERTUR EL Sr. William Estrella, Ing. Consuelo Augusto Garrido (Cima-Cordillera Azul), Sr. Betty Asunciona Hernández Olivares (presidente de la ATUSMCA) Sr. Santos Julca Pérez (Agente municipal), Sr. Santos Martínez Zambrano (teniente gobernador), Docente. Jereli Tarrillo León (4ta regidor de CC PP de Consuelo) Representantes de Comité Rural Comunitario de Jorge Basadre, población interesada y mi persona, un total de 30 participantes, a horas 10.00 am. Se dio inicio a la charla informativa por parte del representante de DICERTUR, abarcando temas de sobre importancia de estar organizados como comunidad ; así mismo dar a conocer que el mercado turístico tiene dos destinos turístico Tingo María-Huánuco, para luego explicar la importancia de la alianza turística, inventario turístico, demanda turística y la oferta turística. hizo de conocimiento los reglamentos de comités de turismo; así mismo la importancia de un recurso y veneficios al estar en zona de amortiguamiento de un Parque Nacional en un sector puede haber una o varias asociaciones, pero siempre y cuando estas estén en mutuo acuerdo a realizar trabajos compartidos; así mismo señalo y enfatizo que dentro el valle se debe realizar un inventario turística, plan de desarrollo turístico local (PDTL), ya que este documento permitirá orientar el desarrollo turístico en el distrito en zonas priorizadas ( catarata otorongo, balneario rio azul y las cuevas de consuelo) 
Se logro llegar a un buen entendimiento, las autoridades y asociación ATUSCA, para poder labrar conjuntamente y así traer el desarrollo compartido a la comunidad. Se acordó llevar a cabo una reunión informativa y de coordinación para el 8 de junio del 2022 en el local comunal del caserío de Jorge Basadre, para la gestión de campo finalmente se compromete la Sra. Jereli Tarrillo León en hacer el documento y presentar al distrito (la fecha se estaría coordinando).
TAREAS:
1.	Saneamiento F/L faja marginal rio azul
●	Visita a la MDP           8 de junio-2022
2.	Registro de flujo turístico
●	DICERTUR facilita fica-CIMA-CORDILLERA AZUL
3.	Inventario turístico
●	Salida a campo-junio 2022
REUNION CON AUTORIDADES LOCALES, COMUNIDAD, ASOCIACION DE TURISMO, MDP, AUTORIDADES REGIONALES PARA REALIZAR EL ESTUDIO DE DELIMITACION DE FAJA MARGINAL DEL RIO AZUL, DEL CENTRO POBLADO RURAL JORGE
Se dio inicio la reunión a las 10.30 am el día 15 de junio del 2022, dando el saludo las autoridades alcalde de la MDP, jefe de Catastro, Defensa civil, PN, MINAGRI, CIMA, ATF, AALP, ANA, autoridades de Jorge Basadre, alcalde de consuelo y población en general, para realizar los sgtes acuerdos
1.	Ratificar la aprobación del estudio de la faja marginal del rio Azul.
2.	Firma del compromiso de la población y autoridades.
Se dio a conocer que este trabajo es vital importancia y que debemos apoyar para la protección y así permitirá saber hasta dónde afecta a campos, cultivos, población, ya que la actividad humana produce impactos negativos, expansión urbana, deforestación de defensas rivereñas e inadecuadas prácticas agrícolas.
El trabajo de delimitación de faja marginal del Rio Azul la población por mayoría aprueba que se realice la delimitación de faja y se queda de acuerdo que la población apoye en el trabajo de campo y CIMA con sus técnicos, quedando todos conformes en los acuerdos para la actividad de delimitación de faja marginal.
Actualmente se viene ejecutando la delimitación de la faja marginal, del rio azul 
</t>
  </si>
  <si>
    <t>CHARLA INFORMATIVA – CASERIO JORGE BASADRE SECTOR TURISMO (DICERTUR) CONSILACION PARA EL BUEN ENTENDIMIENTO ENTRE ASOCIACION “ATUSMCAN” Y AUTORIDADES DE LA COMUNIDAD DE JORGE BASADRE ATRAVES DE LA RESPONSABILIDAD COMPARTIDA.
El día martes 31 de mayo del 2022, reunidos en el local comunal, representante de DICERTUR EL Sr. William Estrella, Ing. Consuelo Augusto Garrido (Cima-Cordillera Azul), Sr. Betty Asunciona Hernández Olivares (presidente de la ATUSMCA) Sr. Santos Julca Pérez (Agente municipal), Sr. Santos Martínez Zambrano (teniente gobernador), Docente. Jereli Tarrillo León (4ta regidor de CC PP de Consuelo) Representantes de Comité Rural Comunitario de Jorge Basadre, población interesada y mi persona, un total de 30 participantes, a horas 10.00 am. Se dio inicio a la charla informativa por parte del representante de DICERTUR, abarcando temas de sobre importancia de estar organizados como comunidad ; así mismo dar a conocer que el mercado turístico tiene dos destinos turístico Tingo María-Huánuco, para luego explicar la importancia de la alianza turística, inventario turístico, demanda turística y la oferta turística. hizo de conocimiento los reglamentos de comités de turismo; así mismo la importancia de un recurso y veneficios al estar en zona de amortiguamiento de un Parque Nacional en un sector puede haber una o varias asociaciones, pero siempre y cuando estas estén en mutuo acuerdo a realizar trabajos compartidos; así mismo señalo y enfatizo que dentro el valle se debe realizar un inventario turística, plan de desarrollo turístico local (PDTL), ya que este documento permitirá orientar el desarrollo turístico en el distrito en zonas priorizadas ( catarata otorongo, balneario rio azul y las cuevas de consuelo) 
Se logro llegar a un buen entendimiento, las autoridades y asociación ATUSCA, para poder labrar conjuntamente y así traer el desarrollo compartido a la comunidad. Se acordó llevar a cabo una reunión informativa y de coordinación para el 8 de junio del 2022 en el local comunal del caserío de Jorge Basadre, para la gestión de campo finalmente se compromete la Sra. Jereli Tarrillo León en hacer el documento y presentar al distrito (la fecha se estaría coordinando).
TAREAS:
1.	Saneamiento F/L faja marginal rio azul
●	Visita a la MDP           8 de junio-2022
2.	Registro de flujo turístico
●	DICERTUR facilita fica-CIMA-CORDILLERA AZUL
3.	Inventario turístico
●	Salida a campo-junio 2022</t>
  </si>
  <si>
    <t>La Cumbre</t>
  </si>
  <si>
    <t>Asociación de Artesanas Shipibas del Rio Pisqui (AASHRIPIS)</t>
  </si>
  <si>
    <t>CO-02</t>
  </si>
  <si>
    <t>Asistencia técnica en preparación de artesanías para la venta en la Expo Aamazónica</t>
  </si>
  <si>
    <t>Asociación de Artesanas Shipibas del Río Pisqui. En agosto, se realizó asistencia técnica para preparar la participación de las artesanas en la Expo Amazónica 2022. En asamblea por parte de los miembros de la asociación, decidieron participar en la feria y seleccionaron a la artesana que los representó. Las artesanas organizadas confeccionaron telares pequeños y grandes que fueron exhibidos y vendidos durante la feria, siendo la mayoría de telares vendidos posteriormente en la ciudad de Pucallpa, recaudando aproximadamente 4 mil soles.</t>
  </si>
  <si>
    <t>Nombre de la actividad: Actualización Junta Directiva de las AASHRIPIS.
Asociación: “Asociación de Artesanas Shipibas del Rio Pisqui”
Fecha: Mayo 
Resumen: se mantuvo una reunión con la juta directiva de la asociación, para indicarle los requisitos para la actualización de la junta ante la notaría. Ya se recabo la documentación para los tramites, en el mes de agosto se estará haciendo los tramites en la notaria de Pucallpa.
Resultados:
Asociación ya contara con nueva junta directiva 2022 - 2024</t>
  </si>
  <si>
    <t>Actualización del Plan de Acción de las AASHRIPIS</t>
  </si>
  <si>
    <t>Nombre de la actividad: Actualización del Plan de Acción de las AASHRIPIS.
Asociación: “Asociación de Artesanas Shipibas del Rio Pisqui”
Fecha: Febrero y Marzo 
Resumen: En la comunidad de Manco Capac, se realizo el taller de actualización del Plan de Acción de la asociación, donde estuvieron presentes las socias de la comunidad de San Luis de Charashmana y Manco Capac. Fue un proceso de análisis de las artesanas para establecer los objetivos estratégicos que serán fundamental para la implementación del plan de acción y éxitos de la asociación.
Identificando estos objetivos estratégicos:
	Fortalecer las capacidades de organización e innovar los conocimientos técnicos de las socias, para mejorar la calidad de los acabados de los productos y la elaboración de otros de acuerdo a las tendencias del mercado.
	Implementar a la asociación de con equipos y materiales, para facilitar y agilizar la elaboración de los productos artesanales.
	Generar mecanismos de comercialización que permitan mejorar las ventas de los productos y conectar con los mercados de nivel distrital, provincial y regional, permitiendo la autosostenibilidad y crecimiento de la asociación.
Resultados:
Asociación cuenta con un Plan de Acción Actualizado</t>
  </si>
  <si>
    <t>plan de trabajo 2022 aprobado</t>
  </si>
  <si>
    <t>Se realizó una reunión en asamblea, donde se socializó el plan de trabajo elaborado con la junta directiva de la asociación y CIMA Cordillera Azul. Además, se hizo la entrega de dos copias de este documento de forma oficial a la junta directiva. Así mismo se socializó el contenido del documento de la cartilla de manejo sostenible de aguaje (CIMA, 2012) y la guía para la elaboración y uso de subidores para la cosecha de frutos de aguaje (CIMA, 2012). Se hizo la entrega oficial de 2 copias de cada documento a la junta directiva.</t>
  </si>
  <si>
    <t>plan de trabajo aprobado</t>
  </si>
  <si>
    <t>Elaboración del Plan de Trabajo.
El miércoles 11 de mayo con la ayuda del presidente y vicepresidente de la ASOCIACIÓN DE PRODUCTORES CACAOTEROS LA PERLA DEL VALLE DEL ASPUZANA se organizó una reunión, donde se llevó a cabo la elaboración del plan de trabajo de la asociación.
Resultados:
Plan de trabajo de la asociación.</t>
  </si>
  <si>
    <t>Elaboración de la Ficha Organizacional para el proyecto CANVAS</t>
  </si>
  <si>
    <t>Recabar información de la asociación.
El día viernes 15 de abril con la ayuda del presidente y vicepresidente de la ASOCIACIÓN DE PRODUCTORES CACAOTEROS LA PERLA DEL VALLE DEL ASPUZANA, se llevó a cabo el llenado de la ficha organizacional, esta ficha sirve como base de datos sobre la ubicación, producto o servicio ofrecido, intervención de CIMA en el Centro Poblado, apoyo de CIMA a la organización, situación actual identificada, historia, factores de la situación actual, factores de éxito y sostenibilidad, clasificación de la organización, conclusión y recomendación. Se espera participar en sus próximas reuniones para poder desarrollar el proceso FOTP.
Se realizo el CANVAS con la asociación.
El lunes 09 de mayo con la ayuda del presidente y vicepresidente de la ASOCIACIÓN DE PRODUCTORES CACAOTEROS LA PERLA DEL VALLE DEL ASPUZANA se organizó una reunión, donde se llevó a cabo la  misión, visión ,el análisis FODA y en modelo de negocio CANVAS. 
La organización esta compuesta de elementos: 1.-Integrantes de la organización, 2.- Organización como estructura social y 3.- Actividad que desarrollan los integrantes. En “Análisis FODA” se tuvo como objetivo realizar un diagnóstico tanto del ambiente interno como externo de la organización. Esta información le permitió a la organización ser capaz de afrontar los cambios y las adversidades en el contexto (oportunidades y amenazas) a partir de sus fortalezas y debilidades internas
Resultados:
La organización cuenta con una Mision, Vision, FODA y Lienzo CANVAS.</t>
  </si>
  <si>
    <t>Reunión de coordinación en el marco del FOTP</t>
  </si>
  <si>
    <t xml:space="preserve">Reunión con miembro de la asociacion 
Se tuvo reunión con el presidente Caszely  Wellinton Espinoza Malpartida de la asociación de productores cacahuateros la Perla del Valle del Aspuzana. que tiene 34 socios.
La asociación está inscrita en los registros públicos, esta interesados de trabajar con nosotros para apoyarle en el tema de fortalecer a la asociación.
Esta asociación esta trabajando con un planta de aguaje que tiene la comunidad de la Loma.
Resultados:
Asociación de productores cacahuateros la Perla del Valle del Aspuzana interesados </t>
  </si>
  <si>
    <t>Leche</t>
  </si>
  <si>
    <t>Comité de agricultores cacaoteros de Leche</t>
  </si>
  <si>
    <t>TA-11</t>
  </si>
  <si>
    <t xml:space="preserve">  Se ha desarrollado las siguientes sesiones:
  • Sesión 1: Tomando Conciencia "Somos lo que pensamos"
  • Sesión 2: Descubriendo Nuestras Oportunidades</t>
  </si>
  <si>
    <t>Se realizo las charlas de sensibilización en FOTP con los agricultores cacaoteros en el centro poblado de Leche, con la sesión 2 Descubriendo Nuestras Oportunidades
Resultados:
Se coordino   con los directivos y al mismo tiempo se le brindo la información de la charla de la sesión 2 Descubriendo Nuestras Oportunidades, estando de acuerdo y comprometiéndose a invitar a todo los inscritos para realizar la réplica de la sesión, teniendo como presidente al sr. Alex Araujo Viena donde demostraron el interés de seguir con las charlas, ya que cuentan con cultivos de cacao y también hay muchos interesados en iniciar dicho sembrío.</t>
  </si>
  <si>
    <t>Comité de Cacaoteros de Lejía</t>
  </si>
  <si>
    <t>Poda y plagas</t>
  </si>
  <si>
    <t>Se ha desarrollado Asistencia técnica personalizada a los socios del comité en los temas de poda, manejo se sombra y plagas enfermedades</t>
  </si>
  <si>
    <t>ALTO PIQUIYACU</t>
  </si>
  <si>
    <t>Los Angeles</t>
  </si>
  <si>
    <t>Asociación de Productores Agropecuarios Rayos del Sol de los Angeles</t>
  </si>
  <si>
    <t>Identificación de prioridades para elaborar un miniproyecto de inversión</t>
  </si>
  <si>
    <t>Diagnóstico de la organización para determinar prioridades para elaborar el mini proyecto de inversión: Reunión de coordinación con socios y directivos de la asociación donde tuvimos la presencia de la compañera Luisa Gonzales Alegría quien se entrevisto con cada uno de ellos para evaluar el nivel de organización, el desarrollo de sus actividades, nivel de producción de cacao y necesidades que ellos tienen.</t>
  </si>
  <si>
    <t>Capacitación en diagnóstico organizacional (FOTP)</t>
  </si>
  <si>
    <t>Sesión Nº4 análisis FODA: Reunión con directivos y socios actividades Asociación de Productores Agropecuarios Rayos del Sol donde se realizó la presentación del análisis FODA, donde se identifica Fortalezas, Oportunidades, Debilidades, Amenazas, así mismo se detalla las estrategias que nos permitieron realizar nuestra planificación de actividades, asi mismo se mostró el análisis de la matriz FODA donde se evalúa factores internos y externos que debemos mejorar considerando nuestras fortalezas y oportunidades, finalmente los socios de la organización conoce sobre su diagnóstico a través del análisis FODA y al mismo tiempo aprueba dicho proceso quedando listo para la elaboración del documento final del plan de acción.
Resultados:
Desarrollo de la sesión N° 4 de la guía FOTP.
Socios y directos de la Asociación de Productores Agropecuarios Rayos del Sol.</t>
  </si>
  <si>
    <t>Se inició el trabajo con esta nueva organización, realizándose charlas de sensibilización y además se entregó un altoparlante y micrófono para la promoción de sus artesanías y convocatoria de reuniones en su comunidad.</t>
  </si>
  <si>
    <t>Comité de Cacaoteros de la CN Mariscal Cáceres</t>
  </si>
  <si>
    <t>AG-04</t>
  </si>
  <si>
    <t>Planificación para asistencia técnica en actividades de restauración</t>
  </si>
  <si>
    <t xml:space="preserve">Prioridad comunal 2: Fortalecimiento de la Cadena Productiva del Cacao y Plátano.
Fecha: 25 de octubre y 15, 16 de noviembre.
Participantes: comuneros.
CIMA: realizó una reunión para apoyar en actividades productivas.
Resultados:
- En esta reunión se acordó dar asistencia técnica en sus actividades productivas a los comuneros que están participando en el proyecto de Restauración Ecológica del Paisaje. Básicamente se apoyará al cultivo de cacao en recalce y manejo, plátano manejo e instalación, y yuca en instalación asociados con actividades de restauración. 
- Finalmente se hizo la lista de beneficiarios para esta actividad. </t>
  </si>
  <si>
    <t>Se conformó la junta directiva de la organización turística en Maronilla, con la presencia del Sr. Feliciano Quispe (ex presidente del comité comunal catarata otorongo) y comuneros interesados en formar una asociación de turismo. Posteriormente, la organización se formalizó en registros públicos. Del mismo modo, recibieron el libro para registro de turistas con el objetivo de incluir este recurso en el inventario de recursos turísticos del GORE Huánuco. Se brindó asistencia técnica e información sobre el tema turístico.</t>
  </si>
  <si>
    <t>libro de registro de visitantes</t>
  </si>
  <si>
    <t>Del mismo modo, recibieron el libro para registro de turistas con el objetivo de incluir este recurso en el inventario de recursos turísticos del GORE Huánuco. Se brindó asistencia técnica e información sobre el tema turístico.</t>
  </si>
  <si>
    <t>junta directiva de la asociación conformada</t>
  </si>
  <si>
    <t>En reunión comunal se conformó la junta directiva de la organización turística en Maronilla, con la presencia del Sr. Feliciano Quispe (ex presidente del comité comunal catarata otorongo) y comuneros interesados en formar una asociación de turismo. El siguiente trimestre se continuará con el proceso de formalización de esta asociación</t>
  </si>
  <si>
    <t>Comité de productores de Cacao</t>
  </si>
  <si>
    <t>Se realizo la sesion 1: Charla de sensibilización y de diagnostico de las parcelas de cacao paa ver su estado fisiologico y ver las necesidades de fortalecer sus conocimientos en el manejo del cultivo de cacao.</t>
  </si>
  <si>
    <t>Comité de productores de Piasava</t>
  </si>
  <si>
    <t>Piasava</t>
  </si>
  <si>
    <t>Charla informativa Fondo Semilla</t>
  </si>
  <si>
    <t>Se ha realizado una reunion informativa sobre el "Fondo Semilla" apoyo que viene entregando la gestión del PNCAZ, en el cual se manifesto el interes de trabajar cacao y artesanias, en cuanto a la piasaba no se cuenta con plantaciones para justufucar la inversión el mismo que no es representativo para trabajar con el comite.</t>
  </si>
  <si>
    <t>Namballe</t>
  </si>
  <si>
    <t>Productores de cacao y café de Namballe</t>
  </si>
  <si>
    <t>Reunión informativa de FOTP para trabajar con Cacao y Café</t>
  </si>
  <si>
    <t>Presentación del Proceso FOTP: Se visito al poblado con la finalidad de generar espacio para participar en asamblea comunal donde se logro conversar con algunos moradores donde se les explico el proceso de manera detallada de esta manera mostraron interés en querer trabajar el proceso netamente enfocado en los cultivos de cacao y café, de esta manera ellos mencionaron que las reuniones se da de marea casual no tienen fechas establecidas por la que se comp0rometieron a identificar un grupo de personas para hacer organización y empezar el trabajo.
Resultados:
No se obtuvo</t>
  </si>
  <si>
    <t>Análisis FODA</t>
  </si>
  <si>
    <t>Se realizó la sesión Nº4 análisis FODA, con directivos y socios de la asociación. Finalmente, fue elaborado su plan de acción.</t>
  </si>
  <si>
    <t>Asistencia en manejo de bolaina</t>
  </si>
  <si>
    <t>Además de apoyar en el registro de las plantaciones de bolaina ante el GERFOR, se brindó asistencia técnica en el manejo de bolaina.</t>
  </si>
  <si>
    <t>Nuevo Horizonte</t>
  </si>
  <si>
    <t>Cooperativa Agroindustrial de Cacao de Nuevo Horizonte</t>
  </si>
  <si>
    <t>El 19 de julio, se realizó una visita a las instalaciones de la Cooperativa Agroindustrial CP cacao Tocache- CP-CACAO en la localidad de Nuevo Horizonte en la provincia de Tocache, con el equipo técnico de la planta de acopio del valle del Aspuzana, 4 técnicos de campo y 1 gerente. Con la finalidad de conocer su experiencia en el manejo de la organización, el manejo post cosecha, el manejo de la planta de biofertilizantes y la planta procesadora de mucílago de cacao, además de conocer algunas lecciones aprendidas.
Por otro lado, con el objetivo de complementar el plan de abonamiento sólido, se visitó la
planta de caldos mineralizados (fertilizante foliar) de CITETROP, socio del proyecto con Livelihoods, que abastece con este insumo a sus socios. Este producto se oferta a 5.00 soles el litro, a los socios y a 10 soles al público en general. El responsable de la planta CP-CACAO señaló que hubo buenos resultados en campo, utilizando este abono sólido.</t>
  </si>
  <si>
    <t>Fuera de la ZA</t>
  </si>
  <si>
    <t>Productores individuales de Cacao de Nuevo Jaén</t>
  </si>
  <si>
    <t>Comité de Productores Agropecuarios Cordillera Azul</t>
  </si>
  <si>
    <t>Formalización de Comité</t>
  </si>
  <si>
    <t>Se ha logrado la formalización del comité a Asociación y su inscripcion en los registros publicos. Se ha realizado la sesión 1: Para la actualziación de su plan de acción, esta pendiente su cronograma de actividades e implementación.</t>
  </si>
  <si>
    <t>Nuevo Santa Rosa de Tres Unidos</t>
  </si>
  <si>
    <t>Comité de Productores Agrarios Nuevo Santa Rosa de Tres Unidos</t>
  </si>
  <si>
    <t>TA-18</t>
  </si>
  <si>
    <t xml:space="preserve">Fue realizada una reunión informativa para el apoyo en FOTP, sin embrago la poblacion quedo en avisarnos si tienen el interes de organizarce.  </t>
  </si>
  <si>
    <t>Asociación de Productores Agropecuarios Los Vencedores del Piquiyacu</t>
  </si>
  <si>
    <t>TA-16</t>
  </si>
  <si>
    <t>Capacitación fortalecimiento organizacional</t>
  </si>
  <si>
    <t>Se ha realizado una charla de induccion en el tema de fortalecimiento en el tema empresarial y la formalización de su organización en los registros publicos.</t>
  </si>
  <si>
    <t>Pampas del Inca</t>
  </si>
  <si>
    <t>Productores de cacao y café de Pampas del Inca</t>
  </si>
  <si>
    <t>Reunión de planificación de actividades de restauración</t>
  </si>
  <si>
    <t>Generación de condiciones: El día 26/06, se conversó con el sr. Salomon Moreto Jimenez, Junior Moreto Jimenez y Santos Saavedra Lopez, se acordó visitarles en la próxima entrada a campo a sus parcelas para el apoyo técnico productivo en el cultivo de cacao. Todos los presentes quedamos conformes con lo acordado.
Resultados:
Se restableció el dialogo con 03 cacaoteros inscritos.</t>
  </si>
  <si>
    <t>Alto Puaya</t>
  </si>
  <si>
    <t>Conflicto de las comunidades nativas de Chambira, no permiten trabajar</t>
  </si>
  <si>
    <t>En estas dos comunidades se buscó generar condiciones, por ello se realizaron visitas individuales y en el caso de San Juan de Chambira se continuó con el trabajo en el vivero. Sin embargo, se presentaron dificultades para avanzar pues la ronda campesina exigió a los comuneros que no participen de las reuniones con CIMA. Al finalizar el año, las condiciones han mejorado y se espera retomar el 2023.</t>
  </si>
  <si>
    <t>Capacitación en sensibilización y diagnóstico organizacional (FOTP)</t>
  </si>
  <si>
    <t>Se realizaron charlas de sensibilización de las sesiones  1, 2, 3 y 4 de FOTP con los integrantes del comité, se viene elaborando el plan de acción.</t>
  </si>
  <si>
    <t>Realizar charla sensibilización en FOTP con los integrantes del Comité agropecuario cacao Pucallpa, con las sesiones1, 2, 3, 4
Se realizo las charlas (replica)  FOTP con los integrantes del comité cacaotero, de las siguientes sesiones anteriores que consiste en las sesiones, Tomando Conciencia, Descubriendo Nuestras Oportunidades, Condiciones Para el Éxito y Misión y Visión, comprometiéndose a no faltar en las charlas también se visitó a 2 agricultores a sus parcelas de cacao, donde también hay un cacaotero apicultor que está desarrollando dicha actividad también solicitan que ya debemos trabajar con la elaboración de violes para sus cultivos de cacao, también se realizó la entrega de la carta de invitación para la las charlas del MUF</t>
  </si>
  <si>
    <t>Reunión informativa para brindar apoyo en la crianza de animales menores</t>
  </si>
  <si>
    <t>Se ha realizado una reunion informativa para el inicio de la crianza de animales menores (gallinas criollas), en la cual salio que necesitan el apoyo de una incuvadora , sin embrago las federaciones se han opuesto al trabajo de CIMA hasta nuevo aviso.</t>
  </si>
  <si>
    <t>Asociación Agropecuaria y Cacaoteros del Valle del Chipurana</t>
  </si>
  <si>
    <t>TA-10</t>
  </si>
  <si>
    <t xml:space="preserve">Se realizaron las sesiones 1, 2, 3, 4 de FOTP, con lo cual se viene elaborando su Plan de Acción. Se hizo la entrega de abonos y semillas para su biohuerto, se apoyó en realizar un patrullaje al interior del PNCAZ junto con el guardaparque Ramon Ramírez Segovia. </t>
  </si>
  <si>
    <t xml:space="preserve">Realizo la charla de FOTP con las integrantes de la asociación agropecuaria y cacaoteros del valle del chipurana con las sesiones 1, 2, 3, 4
Resultados:
Se realizo la reunión conjuntamente con el presidente de la asociación agricultores agropecuarios cacaoteros del valle del chipurana donde el presidente informo que estará un ing. de Agro Ideas para que formulen un proyecto de cacao para la asociación, llegado el ing. Los demás socios mencionaron que sea para ganadería el proyecto lo cual fue aceptado por la mayoría, quedando mucho cacaoteros descontentos, el agente municipal sr Marcial Pico quedo a organizar un grupo para trabajar y continuar con las charlas, también llego un representante del proyecto ordenamiento agro territorial que es del gobierno regional de San Martín donde estuvo georreferenciando las parcelas de algunos  agricultores y ganaderos, se realizar el concurso de dibujo y pintura en la IEI N.º 0097 José Antonio Rodríguez con los niveles primaria y secundaria, también se hizo la entrega de abonos y semillas para su bio huerto, se apoyó en realizar un patrullaje al interior del parque nacional cordillera azul conjuntamente con el guardaparque Ramon Ramirez Segovia  y también se realizó la entrega de la carta de invitación para la charla sobre el MUF </t>
  </si>
  <si>
    <t>San Juan de Chambira</t>
  </si>
  <si>
    <t>Ronda Campensina de San Juan de Chambira</t>
  </si>
  <si>
    <t>Rondas Campesinas</t>
  </si>
  <si>
    <t>Problemas internos de Comunidad debido al tema Kichwa</t>
  </si>
  <si>
    <t>Productores de cacao y café de San Juan de Chambira</t>
  </si>
  <si>
    <t>Implementación de la iniciativa de restauración (Vivero): El día 25/06, se conversó con el sr. Elar Peña Peña, Isaias Morales Huaman, se acordó visitarles en la próxima entrada a campo a sus parcelas para el apoyo técnico productivo en el cultivo de cacao, así como también reiniciar las actividades de restauración en el tema del vivero. Todos los presentes quedamos conformes con lo acordado.   
Resultados:
Se restableció el dialogo con 02 restauradores inscritos.</t>
  </si>
  <si>
    <t>Generación de condiciones: El día 25/06, se conversó con el sr. Elar Peña Peña, Isaias Morales Huaman, se acordó visitarles en la próxima entrada a campo a sus parcelas para el apoyo técnico productivo en el cultivo de cacao. Todos los presentes quedamos conformes con lo acordado.   
Resultados:
Se restableció el dialogo con 02 cacaoteros inscritos.</t>
  </si>
  <si>
    <t>Sesioneros Los dinámicos de San para la jopdar productores para la sensibilizacion y posterior formalización del comité de productores de cacao. Ador formalización del comité de productores</t>
  </si>
  <si>
    <t>Se ha realizado la Sesion 1, para la sensibilizacion y posterior formalización del comité de productores de cacao. Además, se brindó asistencia técnica personalizada en el manejo y control de plagas de cacao.</t>
  </si>
  <si>
    <t>Inscripción en registros públicos de la asociación
Asistencia técnica para postular a un proyecto con AGROIDES
Asistencia técnica en el manejo de Bolaina
Apoyo en la instalación de 1320 plantas de bolaina</t>
  </si>
  <si>
    <t xml:space="preserve">Se apoyó en la constitución e inscripción en registros públicos de la asociación y la obtención del RUC respectivo. También se acompañó a la asociación para postular en los programas de compensaciones para la competitividad de AGROIDEAS. Se brindó asistencia técnica para el manejo de la bolaina.
 Se apoyó con la instalación de 1320 plantas de bolaina a campo definitivo, también en el mantenimiento de plantaciones en el campo definitivo (desramillado). Las bolsas e insumos de esta actividad fueron proveídos por la Municipalidad de Vargas Guerra.  </t>
  </si>
  <si>
    <t>Asistencia técnica para el manejo de bolaina.</t>
  </si>
  <si>
    <t xml:space="preserve">CIMA apoyo en la asistencia técnica para el manejo de bolaina, continuando con el mantenimiento de plantaciones en el campo definitivo (desramillado). Los socios continúan organizándose para recibir el apoyo técnico. </t>
  </si>
  <si>
    <t>Asistencia técnica en el manejo de Bolaina</t>
  </si>
  <si>
    <t>Nombre de la actividad: Asistencia Tecnica en el Manejo de Bolaina
Fecha: Abril - Junio
Asistencia Tecnica de CIMA: todo el segundo trimestre se vino apoyando en la asistencia tecnica en el manejo de la bolaina e implementación a los beneficiarios con bolsas, semillas y fungicidas.
El centro poblado de Boca de Catalina, que también forma parte de AGROSAN, se apoyó con el trasplante de 1320 plantas a campo definitivo con un distanciamiento de 3x3 cuadrado, también en el mantenimiento de plantaciones en el campo definitivo (desramillado). Este centro poblado se está interesando más por la bolaina.
Toda la implementación de esta actividad (bolsas e insumos) a sido proveído por la Municipalidad de Vargas Guerra.
Resultados:
Socios capacitados en el manejo del cultivo de bolaina</t>
  </si>
  <si>
    <t>Activación de cuenta corriente en la Caja Piura</t>
  </si>
  <si>
    <t>Nombre de la actividad: Activación de cuenta corriente
Fecha: Abril
Resumen: Ya constituido la asociación y obtenido el RUC, se procedió a la activación de la cuenta corriente en la Caja Piura, para poder hacer las transacciones, en posteriores compras o ventas.
Todos estos trámites se están haciendo para poder conseguir la intervención de AGROIDEAS, con sus programas de compensaciones para la competitividad.
Resultados:
Asociación AGROSAN, ya cuenta documentos necesarios para postular a AGROIDEAS.</t>
  </si>
  <si>
    <t>Asistencia Tecnica en el Manejo de Bolaina</t>
  </si>
  <si>
    <t>Nombre de la actividad: Asistencia Tecnica en el Manejo de Bolaina
Fecha: Enero - Marzo
Asistencia Tecnica de CIMA: en el mes de enero se visitó el poblado de Boca de Catalina, para hacer un diagnóstico sobre una posible intervención en el poblado. Los comuneros mostraron interés por el cultivo de la bolaina, y decidieron formar parte de la asociación AGROSAN, para trabajar dicho cultivo. La directiva de asociación dio el visto bueno a esa solicitud.
Desde ese momento en Boca de catalina se viene dando asistencia técnica en el cultivo de la bolaina, comenzando por la instalación de las camas almacigueras, manejo de semillas y traslado de las plantas a las bolsas. Hasta el momento se entregó 22000 bolsas para vivero.
En el poblado de San Lorenzo, se asistió en el llenado de bolsas, tratamiento de semillas para la aceleración de la germinación, arado y manejo de tinglado, podas de formación y mantenimiento. Hasta el momento se entregó 19000 bolsas para viveros. Todas estas actividades se hicieron con el acompañamiento del responsable del proyecto bolaina de la Municipalidad Distrital de Vargas Guerra, en el marco del convenio, también acompañaron los guardaparques del PV Catalina.</t>
  </si>
  <si>
    <t xml:space="preserve">Formalización de la Asociación.
</t>
  </si>
  <si>
    <t>Nombre de la actividad: Formalización de la asociación
Fecha: Enero y Marzo
Resumen: Ya constituido la asociación, la primera semana de enero se recibió los resultados de la inscripción en los registros públicos, teniendo entonces una asociación constituida e inscrita. Posterior a esto se procedió con el trámite para la obtención del RUC, que también ya se consiguió.  Quedando solo tramitar la apertura de la cuenta corriente de la asociación, que ya se está avanzando. Todos estos trámites se están haciendo para poder conseguir la intervención de AGROIDEAS, con sus programas de compensaciones para la competitividad.
Resultados:
Asociación AGROSAN, vienen tramitando documentos faltantes para postular a AGROIDEAS.</t>
  </si>
  <si>
    <t>San Luis de Charashmana</t>
  </si>
  <si>
    <t>Actualización del Plan de acción</t>
  </si>
  <si>
    <t xml:space="preserve">Se actualizó el plan de acción de esta organización. En agosto, se realizó asistencia técnica para preparar la participación de las artesanas en la Expo Amazónica 2022. Las artesanas organizadas confeccionaron telares pequeños y grandes que fueron exhibidos y vendidos durante  la  feria. </t>
  </si>
  <si>
    <t>Santa Rosa</t>
  </si>
  <si>
    <t>Comité agropecuario Selva Verde del CP de Santa Rosa (Abel: Asoc. De productores agropecuarios aspirantes al futuro - Santa Rosa de Shamboyacu)</t>
  </si>
  <si>
    <t>TA-02</t>
  </si>
  <si>
    <t>Pasantía en manejo de Cacao, en el emprendimiento familiar Chakra Pasikiwi y la Cooperativa Allima Cacao, Chazuta.</t>
  </si>
  <si>
    <t xml:space="preserve">Se realizó el monitoreo y evaluación de la organización y  se continuó con el fortalecimiento de sus capacidades. Además, en noviembre se realizó una pasantía con la finalidad de mejorar sus capacidades a través del intercambio de experiencias con el emprendimiento familiar Chakra Pasikiwi y los socios de la cooperativa Allima Cacao en Chazuta quienes actualmente exportan grano de cacao. </t>
  </si>
  <si>
    <t>Elaboración de actividades económicas de tres Comités</t>
  </si>
  <si>
    <t>Monitoreo y evaluación de la actividad económica: en relación al comité agropecuario selva verde del ccpp de Santa Rosa, se viene coordinando con los miembros de la organización continuar con el fortalecimiento de sus capacidades, en esta oportunidad se viene recabando información complementaria para la articulación con el área de actividades económicas ya que se elaborará una propuesta para continuar con el crecimiento de la misma.
Resultados:
Levantamiento de información de los 3 comités para la elaboración de propuesta de actividades económicas.</t>
  </si>
  <si>
    <t>Capacitación en fortalecimiento organizacional.
Elección de junta directiva.
Formalización en la SUNARP.
Elaboración del Plan de acción.</t>
  </si>
  <si>
    <t>Se realizó un taller sobre asociatividad dirigido a los artesanos y artesanas de la comunidad, utilizando la guía de FOTP. Por otro lado, se apoyó en la elección de la junta directiva. CIMA apoyó en las gestiones para formalizarse en SUNARP. Se realizaron 2 talleres para la elaboración del plan de acción. Finalmente se sistematizó el Plan de Acción y se entregó 25 ejemplares del plan.</t>
  </si>
  <si>
    <t>Presentación de proyecto para subvención económica de EEMRI de Agrorural</t>
  </si>
  <si>
    <t xml:space="preserve">Prioridad comunal 8: Conformación de asociación de turismo y artesanía. 
Fecha: julio - setiembre.
Participantes: Asociación de Artesanía Metsa Biri de Santa Rosa de Aguaytía.
CIMA: apoyó en la gestión ante DEVIDA para la postulación de la asociación económica de Estratégica de Emprendimiento de la Mujer Rural e Indígena – EEMRI de Agrorural. 
Resultados:
Se recopiló los requisitos para la postulación en la subvención económica EEMRI – Agrorural. 
La asociación de Artesanía Metsa Biri de Santa Rosa de Aguaytía, presentó el expediente para postular a la subvención económica EEMRI de Agrorural.
Queda pendiente hacer el seguimiento para su aprobación a la postulación. 
</t>
  </si>
  <si>
    <t xml:space="preserve">Prioridad comunal 8: Conformación de asociación de turismo y artesanía. 
Fecha: julio - setiembre.
Participantes: Asociación de Artesanía Metsa Biri de Santa Rosa de Aguaytía.
CIMA: apoyó en todo el proceso de elaboración del Plan de Acción de la asociación. 
Resultados:
- Se realizaron 2 talleres para la elaboración del plan de acción de la asociación de Artesanía Metsa Biri de Santa Rosa de Aguaytía. 
- Taller 01: Relato de una historia de éxito, identificación de elementos que nos llevan al éxito, condiciones para el éxito, identificación de beneficiarios, diagnóstico: misión, visión y valores.
- Taller 02: Revisión de la visión, misión y valores, diagnóstico FODA, estrategias, resultados y actividades.
- Finalmente se sistematizó el Plan de Acción y se entregó 25 ejemplares del plan, a la asociación de Artesanía Metsa Biri de Santa Rosa de Aguaytía. 
Apoyar a la asociación en la implementación del plan de acción. 
</t>
  </si>
  <si>
    <t>Asociación de Artesanía Metsa Biri de Santa Rosa de Aguaytía inscrita en SUNARP.</t>
  </si>
  <si>
    <t>Asistencia técnica en control y manejo plagas</t>
  </si>
  <si>
    <t>Prioridad comunal 8: Conformación de asociación de turismo y artesanía. 
Fecha: 27 de junio.
Participantes: Asociación de Artesanía Metsa Biri de Santa Rosa de Aguaytía.
CIMA: apoyó en la inscripción de la asociación de Artesanía Metsa Biri ante la SUNARP. 
Resultados:
●	Documentos presentados en SUNARP para la inscripción de la asociación de Artesanía Metsa Biri de Santa Rosa de Aguaytía.
●	Queda hacer el seguimiento de la inscripción en SUNARP.</t>
  </si>
  <si>
    <t>Prioridad comunal 8: Conformación de asociación de turismo y artesanía. 
Fecha: 16 de mayo.
Participantes: Asociación de Artesanía Metsa Biri de Aguaytía.
CIMA: apoyó en la reserva de nombre de la asociación en SUNARP. 
Resultados:
●	Se apoyó a la presidenta de la asociación de Artesanía Metsa Biri en la reserva de nombre en SUNARP.</t>
  </si>
  <si>
    <t xml:space="preserve">Capacitación en fortalecimiento organizacional.
</t>
  </si>
  <si>
    <t>Prioridad comunal 8: Conformación de asociación de turismo y artesanía. 
Fecha: 14 de mayo.
Participantes: artesanos y artesanas de la comunidad.
CIMA: desarrolló un taller sobre introducción a la asociatividad, también apoyó en el sinceramiento de socios, elección de junta directiva y nombre de la asociación.
Resultado:
●	Se dio un taller sobre introducción a la asociatividad a los artesanos y artesanas de la comunidad, para ello se utilizó la guía de FOTP.
●	Se apoyó en la elección de la junta directiva de la asociación de artesanía, quedando conformado por los siguientes: presidenta, Edita Flores Bona; vicepresidenta Marcela Gimenez Moreno; tesorera Ángela Creo Pinedo; Secretaria, Mercedes Angela Elena Honorio Creo; vocal 1: Guillerma Creo Pinedo; vocal 2, Adelayda Moreno Gimenez. 
●	El nombre de la asociación es “Asociación de Artesanía Metsa Biri de Santa Rosa de Aguaytía”
●	Queda pendiente la inscripción de la asociación en SUNARP.</t>
  </si>
  <si>
    <t>Diagnóstico de elbaoración y venta de artesanías</t>
  </si>
  <si>
    <t xml:space="preserve">Prioridad comunal 8: Conformación de asociación de turismo y artesanía. 
Fecha: 09 de abril.
Participantes: artesanos y artesanas de la comunidad.
CIMA:  Hizo un diagnóstico de como se viene realizando la elaboración y venta de artesanías y quiénes lo vienen realizando, también se hizo un registro fotográfico de las artesanías que vienen realizando.      
●	Se realizó un diagnóstico sobre el estado situacional de los artesanos y artesanas de la comunidad.
●	También se hizo un registro fotográfico a las artesanías que actualmente vienen elaborando. </t>
  </si>
  <si>
    <t>demás se llevó acabo una pasantía por tres días en la ciudad de Tingo María, donde se visitaron tres sitios turísticos: cataratas de Honolulu, Cuevas de las lechuzas y la Laguna de los Milagros.</t>
  </si>
  <si>
    <t>Se sensibilizó a la población sobre la importancia de formalizar la actividad turísica, por ello conformaron la lista de socios y su junta directiva. Se apoyó en el registro de la SUNARP a la asociación y su junta directiva. Se elaboró el plan de trabajo de la asociación. La gestión del PNCAZ colaboró en la faena para georeferenciar el contorno del espejo de agua y el bosque adyacente, y mejorar el camino que conduce a la laguna y en mejorar las condiciones del lugar. Se realizó la instalación de cámaras trampa para registrar las especies de fauna. A Actualmente se viene apoyando en el saneamiento fisicolegal y definir su modalidad de acceso al derecho de uso del área.</t>
  </si>
  <si>
    <t>Santa Rosa de la cumbre</t>
  </si>
  <si>
    <t>Instalación de Camaras Trampa</t>
  </si>
  <si>
    <t>INSTALACIÓN DE CAMARAS TRAMPA EN LA LAGUNA LOS ENCANTOS DE SANTA ROSA DE LA CUMBRE.
El día jueves 16 de junio del 2022, en el centro poblado de Santa Rosa de la Cumbre, específicamente en la laguna los encantos, estuvimos reunidos todos los socios de la organización y el equipo del PNCAZ, en donde se repartió el trabajo los socios comuneros realizaron la construcción de los servicios higiénicos y otros arreglos del lugar y el equipo del PNCAZ, se dedico a la instalación de las cámaras trampa, en donde se identificaron los lugares propicios tomando como referencia huellas y caminos de animales, se instalaron 5 cámaras trampa en todo el contorno del espejo de agua de la laguna, luego en reunión se llego acuerdos de la seguridad de los equipos quedando en hacer vigilancia por día, tocando a un socio por día y en orden de lista de los socios, quedando en compromiso toda la asociación, en el cuidado de los equipos (cámaras trampa).
Resultados:
Instalación de 5 cámaras trampa, consolidación de los atractivos que ofrece el lugar.</t>
  </si>
  <si>
    <t>Trámistes administrativo</t>
  </si>
  <si>
    <t xml:space="preserve">Tramites administrativo de la asociación.
El día 08 de abril viajamos el presidente de la Asociación Turística Laguna los Encantos de Santa Rosa de la Cumbre José Javier Pintado Jiménez a Juanjuí con el objetivo de registrar en los registros públicos la asociación Turística Laguna de los Encantos de Santa Rosa de la Cumbre, para ello se pagó a la SUNARP de solicitud de Inscripción de Titulo.
El día 29 de abril de nuevo se viajó con el presidente de la Asociación Turística Laguna los Encantos de Santa Rosa de la Cumbre a Juanjuí con el objetivo de dejar la lista general de los asociados y el presidente tenía que firmar algunos documentos que den credibilidad a la formalización de la Asociación Turística Laguna los Encantos de Santa Rosa de la Cumbre.
Resultados:
La asociación Turística Laguna los Encantos de Santa Rosa de la Cumbre en proceso de formalidad </t>
  </si>
  <si>
    <t>Elaboración de Plan de trabajo</t>
  </si>
  <si>
    <t>Elaboración de plan de trabajo de la asociación
Se elaboro el plan de trabajo con la participación de los miembro de la asociación y el equipo de campo de CIMA
Resultados:
La asociación tiene un plan de trabajo</t>
  </si>
  <si>
    <t>atractivo georeferenciado y delimitado</t>
  </si>
  <si>
    <t>Delimitación de la laguna 
. El día 07 de abril a las 8:30 am  se participó en la faena general con el objetivo de realizar la delimitación del área total del perímetro y mejoramiento del camino que conduce a la Laguna los encantos, pues se llevó a cabo con toda normalidad gracias al trabajo en equipo se colocó  piedras quedando como una escalinata de piedras  para facilitar el ingreso a los visitantes, por ello los socios de la Asociación Turística Laguna los Encantos de Santa Rosa de la Cumbre siguen con esas ganas de salir adelante generando el turismo por ello se fijó la próxima faena para el 13 de mayo.
Resultados:
Se termino la delimitación del perímetro del área de la laguna, además se mejoró parte del camino mas inaccesible.</t>
  </si>
  <si>
    <t>Limpieza de basura de la Laguna "Los Encantos".
Georreferenciación de la laguna, para aportar información con la descripción del recurso turístico.</t>
  </si>
  <si>
    <t>RECOJO DE INFORMACION Y LIMPIEZA DE LA LAGUNA  
Para realizar esta actividad participaron un total de 15 socios, equipo del parque, se realizo la limpieza y el recorrido al contorno de la laguna (georeferenciando) tiene un espejo de agua de 4.24 has. También se medio la profundidad en tre lugares  de la laguna (15m. 34m. y 36m.)
Resultados:
Se cuenta con parte de información del recurso turístico (se seguirá investigando).</t>
  </si>
  <si>
    <t>Revisión de estatus de la asociación turística</t>
  </si>
  <si>
    <t>REVISIÓN DE ESTATUTOS DE LA ASOCIACIÓN TURÍSTICA DE LA LAGUNA LOS ENCANTOS DE SANTA ROSA DE LA CUMBRE;
 En la casa del socio Everiguin Melendrez Núñez, reunidos los miembros de la directiva un total de 12 personas con todo el equipo del PNCAZ, para revisar los estatutos que regirán a la organización, se revisó articulo por articulo y haciendo comparaciones con los estatutos de la anterior organización y ayudándonos con estatutos de organizaciones turísticas se pudo avanzar con el documento esperando.</t>
  </si>
  <si>
    <t xml:space="preserve">Formalización de la organización turística "Laguna de los Encantos" de Santa Rosa de la Cumbre.
</t>
  </si>
  <si>
    <t>FORMALIZACIÓN DE LA ORGANIZACIÓN TURÍSTICA “LAGUNA LOS ENCANTOS” DE SANTA ROSA DE LA CUMBRE; 
Reunidos en el local comunal, en presencia del señor  José Javier Pintado Jiménez (ex presidente de la asociación comunal laguna “los encantos” de Santa Rosa de la Cumbre), y población interesada en la organización, un total de 15 personas.
La reunión la dirigió el ex presidente de la organización, quien al ver la poca participación de pobladores, hizo la propuesta de conformar una nueva organización, quienes estuvieron de acuerdo con la propuesta (ya que serían los interesados de trabajar el tema de turismo en el centro poblado), y se conformó la Asociación Turística Laguna los Encantos de Santa Rosa de la Cumbre, a la vez se conformó la nueva directiva:
●	José Javier Pintado Jimenes (presidente)
●	Sixto Ríos Castillo (vicepresidente)
●	Robert Cabrera Leyva (secretario)
●	Iván Ramírez Chumacero (tesorero)
●	Asunción Paico Torres (vocal) 
●	Santos Medarli Ríos Abad (fiscal) 
Como acuerdo ya con el grupo (asociación) se quedó en realizar faenas de limpieza de residuos de la laguna y desmonte del lugar.
Resultado:
Inicio de proceso de formalización de la organización turística</t>
  </si>
  <si>
    <t>Santa Rosa de Shapaja</t>
  </si>
  <si>
    <t>Ronda Campesina Santa Rosa de Shapaja</t>
  </si>
  <si>
    <t>Miel</t>
  </si>
  <si>
    <t>Se apoyó a la presidenta de la ronda en el mantenimiento de dos colmenas (limpieza de bastidores y puesta de cera; limpieza de cajones productores de miel).  Además, se  verificó el estado situacional de las colmenas, el resultado mostró que las colmenas no cumplen con los estándares establecidos para una apicultura sostenible y que deben ser reubicadas. Posteriormente, se realizó una capacitación donde participaron 13 miembros de la ronda campesina, se brindaron conocimientos teóricos y prácticos para la instalación de módulos de colmenas, uso de equipos de protección, y tratamiento de plagas y enfermedades, así como recomendaciones para el manejo de las abejas con información sobre los costos e ingresos esperados. 
Finalmente, se realizó el mantenimiento de las colmenas, para evitar el ataque de hormigas y se apoyó en la venta de miel.</t>
  </si>
  <si>
    <t>Este trimestre como parte de los compromisos se realizó una capacitación de inducción sobre el manejo de colmenas. Previamente, se realizó un diagnóstico situacional y se verificó el estado situacional de las colmenas. El resultado de este diagnóstico señala que las colmenas no cumplen con los estándares establecidos para una apicultura sostenible y que deben ser reubicadas. En esta capacitación participaron 13 miembros de la ronda campesina, se brindaron conocimientos teóricos y prácticos para la instalación de módulos de colmenas, uso de equipos de protección, y tratamiento de plagas y enfermedades, así como recomendaciones para el manejo de las abejas con información sobre los costos e ingresos esperados.</t>
  </si>
  <si>
    <t xml:space="preserve">Reunión  CIMA y Asociación
El día jueves 12 de mayo, se realizó la reunión de directiva de la ronda campesina, en los ambientes de la municipalidad de centro poblado de Santa Rosa de Shapaja, convocada por la presidenta la sr. Jhaneth Flores Mendieta, con la presencia de la directora del programa de CIMA, Karina Santos, la responsable del área de Actividades Económicas, Luisa Gonzales, el coordinador de la sede Tarapoto, Alex Reátegui y la coordinadora de la sede Tocache Consuelo Augusto Garrido, quienes después de escuchar las actividades que realizan las rondas campesinas con respecto al manejo de colmenas, quedaron en realizar una capacitación sobre manejo de colmenas para el 7 de junio, que servirá para continuar con el proceso de manejo de las colmenas.
Resultados:
Para el 7 de junio realizar una capacitación sobre manejo de colmenas con la participación de la directiva de la ronda y moradores interesados en el manejo
</t>
  </si>
  <si>
    <t>EANF</t>
  </si>
  <si>
    <t xml:space="preserve">Fortalecimiento en EANF a la Ronda Campesina. 
se realizó la reunión de directiva de la ronda campesina, en los ambientes de la municipalidad de centro poblado de Santa Rosa de Shapaja, convocada por la presidenta la sr. Jhaneth Flores Mendieta, en la reunión se realizó la charla informativa sobre “SERNANP ANP” lo cual se expuso con el apoyo del banner respectivo de esta sesión, seguido a esta se continuo con la segunda sesión que es “PNCAZ Y EL PERSONAL QUE TRABAJA EN SU GESTION” los beneficios que estos nos brindan y la importancia de su conservación, se informó también que es una ANP que está cerca al caserío y que los responsables directos de su cuidado son los Guardaparques y que tiene una oficina en el caserío. Para finalizar con la participación se realizó la sesión 3 del módulo que es el tema de “DELITOS AMBIENTALES”, lo cual se desarrolló con el apoyo del banner respetivo y se repartió los afiches para completar la charla y los presentes pueden tener un material de repaso sobre el tema, en la exposición se informó sobre los delitos que conlleva al realizar u mal uso de los recursos naturales más si estos son ocasionados al interior del ANP. Y cuáles son sus sanciones. La capacitación se realizó como parte del cumplimiento del Plan de Trabajo de la ronda campesina. Fortalecimiento de capacidades de los integrantes de la RRCC. 
Resultados:
Directiva de la ronda campesina de Santa Rosa de Shapaja conoce qué es el SERNANP y de la importancia de las Áreas Naturales Protegidas.
Población informada sobre la importancia de los servicios que brinda el Parque Nacional Cordillera Azul, así como de las funciones del personal que trabaja en su gestión.
Población informada sobre los delitos ambientales y sus sanciones.
</t>
  </si>
  <si>
    <t>Asistencia técnica en el mantenimiento de cajones de colmena</t>
  </si>
  <si>
    <t>Mantenimiento de las colmenas 
Se realizo en mantenimiento de dos colmenas que consiste en limpieza de bastidores y puesta de cera; limpieza de cajones productores de miel 
Resultados:
Colmenas con las condiciones adecuadas para la producción de miel.</t>
  </si>
  <si>
    <t>Apoyo en la construcción de instalaciones para almacenamiento y manejo de cajones de "colmena"</t>
  </si>
  <si>
    <t>Mejoramiento de la Infraestructura para las abejas 
-	Identificación de nuevo Lugar 
El día martes 25 de enero, con la presencia de la presidenta de la ronda campesina, Sra. Yanet Flores Mendieta, en el recorrido con ella, se identificó el lugar donde se trasladara las colmenas y a la vez se construyó la infraestructura donde se establecerán los cajones con las colmenas, lugar que es una parcela agrícola con cultivos de cacao que es de su propiedad, y está ubicado cerca a la quebrada churero teniendo como coordenadas lo siguiente: E 0350941 N 9084415 teniendo una altura sobre el nivel del mar de 544 m.
Resultados:
Nuevo espacio identificado y construido la infraestructura para el establecimiento de las colmenas</t>
  </si>
  <si>
    <t>Capacitación en temáticas de conservación para Ronda Campesina</t>
  </si>
  <si>
    <t>Fortalecimiento en EANF a la Ronda Campesina.
La capacitación se realizó como parte del cumplimiento del Plan de Trabajo de la ronda campesina. Fortalecimiento de capacidades de los integrantes de la RRCC.
Con las sesiones “El Bosque se Vida” , ” ,“Seguridad Alimentaria” y Cambio Climático, lo cual se desarrolló con el apoyo del banner respetivo y se repartió los afiches para completar la charla y los presentes pueden tener un material de repaso sobre el tema.
Resultado:
Ronda Campesina sensibilizada.</t>
  </si>
  <si>
    <t>Santa Rosillo de  Yanayacu</t>
  </si>
  <si>
    <t>Cooperativa Comunal de Servicios Tutamanta</t>
  </si>
  <si>
    <t>Fariña</t>
  </si>
  <si>
    <t>Asistencia técnifa en control y manejo de plagas de cultivo de Fariña</t>
  </si>
  <si>
    <t>Se ha realizado la visita para socializar el apoyo con el "Fondo Semilla" , la comunidad cuenta con una organización formalizada pero que no es comunal y ninguno de las familias forman parte dela directiva, el cual nos indica que no sera posible el apoyo a dicha organización.</t>
  </si>
  <si>
    <t xml:space="preserve">Productores individuales de cacao de Selva Andina </t>
  </si>
  <si>
    <t>Se inició el proceso de FOTP, se dio asistencia técnica personalizada a agricultores individuales en temas como: abonamiento, poda Sincronizada, mitigación de la incidencia de plagas, injerto, poda de bajada de altura y en la fisiología de la nutrición.  Además, se entregaron materiales para la construcción de un vivero en la institución educativa N° 01367 – Selva Andina.</t>
  </si>
  <si>
    <t>Apoyo en la construcción de un vivero para la Institución Educativa.</t>
  </si>
  <si>
    <t>Construcción de Vivero Institucional: El día 18/06 se realizó la entrega de materiales para la construcción del vivero y se realizó la construcción del vivero, con la finalidad realizar actividades en marco al proceso de Fortalecimiento Organizacional Técnico Productivo FO/TP, así mismo para la restauración de un área degradada que tiene la Institución Educativa N° 01367 – Selva Andina.</t>
  </si>
  <si>
    <t>Capacitación en Injertacion, Poda y fisiología de la nutrición del Cacao.</t>
  </si>
  <si>
    <t>Visita Técnica Personalizada: El día 20/06 y 21/06 se realizó la visita técnica personalizada a las parcelas de cacao de los señores Lucio Gonzales Huaches y Heradio Gonzales Huaches del Centro Poblado de Selva Andina, realizando las prácticas en injerto y poda de bajada de altura, así mismo capacite en la fisiología de la nutrición (función de los nutrientes en el cultivo de cacao), los productores están contentos con las capacitaciones que viene realizando CIMA a través de mi persona, en el cultivo de cacao.
Resultados:
Productores de cacao son capacitados en Injertacion, Poda y fisiología de la nutrición.</t>
  </si>
  <si>
    <t>Capacitación Grupal: El día 11/05, se realizó la primera reunión del proceso de FOTP, en el Centro Poblado de Selva Andina  con las personas interesadas en el fortalecimiento de capacidades del cultivo de cacao, estando presente las siguientes personas: Miguel Huancas Álvarez, Andrés Gonzales García, Lucio Gonzales Huaches, Heradio Gonzales Huaches, Yomer Fermín Huancas, Nolber Aguilar Gonzales y Hipólito Reyes Carpu, donde mi persona les explicó la Técnica de Abonamiento y Poda Sincronizada (TAPS) en el cultivo del cacao, que basa en tres tipos de podas secuencialmente, los participantes agradecieron a CIMA por el proceso, ya que algunos participantes tienen parcelas de cacao en producción y que esta capacitación les enseño a realizar una forma correcta en la poda, ya que en el centro poblado no tuvieron ninguna capacitación en el cultivo de cacao. La próxima capacitación se estará realizando en la parcela de cacao del señor Miguel Huancas Álvarez.
Resultados:
•	Productores de cacao se capacitan en la Técnica de Abonamiento y Poda Sincronizada (TAPS).</t>
  </si>
  <si>
    <t>Siyambayok</t>
  </si>
  <si>
    <t>Productores individuales de cacao Siyambayok</t>
  </si>
  <si>
    <t xml:space="preserve">Se realizaron actividades de FOTP, con el apoyo del señor agente municipal y el Apu. Fue instalado un vivero en el área de la IE y se brindaron las charlas de Fortalecimiento Organizacional.   </t>
  </si>
  <si>
    <t>Pobladores del Centro Poblado Siyambayok</t>
  </si>
  <si>
    <t>Fortalecimiento Organizacional: Con el apoyo del señor agente municipal y el apu, logramos reunirse, en la cual se logro instalar el vivero en el área del la IE, del mismo modo tambien se logro brindar las charlas de FO.
Resultados:
Logramos brindar las charlas de FO y tambien se logró incorporar más integrantes, tambien se instaló el vivero</t>
  </si>
  <si>
    <t>Productores individuales de cacao de Tahiti</t>
  </si>
  <si>
    <t>Se ha desarrollado tres sesiones con la organización:
  • Sesión 1: Tomando Conciencia "Somos lo que pensamos"
  • Sesión 2: Descubriendo Nuestras Oportunidades
  • Sesión 3: Condisiones para el éxito
De igual manera se ha realizado la visita al caserio para realizar el diagnostico y evaluar el apoyo con el FOTP a los productores del comite de cacao.</t>
  </si>
  <si>
    <t>Sesión 1 “Tomando Conciencia”: Se realizó la reunión de trabajo con el comité de cacaoteros el día 29/06, para el desarrollo de la primera actividad (sesión 1 de la guía FO/TP) de los 14 cacaoteros participaron 6 y son los sgtes: 1.- Gilberto López Valasquez, 2.- Deybar López Velasquez, 3.- Walter Gamonal Vasquez, 4.- Aladino Sanchez Silva, 5.- Edwin Neira Ruíz, 6.- Stalin Palomino Guevara. Sesión 1 “Tomando Conciencia” con el objetivo que los beneficiarios puedan comprender cuan importante es nuestro pensamiento para lograr el éxito, por ello partimos de las percepciones que tenemos y ha partir del ejercicio de reflexión establecemos que, si lo deseamos podemos cambiar nuestra situación inicial por un ideal. Todos los presentes quedamos conformes con lo expuesto y acordado.
Resultados:
Se desarrolló la primera sesión 1 “Tomando Conciencia”.</t>
  </si>
  <si>
    <t>Comité de Productores Agropecuarios de Paraíso</t>
  </si>
  <si>
    <t>TA-14</t>
  </si>
  <si>
    <t>Reunión informativa sobre apoyo a través de actividades económicas sostenibles</t>
  </si>
  <si>
    <t>El 22 de septiembre, se tuvo una reunión informativa con este comité, sobre el componente de Actividades Económicas Productivas Sostenibles que implementa la gestión del Parque Nacional Cordillera Azul. Del mismo modo, se realizó la formación y reconocimiento de este comité en el Centro Poblado el Paraíso. Para lo cual, se apoyó en la elaboración de una solicitud de reconocimiento dirigida a la municipalidad del distrito, a solicitud de los moradores de la comunidad. En este proceso, el comité de cacaoteros también ha solicitado capacitaciones dirigidas al manejo de cultivos, especialmente orientadas a realizar podas adecuadas, control de enfermedades fungosas y aumentar el rendimiento de la producción con abono.</t>
  </si>
  <si>
    <t>Varias</t>
  </si>
  <si>
    <t xml:space="preserve">Se realiza en los siguientes CCPP: Vista Alegre, La chancadora, La Playa, Los Olivos, Caimito, Alto Marona, Inca Huasi, La Loma, Maronilla, Jorge Basadre, Ciruelo, Milano, Consuelo, Gossen, Nuevo San Martín.  Se realizaron visitas de asistencia técnica durante todo el periodo del cultivo de cacao, en total se realizaon 1003 visitas (219  el T1, 284 el T2, 200 el T3 y el 300 T4) a 100 agricultores, 20 de los cuales pertenecen al Piloto sobre abonamiento.
</t>
  </si>
  <si>
    <t>Comité de Productores Agropecuarios Los Emprendedores de Vista Alegre</t>
  </si>
  <si>
    <t xml:space="preserve">Elaboración del Plan de Acción.
Pasantía en manejo de Cacao, en el emprendimiento familiar Chakra Pasikiwi y la Cooperativa Allima Cacao, Chazuta.
</t>
  </si>
  <si>
    <t xml:space="preserve">Se participó en las reuniones mensuales de esta organización, para concluir con la elaboración de su plan de acción, y recabar información de la organización para la elaboración del proyecto que ayudará a mejorar la calidad y la articulación a nichos de mercado, así mismo a reorientar sus fondos generados “ahorrar para aprender”. Además, en noviembre se realizó una pasantía con la finalidad de mejorar sus capacidades a través del intercambio de experiencias con el emprendimiento familiar Chakra Pasikiwi y los socios de la cooperativa Allima Cacao en Chazuta quienes actualmente exportan grano de cacao. </t>
  </si>
  <si>
    <t>Los triunfadores de Vista Alegre</t>
  </si>
  <si>
    <t xml:space="preserve">Los triunfadores de Vista Alegre, con esta organización, se participó en sus reuniones mensuales con la finalidad de retomar las actividades en relación a su plan de acción, asimismo recabar información de la organización para la elaboración de proyecto que ayudará a mejorar la calidad y la articulación a nichos de mercado, así mismo a reorientar sus fondos generados “ahorrar para aprender”.
Resultados:
Levantamiento de información de los 3 comités para la elaboración de propuesta de actividades económicas.
</t>
  </si>
  <si>
    <t xml:space="preserve">Asociación de Turismo Ecológico Saludable Ñuina Kama Jisti </t>
  </si>
  <si>
    <t>Fue actualizado el plan de acción para el turismo en esta comunidad.  Esta información ha servido de insumo para la elaboración del Proyecto del Fondo Semilla. Se apoyó a la asociación de Turismo Ecológico Saludable Ñuina Kama Jisti de Yamino, en la apertura de una cuenta bancaria en el banco Interbank – Pucallpa</t>
  </si>
  <si>
    <t>Se apoyó a las artesanas para que participen de dos ferias: Ruraq Maki y ExpoAmazónica. En esta última feria sus productos fueron parte del módulo de exhibición de Aliados por la conservación que promociona el SERNANP.</t>
  </si>
  <si>
    <t>Elaboración de una propuesta de intervención de rutas turísticas en Yamino</t>
  </si>
  <si>
    <t xml:space="preserve">Turismo y artesanía
Fecha: diciembre. 
Participantes: asociación de Turismo Ecológico Saludable Ñuina Kama Jisti de Yamino, asociación de Artesanas Kari Isa Xanu de Yamino, y la empresa Grupo Viajeros.
CIMA: apoyó en el acompañamiento a la empresa Grupo Viajeros para el servicio de elaboración de una propuesta de intervención para la puesta en valor de las rutas turísticas actuales y potenciales en la comunidad nativa Yamino.
Resultados:
- La empresa consultora Grupo Viajeros elaboró y presentó el producto “Propuesta de intervención para la puesta en valor de las rutas turísticas actuales y potenciales en la comunidad nativa Yamino”
- Esta propuesta será socializada y compartida con la CN Yamino. 
- Los resultados de esta actividad permitirán la implementación y el buen desarrollo de la actividad turística y artesanal.  </t>
  </si>
  <si>
    <t xml:space="preserve">La empresa consultora Grupo Viajeros elaboró y presentó el producto “Propuesta de intervención para la puesta en valor de las rutas turísticas actuales y potenciales en la comunidad nativa Yamino”
Esta propuesta será socializada y compartida con la CN Yamino. 
Los resultados de esta actividad permitirán la implementación y el buen desarrollo de la actividad turística y artesanal.  </t>
  </si>
  <si>
    <t>Desembolso fondo semilla</t>
  </si>
  <si>
    <t xml:space="preserve">Prioridad comunal 5: Turismo y artesanía
Fecha: 01 de diciembre.
Participantes: Asociación de Turismo Ecológico Saludable Ñuina Kama Jisti de Yamino.
CIMA: realizó el primer desembolso del Proyecto Semilla a la cuenta bancaria de la asociación en el banco Interbank.  
Resultados:
- CIMA hizo el primer desembolso del Proyecto Semilla “Mejoramiento de las infraestructuras para el servicio de alojamiento de la asociación de Turismo Ecológico Saludable Ñuina Kama Jisti de Yamino”, la suma de S/. 29,968.50 a la cuenta bancaria en el banco Interbank, este monto es el 50% del monto total del aporte de CIMA en el proyecto. 
- Posterior a este desembolso, en el mes de diciembre el presidente y tesorero de la asociación, viajaron a la ciudad de Pucallpa para activar la cuenta bancaria y solicitar el estado de cuenta. </t>
  </si>
  <si>
    <t>Proyecto Fondo Semilla</t>
  </si>
  <si>
    <t xml:space="preserve">Prioridad comunal 5: Turismo y artesanía
Fecha: 22 y 23 de noviembre.
Participantes: Asociación de Turismo Ecológico Saludable Ñuina Kama Jisti de Yamino.
CIMA: elaboró conjuntamente con la asociación el Proyecto Semilla “Mejoramiento de las infraestructuras para el servicio de alojamiento de la asociación de Turismo Ecológico Saludable Ñuina Kama Jisti de Yamino”
Resultados:
Conjuntamente con la asociación se elaboró el Proyecto Semilla “Mejoramiento de las infraestructuras para el servicio de alojamiento de la asociación de Turismo Ecológico Saludable Ñuina Kama Jisti de Yamino”  
Se firmó el contrato de donación entre el Centro de Conservación, Investigación y Manejo de Áreas Naturales – Cordillera Azul y Asociación de Turismo Ecológico Saludable Ñuina Kama Jisti de Yamino para la ejecución del Proyecto Semilla “Mejoramiento de las infraestructuras para el servicio de alojamiento de la asociación de Turismo Ecológico Saludable Ñuina Kama Jisti de Yamino”, también se instaló en la maloca comunal un banner del Fondo Semilla Cordillera Azul con la información básica del Proyecto Semilla. 
Posterior a la firma del contrato de donación, la asociación emitió mediante CARTA N°001-2022/CNY la cuenta bancaria de la asociación para el primer desembolso del Proyecto Semilla. </t>
  </si>
  <si>
    <t xml:space="preserve">Prioridad comunal 5: Turismo y artesanía
Fecha: 7 y 11 de noviembre. 
Participantes: asociación de Turismo Ecológico Saludable Ñuina Kama Jisti de Yamino, asociación de Artesanas Kari Isa Xanu de Yamino, y la empresa Grupo Viajeros.
CIMA: apoyó a la asociación en la apertura de una cuenta bancaria. 
Resultados:
Se apoyó y acompañó al presidente y tesorera de la asociación de Turismo Ecológico Saludable Ñuina Kama Jisti de Yamino en la apertura de una cuenta bancaria en la Caja Piura. De acuerdo a lo reportado en el informe del tercer trimestre, esta asociación actualmente cuenta con 2 cuentas bancarias, en el banco Interbank y en la Caja Piura. </t>
  </si>
  <si>
    <t>Entrega de Plan de Acción</t>
  </si>
  <si>
    <t xml:space="preserve">Prioridad comunal 5: Turismo y artesanía
Fecha: 23 de noviembre.
Participantes: Asociación de Artesanas Kari Isa Xanu de Yamino.
CIMA: entregó materiales, máquina POS y merchandising a la asociación.
Resultados:
Se entregó a la asociación de Artesanas Kari Isa Xanu de Yamino, materiales, máquina POS y merchandising para la promoción y venta de sus productos en diferentes espacios.
Se debe capacitar a la asociación en el manejo de máquina POS y en mejorar la calidad de sus productos. </t>
  </si>
  <si>
    <t>Prioridad comunal 5: Turismo y artesanía
Fecha: octubre y noviembre.
Participantes: Asociación de Artesanas Kari Isa Xanu de Yamino.
CIMA: se apoyó a la presidenta y tesorera de la asociación en la anulación de la cuenta bancaria en el banco Interbank.  Y en la apertura de una nueva cuenta corriente en la caja Piura en Aguaytía.
Resultados:
- Se apoyó a la presidenta y tesorera de la asociación en la anulación de la cuenta bancaria de la asociación del banco Interbank, debido a que el banco no cuenta con agencia en Aguaytía, y para cualquier movimiento bancario se debe de viajar a la ciudad de Pucallpa, generando gastos a la asociación.
- Se apoyó en la apertura de una nueva cuenta bancaria en la Caja Piura.</t>
  </si>
  <si>
    <t>Apoyo en la obtención de la marca Yamino en Indecopi</t>
  </si>
  <si>
    <t>Prioridad comunal 5: Turismo y artesanía
Fecha: 7 de octubre y 19 de diciembre.
Participantes: Asociación de Artesanas Kari Isa Xanu de Yamino.
CIMA: Se apoyó a la asociación en el seguimiento y levantamiento de observación que fue realizada por parte de INDECOPI a las clases 18 y 25 de la marca colectiva “Yamino” en Pucallpa.    
Resultados:
-Se realizó el seguimiento de manera virtual al trámite de inscripción de la marca colectiva Yamino en INDECOPI de las clases 18 y 25.
- De acuerdo a lo reportado en el informe del III trimestre, todas las categorías fueron otorgadas su resolución y certificado, a excepción de las clases 18 y 25.
Se obtuvo la resolución y certificado de inscripción de la clase 25 de la marca Yamino en INDECOPI. 
- Hacer el seguimiento para la obtención de la resolución y certificado de la clase 18 de la marca Yamino en INDECOPI, y hacer la entrega y socializar las resoluciones y certificados a la Asociación de Artesanas Kari Isa Xanu de Yamino.</t>
  </si>
  <si>
    <t>Aprobación de subvención del prouecto PEEM de Agroideas</t>
  </si>
  <si>
    <t xml:space="preserve">Prioridad comunal 5: Turismo y artesanía
Fecha: 03, 04 y 10 de noviembre
Participantes: Asociación de Artesanas Kari Isa Xanu de Yamino.
CIMA: apoyó en el seguimiento del Plan de Emprendimiento y Empoderamiento Económico de la Mujer (PEEM), para el otorgamiento de la Subvención Económica Estratégica de Emprendimiento de la Mujer Rural e Indígena (EEMRI) – Agroideas.
Resultados:
- Se apoyó a la asociación en el seguimiento para el otorgamiento de la subvención. 
- Con RESOLUCIÓN MINISTERIAL N° 0479-2022-MIDAGRI, aprueban otorgamiento de subvención a favor de diversas organizaciones agrarias de mujeres, donde se encuentra la asociación de Artesanas Kari Isa Xanu de Yamino. 
Queda el compromiso de la asociación ejecutar e implementar el Plan de Emprendimiento y Empoderamiento Económico de la Mujer (PEEM) </t>
  </si>
  <si>
    <t>Implementación de Proyecto subvencionado por Agroideas</t>
  </si>
  <si>
    <t xml:space="preserve">Prioridad comunal 5: Turismo y artesanía
Fecha: 04 y 13 de octubre
Participantes: Asociación de Artesanas Kari Isa Xanu de Yamino.
CIMA: apoyó a la asociación en el levantamiento de observaciones del Plan de Emprendimiento y Empoderamiento Económico de la Mujer (PEEM), para la Subvención Económica Estratégica de Emprendimiento de la Mujer Rural e Indígena (EEMRI) – Agroideas. Y se participó en un taller de capacitación para la ejecución de la subvención. 
Resultados:
- La asociación de Artesanas Kari Isa Xanu de Yamino, levantó las observaciones del Plan de Emprendimiento y Empoderamiento Económico de la Mujer (PEEM), para la Subvención Económica Estratégica de Emprendimiento de la Mujer Rural e Indígena (EEMRI) – Agroideas.
- En la Dirección Regional de Agricultura de Ucayali – Pucallpa, se asistió en conjunto con la junta directiva de la asociación de Artesanas Kari Isa Xanu de Yamino y el presidente de la CN Yamino al taller de capacitación para la ejecución PEEM, que fue desarrollado por la Unidad de Monitoreo de Competencias para la Competitividad Agroideas.
- La junta directiva de la asociación capacitada para la ejecución del PEEM.  </t>
  </si>
  <si>
    <t>Gestión para tener un espacio de venta en la ExpoAmazónica</t>
  </si>
  <si>
    <t>Prioridad comunal 5: Turismo y artesanía
Fecha: junio.
Participantes: presidenta de la asociación de Artesanas Kari Isa Xanu de Yamino.
CIMA:  conjuntamente con la JPNCAZ apoyaron en la gestión para la obtención de un stand en la feria Expoamazónica que se realizará el mes de agosto en la ciudad de Chachapoyas.  
Resultados:
 ●	Se gestionó para la obtención de un stand en la feria Expoamazónica y por ende la participación de 2 artesanas de la asociación en dicha feria.
●	La feria se realizará en la ciudad de Chachapoyas del 18 al 21 de agosto del presente año. 
●	El personal guardaparque de CIMA acompañará a las artesanas en esta feria.</t>
  </si>
  <si>
    <t xml:space="preserve">Prioridad comunal 5: Turismo y artesanía
Fecha: 21 de junio.
Participantes: presidenta de la asociación de Artesanas Kari Isa Xanu de Yamino.
CIMA:  Apoyó en la gestión para la obtención de un stand en la feria Ruraq Maki que se realizará del día 20 al 31 de julio del presente año en la ciudad de Lima.    
Resultados:
●	Se gestionó para la obtención de un stand en la feria Ruraq Maki y por ende la participación de 2 artesanas de la asociación en dicha feria.
●	La feria se realizará en la ciudad de Lima del 20 al 31 de julio del presente año. 
●	El personal técnico de CIMA acompañará a las artesanas en esta feria. </t>
  </si>
  <si>
    <t xml:space="preserve">Prioridad comunal 5: Turismo y artesanía
Fecha: junio.
Participantes: presidenta de la asociación de Artesanas Kari Isa Xanu de Yamino.
CIMA: Apoyó en el seguimiento sobre el proceso de inscripción de la marca “Yamino” en INDECOPI.   
Resultados:
●	Se verificó en la página web de INDECOPI el estado situacional del registro de la marca “Yamino”, obteniendo como resultado que figura como última acción realizada la Notificación Orden de Publicación. </t>
  </si>
  <si>
    <t>Apoyo en la implementación de Plan de Acción de la asociación</t>
  </si>
  <si>
    <t xml:space="preserve">Prioridad comunal 5: Turismo y artesanía
Fecha: junio.
Participantes: presidenta de la asociación de Artesanas Kari Isa Xanu de Yamino.
CIMA: Se apoyó en la creación de un correo electrónico para la asociación.  
Resultados:
●	Se creó un correo electrónico para la asociación de Artesanas Kari Isa Xanu de Yamino 
asoc.artesanas.kari.isa.xanu.yamino @gmail.com
 </t>
  </si>
  <si>
    <t>Socialización de lreglamento de uso de la marca colectiva "Yamino"</t>
  </si>
  <si>
    <t>Prioridad comunal 5: Turismo y artesanía
Fecha: 25 de mayo
Participantes: Asociación de Artesanas Kari Isa Xanu de Yamino.
CIMA: Se apoyó en la socialización del reglamento de uso de la marca colectiva “Yamino”  
Resultados:
●	Mediante asamblea extraordinaria de la Asociación de Artesanas Kari Isa Xanu de Yamino, se socializó el reglamento de uso de la marca colectiva “Yamino”, se absolvió las dudas y se aprobó por decisión unánime, quedando plasmado en el libro de actas de la asociación. 
●	Continuar con el proceso de inscripción de la marca en INDECOPI.
●	Queda pendiente hacer el seguimiento hasta que esté registrada la marca “Yamino” en INDECOPI.</t>
  </si>
  <si>
    <t>Prioridad comunal 5: Turismo y artesanía
Fecha: 18 de mayo
Participantes: Asociación de Artesanas Kari Isa Xanu de Yamino.
CIMA: Apoyó en la recopilación de los requisitos para el registro de la marca Yamino en INDECOPI.  
Resultados:
●	El presidente de la CN Yamino, autorizó el uso del nombre “Yamino” como marca colectiva, requisito para el registro en INDECOPI. 
●	Continuar con el proceso de inscripción de la marca en INDECOPI.</t>
  </si>
  <si>
    <t xml:space="preserve">Donación de materiales de difusión de la asociación, pelotas de voley </t>
  </si>
  <si>
    <t xml:space="preserve">Prioridad comunal 5: Turismo y artesanía
Fecha: 22 y 23 de abril
Participantes: toda la comunidad.
CIMA: Apoyó con la donación de un banner de la asociación de artesanas Kari Isa Xanu de Yamino, también se donó 4 pelotas de fútbol y 2 de vóley a la junta directiva comunal.  
Resultados:
●	En marco a las actividades por el 18 aniversario de la CN Yamino, se apoyó en calidad de donación con un banner y pelotas, para la promoción del turismo y artesanías de la comunidad.
●	También se participó en diferentes actividades por el 18 aniversario. 
●	Se debe continuar con la promoción del turismo y artesanía de la comunidad. </t>
  </si>
  <si>
    <t>Obtención de la marca Aliados por la Conservación del SERNANP</t>
  </si>
  <si>
    <t>Prioridad comunal 5: Turismo y artesanía
Fecha: 09 de junio.
Participantes: socios de la asociación de Artesanas Kari Isa Xanu de Yamino.
CIMA: Apoyó en todo el proceso para la obtención de la marca “Aliados por la Conservación” el SERNANP.
Resultados:
●	La asociación de Artesanas Kari Isa Xanu de Yamino, obtuvo la marca “Aliados por la Conservación” entregada por el SERNANP. 
●	Promocionar los productos de artesanías con la marca “Aliados por la Conservación”.</t>
  </si>
  <si>
    <t>Apoyo en la facilitación de trabajo miltisectorial</t>
  </si>
  <si>
    <t xml:space="preserve">Prioridad comunal 5: Turismo y artesanía
Fecha: 27 de mayo.
Participantes: socios de la asociación de Artesanas Kari Isa Xanu de Yamino.
CIMA: Apoyó en la facilitación de la reunión de trabajo multisectorial, convocado por la CN Yamino. 
Resultados: 
●	Se alineó las actividades previstas por parte de los cooperantes de la CN Yamino en marco de su Plan de Calidad de Vida, identificando sinergias entre las distintas entidades cooperantes y aliadas para optimizar los recursos y resultados y evitar la duplicidad de esfuerzos.
●	Hacer el seguimiento de su implementación y cumplimiento de las actividades comprometidas por los cooperantes y la comunidad.  </t>
  </si>
  <si>
    <t xml:space="preserve">Turismo  </t>
  </si>
  <si>
    <t>Apoyo en la organización de la Asociación</t>
  </si>
  <si>
    <t xml:space="preserve">Prioridad comunal 5: Turismo y Artesanía 
Fecha: 27 de febrero.
Participantes: socios de la asociación de Turismo Ecológico Saludable Ñuina Kama Jisti de Yamino.
CIMA: Participó y apoyó en la elección del nuevo presidente y vicepresidente de la asociación, esto porque el actual presidente renunció antes que culmine su periodo. 
Resultados:
●	Se apoyó a la asociación de Turismo Ecológico Saludable Ñuina Kama Jisti de Yamino, en la elección de un nuevo presidente y vicepresidente de la asociación. 
●	La nueva junta directiva deberá ser inscrita en SUNARP. </t>
  </si>
  <si>
    <t>Diseño y elaboración del reglamento interno</t>
  </si>
  <si>
    <t xml:space="preserve">Prioridad comunal 5: Turismo y artesanía
Fecha: 09 de marzo.
Participantes: socios de la asociación de Turismo Ecológico Saludable Ñuina Kama Jisti de Yamino.
CIMA: Apoyó en el diseño y elaboración del reglamento interno. 
Resultados:
●	Se apoyó en el diseño y elaboración del reglamento interno de los bungalows, la misma que fue instalada en la misma. </t>
  </si>
  <si>
    <t>Apoyo en el diseño del logotipo y marca</t>
  </si>
  <si>
    <t xml:space="preserve">Prioridad comunal 5: Turismo y Artesanía 
Fecha: 29 de febrero.
Participantes: socias de la asociación de Artesanas kari Isa Xanu de Yamino.
CIMA: Apoyó en el diseño del logotipo y marca.
●	Se presentó el logotipo y marca para las artesanías, y la asociación de artesanas aprobó el logotipo. Este logotipo fue elaborado el 2019.
●	Este logotipo y marca será registrada en Indecopi. </t>
  </si>
  <si>
    <t>Elaboración de Guiado para senderos turísticos</t>
  </si>
  <si>
    <t xml:space="preserve">Prioridad comunal 5: Turismo y Artesanía 
Fecha: 27 de febrero.
Participantes: socios de la asociación de Turismo Ecológico Saludable Ñuina Kama Jisti de Yamino.
CIMA: Apoyó en la elaboración de una ayuda memoria para el guiado.
Resultados: 
●	Se apoyó a la asociación de Turismo Ecológico Saludable Ñuina Kama Jisti de Yamino, en la elaboración de una ayuda memoria para el guiado por los senderos turísticos. </t>
  </si>
  <si>
    <t>Asociación Agropecuaria Cacaoteros del Valle de Yamino</t>
  </si>
  <si>
    <t>AG-01</t>
  </si>
  <si>
    <t>Entrega de Plan de Acción a la Asociación</t>
  </si>
  <si>
    <t xml:space="preserve">Prioridad comunal 2: Cadena productiva del plátano y cacao.
Fecha: 28 de enero.
Participantes: Socios de la asociación Agropecuaria de Cacaoteros del Valle de Yamino. 
CIMA: Entrega el plan de acción sistematizado.
Resultado:
Se entregó 20 juegos del plan de acción 2022 a la asociación Agropecuaria de Cacaoteros del Valle de Yamino. 
Sirve para articular y gestionar con otras instituciones. 
Implementación del plan de acción. </t>
  </si>
  <si>
    <t>En palabras de Juan: En el 2023, CIMA dejo de apoyar esta organización, porque estaba recibiendo apoyo de Programa Bosques y Aider.</t>
  </si>
  <si>
    <t>Actualización del Plan de Acción de la Asociación Agropecuaria de Cacaoteros</t>
  </si>
  <si>
    <t xml:space="preserve">Prioridad comunal 2: Cadena productiva del plátano y cacao.
Fecha: 28 de enero.
Participantes: Socios de la asociación Agropecuaria de Cacaoteros del Valle de Yamino. 
CIMA: Apoyo en la elaboración del plan de acción.
Resultado:
Se apoyó en la actualización del Plan de Acción de la asociación Agropecuaria de Cacaoteros del Valle de Yamino, para el periodo 2022.
Este plan permite realizar actividades concretas de acuerdo a las necesidades de la asociación. 
Hubo poca participación de los socios de la asociación.  
Posteriormente, se sistematizará y se hará la entrega el plan de acción a la asociación. </t>
  </si>
  <si>
    <t>Reunión con el presidente de la asociación de Nueva Visión.
Tuvimos coordinación con el Presidente de la Asociación de Productores de Cacao “Nueva Visión” de Cachiyacu, el señor Miguel Fasabi, y la señora Simiona Camacho (ex presidenta de la asociación); con quienes conversamos los trabajo que viene realizando la asociación y también la renovación del compromiso de CIMA, para continuar con el fortalecimiento de la asociación; el presidente nos comentó que la Asociación se encuentra en proceso de cambiarse a Cooperativa y que podríamos empezar a trabajar el próximo año, cuando se defina la denominación de la organización.
Resultado:
Disponibilidad de la asociación Nueva Visión de continuar trabajando con la Gestión del PNCAZ.</t>
  </si>
  <si>
    <t>Reunión con el presidente de la asociación Nueva Visión de Cachiyacu
Se tuvo reunión con el presidente de la asociación Señor Miguel Fasabi
Son un total e 140 socios, vende cacao Orgánico y convencional, ya tiene certificación orgánica, y al socio que se están integrando para para cacao orgánico; también se está organizando para vender plátano.
Resultado: 
Disponibilidad de la asociación Nueva Visión de continuar trabajando con la Gestión del PNCAZ.</t>
  </si>
  <si>
    <t>Se tenía prevista una reunión de seguimiento al plan de trabajo previamente socializado, pero esta deberá ser reprogramada para el T1-2022.</t>
  </si>
  <si>
    <t>Nombre de la actividad: Participacion en la Feria de Artesania, por el aniversario de la Provincia de Ucayali.
Asociación: “Asociación de Artesanas Shipibas del Rio Pisqui”
Fecha: Octubre
Resumen: Dentro de las actividades del aniversario de la Provincia de Ucayali – Contamana, se desarrollo una Feria de Artesanía, donde las socias (02 miembros) AASHRIPIS participaron, con la exposición y venta de sus productos de artesanía, como pampanillas, mantas, bolsos (shicras), servilletas. Las socias estuvieron presentes por una semana en dicha feria.
Resultados:
En la feria se vendieron:
➢ 5 pampanillas
➢ 1 manta
➢ 20 shicras
➢ 16 servilletas
En total se tuvo un ingreso de S/. 1481.00.
El total de asistentes en la feria fue aproximadamente de 200 personas.</t>
  </si>
  <si>
    <t xml:space="preserve">Nombre de la actividad: Socialización de los resultados de necesidades de las AASHRIPIS
Asociación: “Asociación de Artesanas Shipibas del Rio Pisqui”
Fecha: Agosto y Setiembre
Resumen: Se realizo reuniones en las tres comunidades que conforman la asociación, para recabar información sobre la situación actual de la asociación. Las madres artesanas identificaron déficit organizacional, y es por ello que solicitaron fortalecimiento a la nueva junta directiva y los socios.
Algunas necesidades:
	Taller sobre bisutería
	Apoyo para participación en ferias.
	Articulación al mercado.
	Actualización de la junta directiva.
Resultados:
Artesanas identifican necesidades </t>
  </si>
  <si>
    <t>Fecha: 13 al 25 de enero
Objetivo o resumen: Se realizo el recojo de firmas de todas las socias artesanas y otros documentos faltantes para presentar a la notaria, donde se esta actualizando la documentación para la actualización de la junta directiva de la asociación.
Resultado:
Documentación obtenida de parte de las socias artesanas</t>
  </si>
  <si>
    <t>Participaciòn en feria de artesanìa</t>
  </si>
  <si>
    <t>Reunión de diagnòstico</t>
  </si>
  <si>
    <t>Actualziaciòn de junta directiva</t>
  </si>
  <si>
    <t>En ambos centros poblados, se han realizado reuniones informativas con los presidentes de las asociaciones de cacaoteros, en ellas se les explicó la intensión de trabajar en el fortalecimiento técnico productivo de los socios de su organización.
Resultado: 
Aceptación por parte de los socios de trabajar previo a la elaboración de un plan de actividades, previa definición de un plan de actividades, que se hará en 2022.</t>
  </si>
  <si>
    <t>Nombre de la actividad: Asistencia Técnica en el Manejo de Bolaina
Asociación: “Asociación Agroforestal y Aprovechamiento Sostenible del Aguaje – San Lorenzo”
Fecha: Octubre – Diciembre.
Asistencia Técnica de CIMA: Se vienen dando asistencia técnica en manejo de bolaina a los interesados en este cultivo, como la poda con tijera telescópica, también se realizó la instalación de una cama almaciguera con capacidad de 30 000 plantas de repique, la cual se viene haciendo el monitoreo para su optimización. Por último, se hizo entrega de 10 000 bolsas para vivero, que serán utilizados en el repique. Estas actividades se hicieron con el acompañamiento del responsable del proyecto bolaina de la Municipalidad Distrital de Vargas Guerra, en el marco del convenio.
Resultado:
Socios capacitados en el manejo del cultivo de bolaina</t>
  </si>
  <si>
    <t>Nombre de la actividad: Organización y formalización de la asociación
Fecha: Octubre – Diciembre.
Resumen: Ante el interés de los pobladores de formar una asociación, se conformó una junta directiva, y se comenzó el proceso de constitución y formalización de la asociación. CIMA apoyo con los gastos de formalización.
Resultado:
“Asociación Agroforestal y Aprovechamiento Sostenible del Aguaje – San Lorenzo”, constituida e inscrita en los registros públicos</t>
  </si>
  <si>
    <t>Nombre de la actividad: Asistencia Tecnica en el Manejo de Bolaina
Asociación: “Asociación Agroforestal y Aprovechamiento Sostenible del Aguaje – San Lorenzo”
Fecha: Agosto y Setiembre
Asistencia Tecnica de CIMA: Se vienen dando asistencia tecnica en manejo de bolaina a los interesados en este cultivo, se visitó parcelas donde se apoyó en la tecnica de raleo para generar el espacio adecuado entre cada árbol, también se realizó el desramillado e identificación de plantas enfermas.
Resultados:
Socios capacitados en el manejo del cultivo de bolaina</t>
  </si>
  <si>
    <t>Asociación: “Asociación Agroforestal y Aprovechamiento Sostenible del Aguaje – San Lorenzo”
Fecha: Agosto y Setiembre
Resumen: Ante la presencia de pobladores interesados en el manejo de bolaina y el Aprochamiento de aguaje, se conformó una asociación con todo su junta directiva y sus demás socios. Los trabajos de asistencia tecnica en el manejo de la bolaina ya se están realizando, al igual la georreferenciación de los aguajales.
Resultado: 
Conformación de la “Asociación Agroforestal y Aprovechamiento Sostenible del Aguaje – San Lorenzo”</t>
  </si>
  <si>
    <t>Reunión con el Comité Laguna de los encantos
reunión con el presidente y vicepresidente de la Comité de la Laguna de los Encantos (CP Santa Rosa de la Cumbre); Javier Pintado y Sixto Ríos Castillo; a raíz del documento enviado por parte de la asociación solicitando fortalecimiento, como primer paso se realizó con estos dos directivos, el levantamiento de la información base de organizaciones
Resultado:
Levantamiento de Información base de la organización (anexo 3), comité de la laguna “Los Encantos” de Santa Rosa de la Cumbre
El Próximo paso es realizar reunión para realizar FODA. la visión, misión y planificación de la asociación</t>
  </si>
  <si>
    <t xml:space="preserve">Reunión con la asociación Laguna de los Encantos.
Con el objetivo de conocer los avancen que tiene como asociación y cómo podríamos trabajar.
Se encuentra inscrita en los registros públicos hace 8 años, cuenta con 40, la asociación realiza trabajos de limpieza del entorno de la laguna, del camino de ingreso a la laguna, colocación de gigantografías informativas en el ingreso de la laguna, construcción de una maloquita de techo de shapaja y una casita con techo de calamina, nos mencionó que tienen toda la disponibilidad de trabajar con la Institución.
Resultado:
Se realizó una reunión y se cuenta con información general de este emprendimiento. Posteriormente, se recopilará información sobre sus principales necesidades para identificar acciones a desarrollar.
Se identifico la oportunidad de trabajar con esta Organización de la Laguna de los Encantos de Santa Rosa de la Cumbre. </t>
  </si>
  <si>
    <t>Reunión Planificación
Se realizó la reunión con la directiva de la ronda campesina, con la finalidad de actualizar su Plan de Trabajo 2022. La actividad se realizó con la presencia del presidente y los responsables de las secretarías de la ronda campesina, haciendo en un primer momento entrega la copia de las funciones de las secretarias y presentando la Visión de la Ronda en un papelote, con la finalidad de revisar, para tomar conciencia sobre las actividades a programar.
Resultado:
Plan de Trabajo 2022 de la Ronda Campesina de Santa Rosa de Trabajo, actualizado para el 2022.</t>
  </si>
  <si>
    <t>apoyo en cosecha de miel</t>
  </si>
  <si>
    <t>COSECHA DE MIEL.
El equipo técnico apoyó en la cosecha de las colmenas, manejadas por la ronda campesina de Santa Rosa de Shapaja.
Se cosecharon 21 kg de miel, los cuales fueron vendidos 19 kg a 30.00 soles cada uno, haciendo un total de 570.00 soles, este dinero ingresó a la tesorería de la ronda campesina.
Resultado:
La Ronda campesina obtiene recursos económicos por la venta de miel de abeja, producidas por las colmenas manejadas por la organización comunal</t>
  </si>
  <si>
    <t>Reunión con el presidente de la Ronda.
Con el Objetivo saber el estado actual de la ronda y la posibilidad de retomar acciones de la asociación.
Ronda Campesina con predisposición de trabajar con la Gestión del PNCAZ</t>
  </si>
  <si>
    <t xml:space="preserve">Prioridad comunal 5: Turismo y Artesanía Fecha: 8, 9 y 10 de diciembre. Participantes: Personal técnico de CIMA. Asistencia técnica de CIMA: Apoyo con asesoramiento y elaboración de logo y catálogo a la asociación de artesanas Kari Isa Xan de Yamino.
Resultados:
• ¿Qué se hizo?
Se elaboró una propuesta de logo para la asociación de artesanas, compuesta por el ave Capito Wallacei, rodeado de iconografía Kakataibo.
Se elaboró un catálogo preliminar con las artesanías textiles y otros, que elaboran las socias de la asociación de artesanas.
• ¿Por qué es importante?
El logo identificará el producto de las artesanías. Y el catálogo servirá para promocionar las artesanías por diferentes medios, como redes sociales, entre otros.
• Dificultades encontradas
Falta uniformizar los modelos y tamaños de las artesanías.
• Siguientes pasos
Presentación de la propuesta del logo y el catálogo preliminar a la asociación de artesanas, para mejorar y su posterior aprobación.
</t>
  </si>
  <si>
    <t>Prioridad comunal 5: Turismo y Artesanía Fecha: 13 de octubre. Participantes: Socias de la asociación de artesanas Kari Isa Xanu de Yamino.
• ¿Qué se hizo?
Se entregó 20 copias del plan de acción 2021 a la asociación de artesanas.
• ¿Con quién se articuló?
Con el programa BOSQUES.
• ¿Por qué es importante?
Todos deben conocer el plan de la asociación y contribuir a su implementación.
• Siguientes pasos.
Apoyar a la gestión a la asociación de artesanas para su implementación.</t>
  </si>
  <si>
    <t>Prioridad comunal 5: Turismo y Artesanía Fecha: 05 y 06 de octubre y 05 de noviembre. Participantes: presidenta de la asociación de artesanas Kari Isa Xanu de Yamino y personal técnico de CIMA-Aguaytía.
Asistencia técnica de CIMA: Asesoramiento.
Resultados: 
• ¿Qué se hizo?
Se llenaron los formatos y recopilaron los documentos necesarios para la obtención de la marca SERNANP.
También se tuvo una reunión con los representantes de la marca SERNANP, donde se resolvieron las dudas y preguntas sobre los requisitos para obtener la marca SERNANP
• ¿Con quién se articuló?
Con la Jefatura del PNCAZ y SERNANP.
• ¿Por qué es importante?
Porque se dará un valor agregado a las artesanías que produce la asociación de artesanas Kari Isa Xanu de Yamino.
• Dificultades encontradas
No se cuenta con el acuerdo de conservación entre el SERNANP y la asociación de artesanas. Pero si se cuenta con un acuerdo de conservación entre la comunidad, CIMA y JPNCAZ-SERNANP.
• Siguientes pasos
Reunión con la JPNCAZ y con el área de la marca SERNANP, para la firma del acuerdo de conservación entre la asociación de</t>
  </si>
  <si>
    <t xml:space="preserve">Prioridad comunal 5: Turismo y Artesanía 
Fecha: 4 de setiembre. 
Participantes: socias de la asociación de Artesanas Kari Isa Xanu de Yamino
Asistencia técnica de CIMA: Apoyo con capacitación y asesoramiento. 
Resultados: 
•	Se apoyó a la asociación de Artesanas Kari Isa Xanu de Yamino en la elección de la nueva junta directiva y en el proceso de inscripción a la nueva junta directiva en registros públicos. 
•	Se capacitó a las socias de la asociación de Artesanas Kari Isa Xanu de Yamino, sobre las Funciones de la Junta Directiva de la asociación. Esto con la finalidad de fortalecer capacidades y que todas las socias conozcan las funciones de las autoridades de su asociación y no haya en el futuro usurpación de cargos. </t>
  </si>
  <si>
    <t>Prioridad comunal 5: Turismo y Artesanía 
Fecha: 20 de agosto. 
Participantes: socias de la asociación de Artesanas Kari Isa Xanu de Yamino
Asistencia técnica de CIMA: Asesoramiento.
Se socializó los requisitos para obtener la marca Aliados por la Conservación del SERNANP. Dicha marca dará un valor agregado a los productos de artesanías que produce la asociación de artesanas, contribuyendo en la economía familiar de las artesanas.  Posteriormente se coordinará con la Jefatura del PNCAZ para el apoyo y asesoramiento en el proceso de adquisición de la marca.</t>
  </si>
  <si>
    <t>Prioridad comunal 5: Turismo y Artesanía Fecha: 28 de mayol del presente año. Participantes: socias de la asociación de Artesanas Kari Isa Xanu de Yamino Asistencia técnica de CIMA: Apoyo en la impresión del Plan de Acción.
Resultados:
• ¿Qué se hizo?
Se entregó 15 copias del plan de acción para el 2021 a la asociación de Artesanas Kari Isa Xanu de Yamino.
• ¿Con quién se articuló?
Con el programa BOSQUES, a través del Plan de Gestión de Incentivos de la comunidad.
• ¿Por qué es importante?
Porque la asociación podrá implementar su plan de acción.
• Dificultades encontradas
Ninguna
• Siguientes pasos
Gestión para la implementación del plan de acción.</t>
  </si>
  <si>
    <t>Prioridad comunal 5: Turismo y Artesanía Fecha: 7 y 9 de abril 2021 Participantes: socias de la asociación de Artesanas Kari Isa Xanu de Yamino Asistencia técnica de CIMA: Apoyo con guía
• ¿Qué se hizo?
Se actualizó el Plan de Acción para el 2021 de la asociación de artesanas Kari Isa Xanu de Yamino.
• ¿Con quién se articuló?
Con el programa BOSQUES, a través del Plan de Gestión de Incentivos de la comunidad.
• ¿Por qué es importante?
Porque se conoce la visión, misión y las actividades que la asociación deben de realizar. También porque el plan de acción estaba desactualizado.
• Dificultades encontradas
Ninguna
• Siguientes pasos
Sistematización y entrega del plan de acción.</t>
  </si>
  <si>
    <t>Se viene apoyando en la asistencia técnica en el manejo y control de plagas de cacao, en técnicas de poda para garantizar una adecuada floración</t>
  </si>
  <si>
    <t>ACEPROC</t>
  </si>
  <si>
    <t>TO-01</t>
  </si>
  <si>
    <t>Recopilación de información de las lecciones aprendidas en las organizaciones de ACEPROC de Pólvora y Nueva Unión. 
Objetivo: Registrar los sucesos ocurridos durante la reunión y reportar las acciones tomadas, como posibles soluciones, para poder aplicarlas en futuras intervenciones.   
Resultado:
Se cuenta con la ficha de registro de lecciones aprendidas de la actividad</t>
  </si>
  <si>
    <t>revisar</t>
  </si>
  <si>
    <t>Se viene apoyando en la asistencia técnica en el manejo y control de plagas de cacao, en técnicas de poda para garantizar una adecuada floración en las comunidades de Ruega a Dios (1 persona beneficiaria) ambas del subsector Ponasillo.</t>
  </si>
  <si>
    <t>A pedido de las autoridades de la CN Chambira, se ha suspendido el apoyo a ese comité. Se espera que el próximo año con el buen desarrollo de la mesa técnica con las comunidades Kiwchas se pueda retomar este apoyo.</t>
  </si>
  <si>
    <t>Chambira: se tiene conocimiento que el Comité de cacaoteros Allima Sacha ha podido
reiniciar actividades.</t>
  </si>
  <si>
    <t>MANEJO DEL CULTIVO DEL CACAO. - Se realizó el reparto de utilidades a todos los socios del comité para poder realizar un balance económico y saber con cuanto de capital pasan para este año 2020.
Resultados:
Socios reparten utilidades</t>
  </si>
  <si>
    <t>Comité de vaso de leche</t>
  </si>
  <si>
    <t>Comité del Vaso de Leche de la CN Ricardo Palma</t>
  </si>
  <si>
    <t>Vaso de leche</t>
  </si>
  <si>
    <t>En el marco del Fortalecimiento organizacional se brindó apoyo económico con S/. 210.00 para el traslado a Chazuta a fin de realizar gestiones ante la municipalidad distrital para la entrega y distribución de alimentos.</t>
  </si>
  <si>
    <t>Convenio de cesión en uso</t>
  </si>
  <si>
    <t>Se realizó la firma de convenio de cesión en uso, el 20 de octubre, y el 12 de diciembre el entregó el libro de registro de visitantes a la autoridad de la comunidad, designando a Efraín Janampa Machaca como responsable del registro. La finalidad es cumplir con este requisito para se incluidos en el inventario de recurso turístico de Huánuco (Gobierno Regional). Actualmente, se cuentan con 40 beneficiarios.</t>
  </si>
  <si>
    <t>El Progreso</t>
  </si>
  <si>
    <t>Caserío el Progreso</t>
  </si>
  <si>
    <t>A solicitud de la Jefatura del PNCAZ, se ha realizado una reunión de socialización con los pobladores del caserío el Progreso, sobre la propuesta para implementar un piloto para la instalación de un biohuerto comunal, con los tres enfoques: seguridad alimentaria, equidad de género y sostenibilidad el cual ha quedado en análisis para la comunidad. En esta reunión participó la comunidad y el comité de vigilancia, se tuvo la presencia de 2 mujeres.</t>
  </si>
  <si>
    <t>Asociación de Cacaoteros del Valle del Cushabatay</t>
  </si>
  <si>
    <t>CO-01</t>
  </si>
  <si>
    <t>Apoyo Técnico para la Mejora de la Actividad Productiva: En el marco al apoyo para la mejora de la actividad productiva se realizaron las siguientes actividades. 
Asistencia Técnica Personalizada: La cuarta semana de enero se visito la chacra de la señora Mercedes, donde se le brindo asistencia técnica personalizada en la siembra de plantones y el abonamiento del cacao, y donde el señor Ceyer Chistama se apoyo en la poda de formación y manejo de calles.
Resultado:
Socios vienen recibiendo asistencia técnica en el manejo agronómico del cacao.</t>
  </si>
  <si>
    <t>Apoyo a la Implementación del Plan de Acción.Reunión. 
La tercera semana de febrero se participó de una reunión con los miembros de la asociación en el poblado de Nvo. San Martin. La reunión trato sobre la situación actual de la asociación, renovación de la junta directiva y de miembros. La reunión termino teniendo como resultado la renuncia verbal del presidente de la asociación el señor Reinerio Tananta y la desafiliación de los miembros que pertenecen al poblado de Nvo. San Martin. Los miembros que pertenecen al caserío de Fernando B. Terry decidieron seguir perteneciendo a la asociación y renovar la junta directiva.
Resultado:
Socios trabajan en la consolidación de la asociación.</t>
  </si>
  <si>
    <t>Cafeteros de Flor de Selva</t>
  </si>
  <si>
    <t>Se viene apoyando en la asistencia técnica en el manejo de café, con la finalidad de mitigar el nivel de incidencia de plagas como la broca. La asistencia técnica es personalizada con agricultores interesados. La asistencia consistió en elaboración de compost a partir de la pulpa del café y control de plagas como la broca (3 pobladores beneficiarios).</t>
  </si>
  <si>
    <t>Se realizó el libro de registros de visitantes y dio asistencia técnica. Las actividades se realizaron en el local comunal de Jorge Basadre, con sus autoridades y la asociación. Se designó al señor Héctor Raymundo Alfaro como responsable del registro de visitantes. Luego de un año de registro, la asociación solicitará su inclusión en el registro de inventario turístico de Huánuco. Se benefician de estas actividades 40 socios</t>
  </si>
  <si>
    <t>Actualización del Plan de Acción
 Reunión. La tercera semana de febrero me reuní con los tres comités que pertenecen a las ASHIRIPIS, (CN San Luis de Charashmana, CN manco Capac y CN La Cumbre), la reunión fue para acordar la fecha para la realización del taller de actualización del Plan de Acción. Las socias dieron conformidad para el desarrollo del taller la segunda semana de marzo.
 Taller de actualización. La segunda y tercera semana de marzo se trabajo con los tres comités en la actualización del plan de acción de la asociación. La metodología fue analizar el FODA para obtener los objetivos específicos que serán pilares en el plan de acción, después se actualizó la visión y posteriormente la programación de las actividades. Toda la información obtenida fue por participación de las socias mediante lluvias de ideas.
Resultado: 
 Socias trabajan en la actualización del plan de acción de la asociación.</t>
  </si>
  <si>
    <t>Actualización de plan de acción</t>
  </si>
  <si>
    <t>Para este trimestre se ha logrado consolidar el inicio de las actividades preparativas para el desarrollo del turismo por parte de la asociación. Así, la asociación ya se encuentra en registros públicos y cuenta con un libro para el registro de turistas. Reuniones informativas y entrega del libro fueron desarrolladas en asamblea comunal, con la presencia de las autoridades de Maronilla. Se designó al señor Héctor Raymundo Alfaro como responsable del libro de registro de visitas. Esto también permitirá a la asociación incluirse a nivel regional, en el inventario de recursos turísticos del Gobierno Regional de Huánuco, después de un año de registro de datos de visitantes haciendo la solicitud correspondiente. Hay gran motivación por desarrollar las actividades de turismo y contribuir con el desarrollo de la comunidad de Maronilla y del Valle del Aspuzana.</t>
  </si>
  <si>
    <t>Nuevo Alan</t>
  </si>
  <si>
    <t>Renovación de la junta directiva</t>
  </si>
  <si>
    <t>Apoyo a la Implementación del Plan de Acción.
 Reunión. La tercera semana de febrero se participó de una reunión con los miembros de la asociación en el poblado de Nvo. San Martin. La reunión trato sobre la situación actual de la asociación, renovación de la junta directiva y de miembros. La reunión termino teniendo como resultado la renuncia verbal del presidente de la asociación el señor Reinerio Tananta y la desafiliación de los miembros que pertenecen al poblado de Nvo. San Martin. Los miembros que pertenecen al caserío de Fernando B. Terry decidieron seguir perteneciendo a la asociación y renovar la junta directiva.
Resultado:
Socios trabajan en la consolidación de la asociación.</t>
  </si>
  <si>
    <t>PIQUIYACU</t>
  </si>
  <si>
    <t>Capacitación en fortalecimiento organizaciónal técnico productivo</t>
  </si>
  <si>
    <t>Desarrollo de la Sesión N° 1 de la guía fortalecimiento organizacional (tomando conciencia - ¿somos lo que pensamos?) de manera se ha generado reflexión que para el éxito debemos invertir en nuestras posibilidades.
 Se logro desarrollar Sesión N° 2 de la guía fortalecimiento descubriendo nuestras oportunidades de manera se ha generado reflexión que cada uno de los socios cuenta con los requisitos necesarios para emprender un negocio.</t>
  </si>
  <si>
    <t>Sesión N° 2 de la guía fortalecimiento organizacional descubriendo nuestras oportunidades: Reunión con socios y directivos de asociación en la que se logró el desarrollo de la sesión N° 2 de la guía Fortalecimiento Organizacional Técnico Productivo, se inició con una lluvia de ideas identificando sus cualidades y características, así como la identificación de las actividades desarrollan mejor, luego se realizó un ejercicio de reflexión logrando identificar que cada uno de los socios y la organización cuentan con los requisitos necesarios para emprender un negocio. Durante este momento de reflexión los socios refuerzan la idea de iniciar la elaboración de un plan de negocio en procesamiento y venta de pasta de cacao, así como también asociar el cultivo de cacao con apicultura ideas que se plasmaran en el plan de acción para posteriormente realizar su implementación.</t>
  </si>
  <si>
    <t>Sesión N° 1 de la guía fortalecimiento
organizacional (tomando conciencia - ¿somos lo que pensamos? Reunión con socios y directivos de asociación en la que se desarrolló de la sesión N° 1 de la guía Fortalecimiento Organizacional Técnico Productivo, se inició con una lluvia de ideas sobre los conceptos de ricos y pobre luego se ubicó cada uno de las características en un cuadro comparativo del pobre y rico luego se inició una reflexión sobre el pensamiento de los ricos y los pobres llegando a concluir que todos podemos llegar al éxito si confiamos en nuestras posibilidades y si logramos cambiar ahorro por inversión.</t>
  </si>
  <si>
    <t>Evaluación de la implementación del Plan de Acción</t>
  </si>
  <si>
    <t>Evaluación de avances de la implementación del Plan de Acción:
Se realizo reunión con directivos y socio de la
asociación en la que se mencionaron los logros de
su organización que consistió en:
 Fortalecimiento de capacidades de los socios a través de las ECAS.
 Construcción de cajones fermentadores en la mayoría de los socios.
 Adquisición de una moto fumigadora.
 Autofinanciamiento de la organización a través de las aportaciones de los socios y los trabajos de choba choba realizado en parcela de los socios.
 Inscripción de la organización en los registros públicos.
 Compra de terreno para posteriormente la construcción de un local de la organización.</t>
  </si>
  <si>
    <t>Convenio entre la Organización y el GOREL</t>
  </si>
  <si>
    <t>Reunión de Socios Cacaoteros y Miembros del Proyecto CACAO
Asociación: Asociación de Cacaoteros San Pedro de Nuevo Dorado
Fecha: 13 de noviembre
Objetivo: Entrega de Terreno en Cesión de Uso
Resumen: La reunión se celebro para hacer entrega de un terreno al Proyecto CACAO del GOREL, para la construcción de un Módulo Post-cosecha, que esto ayudara a las buenas practicas de la cadena productiva del cacao. Este convenio se hizo entre el Gobierno Regional de Loreto, representado por el Lic. Elisban Ochoa Sosa y por el presidente de la Asociación de Cacaoteros san Pedro de Nuevo Dorado, representado por Ricardo Pintado Febre.
Resultado:
Convenio firmado para el otorgamiento de un terreno en cesión uso.</t>
  </si>
  <si>
    <t>Reunión informativa de AGROIDEAS para brindar incentivos por compensaciones</t>
  </si>
  <si>
    <t>Reunión Informativa de AGROIDEAS
Asociación: Asociación de Cacaoteros San Pedro de Nuevo Dorado
Fecha: 7 y 8 de noviembre
Objetivo: Conocer sobre los incentivos que desarrolla el Programa de Compensaciones Competitivas - AGROIDEAS
Resumen: Se explico que es AGROIDEAS, y los incentivos que viene promoviendo para acceder al programa de compensaciones. Esta reunión estuvo dirigida por el Ing. Andrés Ramos, extensionista de AGROIDEAS – Pucallpa. Todos los socios presentes se mostraron interesados en los beneficios que presenta el programa.
Resultado: 
Socios informados sobre los incentivos del Programa de Compensaciones Competitiva – AGROIDEAS</t>
  </si>
  <si>
    <t>No se realizo ninguna actividad, debido a la ausencia y la no predisposición de los socios.</t>
  </si>
  <si>
    <t>Capacitación en técnicas de poda</t>
  </si>
  <si>
    <t>Apoyo a la Implementación del Plan de Acción.
Reunión. La tercera semana de febrero se participó de una reunión con los miembros de la asociación en el poblado de Nvo. San Martin. La reunión trato sobre la situación actual de la asociación, renovación de la junta directiva y de miembros. La reunión termino teniendo como resultado la renuncia verbal del presidente de la asociación el señor Reinerio Tananta y la desafiliación de los miembros que pertenecen al poblado de Nvo. San Martin. Los miembros que pertenecen al caserío de Fernando B. Terry decidieron seguir perteneciendo a la asociación y renovar la junta directiva.
Resultado:
Socios trabajan en la consolidación de la asociación.</t>
  </si>
  <si>
    <t>1. Seguimiento y Monitoreo al OFICIO N°015- 2019-CCPP-RC/RR.CC-VASH: la directiva de la
organización en coordinación con su asamblea general, bajo el acompañamiento del equipo técnico, presentaron un documento ante la Municipalidad Provincial de San Martin, solicitando una computadora estacionaria, no teniendo respuesta alguna a la fecha, por lo que se ha programado una visita conjunta a la municipalidad para el próximo mes. La Ronda Campesina continúa con la implementación de las Normas de Convivencia y desarrollando acciones de Control y Vigilancia a las cabeceras de sus nacientes y área de reforestación.
Resultado: 
 Ronda Campesina viene implementando sus normas de convivencia comunales.</t>
  </si>
  <si>
    <t>San Juan de tres unidos</t>
  </si>
  <si>
    <t>Nombre de la actividad: Asistencia Tecnica en el Manejo de Bolaina
Asociación: “Asociación Agroforestal y Aprovechamiento Sostenible del Aguaje – San Lorenzo”
Fecha: Noviembre y diciembre
Asistencia Técnica de CIMA: En el mes de noviembre se participó de una minga con todos los socios e AGROSAN en la chacra del sr, Luis Córdova Torres, donde se le brindo asistencia tecnica en poda de formación y mantenimiento, y se continuo en el mes de diciembre con la misma actividad, ya que esta plantación es reciente y necesita mucho manejo. El sr Luis cuenta con una plantación de 3 hectáreas de bolaina. 
Resultados:
Socios aprenden técnicas de poda de formación y mantenimiento en plantaciones de bolaina.</t>
  </si>
  <si>
    <t>Pobladores interesados en el cultivo de cacao, vienen recibiendo capacidades en el manejo agronómico de cacao mediante sistema agroforestal; como también conforman su primera junta directiva para trabajar como asociación.</t>
  </si>
  <si>
    <t>6. Conformación de la ACRESAN
Fecha: 14 diciembre
Resumen: Se realizo una reunión con personas interesadas en el cultivo de cacao y reforestación de bolaina, con la intención de conformar una asociación dedicada al manejo de cacao y bolaina, donde por unanimidad decidieron formar la primera junta directiva de la Asociación de Cacaoteros y Reforestadores San Pedro de San Lorenzo – ACRESAN</t>
  </si>
  <si>
    <t>5. Entrega de Bolaina a pobladores de San Lorenzo
Fecha: 15 de noviembre y 12 de diciembre
Resumen: De acuerdo al compromiso del alcalde, continuo con la entrega de plantones de bolaina a los pobladores de San Lorenzo, desde octubre a diciembre el alcalde hizo entrega de plantones para abarcar 8 hectáreas, un aproximado de 9 mil plantones.</t>
  </si>
  <si>
    <t>4. Reunión con el Alcalde de la Municipalidad Distrital de Vargas Guerra.
Fecha: 26 de octubre.
Objetivo: Solicitar plantones de la especie Bolaina.
Resumen: Se presentó una solicitud al alcalde, esto para integrar nuestro cultivo de cacao mediante sistema agroforestal, enmarcado en sus PCV. El alcalde de buena manera accedió a la solicitud de los interesados, entregándolos plantones de bolaina para la instalación de 03 hectáreas; comprometiéndose el alcalde a seguir ayudando hasta cumplir con todos los interesados que son 16 pobladores.</t>
  </si>
  <si>
    <t>3. Desatado de injertos
Fecha: 09 al 13 de noviembre. Resumen: Se hizo el desatado de los injertos realizados por el equipo técnico de CIMA, personal guardaparque del PNCAZ, técnicos del Proyecto CACAO del GOREL y miembros de la asociación de cacaoteros de Nuevo Dorado; donde se pudo obtener casi el 90% de efectividad, y lo restante se irá solucionando en los meses siguientes.</t>
  </si>
  <si>
    <t>2b Injertacion de Plantas de Cacao.
Fecha: 09 al 13 de noviembre.
Resumen: En estos días, se continuo con la injertacion de las parcelas que faltaban; para esta actividad se consiguió 5000 varas yemeras del centro poblado de Nuevo Dorado. Para la injertacion se tuvo el apoyo de los miembros de la asociación de Nuevo Dorado, técnicos del Proyecto CACAO – GOREL, equipo técnico de CIMA y personal Guardaparque del PNCAZ, siendo un total de 20 personas. Con esta actividad se logró injertar 10 hectáreas de cacao. Los beneficiarios apoyaron con alimentación y alojamiento. CIMA apoyo con la compra de las varas yemeras de cacao y transporte de las mismas al CP San Lorenzo.</t>
  </si>
  <si>
    <t>2ª Injertación de Plantas de Cacao.
Fecha: 24 y 25 – 28 y 29 de octubre.
Resumen: Antes de proceder con la injertación, se realizó una capacitación en la obtención de varas yemeras a los 10 pobladores del CP San Lorenzo, esto en el CP Nuevo Dorado, con apoyo de los miembros de la asociación de cacaoteros y el técnico de CIMA. Posterior a la capacitación, ya obtenido los conocimientos previos, se comenzó por las chacras de los señores Manuel Huansi y Oscar Diaz, abarcando un aproximado de 2 hectáreas entre los dos pobladores. CIMA apoyo con la compra de las varas yemeras de cacao y transporte de las mismas a CP San Lorenzo</t>
  </si>
  <si>
    <t>1. Diagnóstico de la Plantación de Cacao.
Fecha: 19 al 23 de octubre.
Objetivo: Determinar si las plantaciones están aptas para la injertación.
Resumen: Se realizó un recorrido de las parcelas que habían sembrado el cacao (10 Ha aprox), determinando que todas las plantas están aptas para la injertación.</t>
  </si>
  <si>
    <t>Fortalecimiento de capacidades en el cultivo y manejo de cacao: 
 Acuerdo que para este periodo 2020 se trabaje en la búsqueda de mercado y la transformación del grano a pasta y chocolate, del mismo modo formalizarse como asociación en registros públicos.
 Reunión con el presidente y demás directivos, en la que se coordinó para desarrollar una reunión con todos los socios para el 10 de abril con la finalidad de programar el registro de la producción de cada socio para poder saber qué cantidad contaríamos para la búsqueda de mercado, del mismo modo organizar una capacitación referente a la transformación del grano, para esta actividad se pensaba invitar a un representante de la empresa MAKAO para dicha capacitación
Resultado:
Interés de los socios por trabajar en la búsqueda de nuevos mercados y al mismo tiempo fortalecer sus capacidades en los procesos de transformación.</t>
  </si>
  <si>
    <t>En este trimestre se concluyeron las actividades pendientes del proyecto Fortalecimiento de Capacidades en Turismo y Artesanías, dando así fin a las actividades previstas dentro del convenio con Toyota del Perú:
- La Dirección Regional de Turismo y Comercio Exterior de Ucayali llevó a cabo una capacitación a los socios de las asociaciones de Turismo Ecológico Saludable Nuiña Kama Jisti y artesanas Kari Isa Xanu de Yamino, en tres temas: (1) cultura turística y la explotación sexual de niños y niñas adolescentes (ESNNA) en el turismo, (2) protocolo sanitario sectorial ante el COVID 19, (3) inscripción de artesanos en el Registro Nacional de Artesanos.
- Las artesanas de Yamino fueron inscritas en el Registro Nacional de Artesanos.</t>
  </si>
  <si>
    <t>En este trimestre se concluyeron las actividades pendientes del proyecto Fortalecimiento de Capacidades en Turismo y Artesanías, dando así fin a las actividades previstas dentro del convenio con Toyota del Perú:
○ Se culminó la construcción y el acondicionamiento de los bungalows.
○ La asociación de Turismo Ecológico Saludable Nuiña Kama Jisiti de Yamino, acordó la adquisición de boletas y facturas en el T1-2021 y el empleo de una contadora para el apoyo con el manejo de estos recibos ante SUNAT.
○ La Dirección Regional de Turismo y Comercio Exterior de Ucayali llevó a cabo una capacitación a los socios de las asociaciones de Turismo Ecológico Saludable Nuiña Kama Jisti y artesanas Kari Isa Xanu de Yamino, en tres temas: (1) cultura turística y la explotación sexual de niños y niñas adolescentes (ESNNA) en el turismo, (2) protocolo sanitario sectorial ante el COVID 19, (3) inscripción de artesanos en el Registro Nacional de Artesanos.</t>
  </si>
  <si>
    <t>Fecha: 19 y 21 de setiembre
Resumen: Se coordinó con la Asociación de Turismo Ecológico Saludable Niña Kama Jiste, para la instalación electricista en la instalación eléctrica de servicios higiénicos de los bungalós, en marco a la ejecución del proyecto “Fortalecimiento de Capacidades en Turismo y Artesanías”
Resultado: 
Los servicios higiénicos de los bunfalows cuentan con instalaciones eléctricas.</t>
  </si>
  <si>
    <t>1. Fortalecimiento de capacidades de la Organización Comunal: Se proyecta la fabricación de helados de cacao para evaluar su comportamiento y consumo local. 
Resultado:
ALLIMA SACHA fabrica pasta de cacao y turrones de cacao con maní, colocan al mercado. El capital comunal es S/. 6,000.00.</t>
  </si>
  <si>
    <t> Fortalecimiento de capacidades en preparación de turrones de cacao con maní
Buscando nuevas oportunidades de negocio sostenible para los socios y familias del comité de productores ALLIMA SACHA, se fortalecieron capacidades en la producción y preparación de turrones de cacao con maní, que fueron puestos al mercado local para evaluar su consumo y tener algunas sugerencias que nos ayuden a mejorar los prototipos. Hasta el momento tuvimos dos producciones con muy buena aceptación en su consumo, teniendo ganancias significativas que permiten día a día capitalizar la organización comunal.
Por otro lado, se proyecta la fabricación de helados de cacao para evaluar su comportamiento y consumo local.
La organización comunal cuenta con un capital de Cinco Mil ciento cincuenta soles. S/. 5,150.00.</t>
  </si>
  <si>
    <t>Participación en Ceremonia de entrega de reconocimiento internacional LISTA VERDE UICN al PNCAZ. El espacio permitió que los líderes compartan sus experiencias de trabajo, desde una planificación estratégica y los resultados que hasta la fecha obtuvieron específicamente en el cultivo y manejo de cacao, gracias a los beneficios que generan las áreas naturales protegidas.</t>
  </si>
  <si>
    <t>Visita de Campo</t>
  </si>
  <si>
    <t>Visita de Lauren Cooper: el 14 de junio se tuvo la visita de la investigadora Lauren Cooper, U. de Michigan, mostrando el proceso de producción, secado, fermentación, envasado y venta final del cacao; si como la producción de la pasta de cacao y los futuros derivados del mismo.</t>
  </si>
  <si>
    <t>Capacitaciones</t>
  </si>
  <si>
    <t>Fortalecimiento de capacidades en cultura de ahorro</t>
  </si>
  <si>
    <t>Fortalecimiento de capacidades en cultura de ahorro: durante la asamblea general de la organización comunal, se desarrolló dos charlas de “Cultura en ahorros”, para fortalecer las capacidades de inversión que ahora vienen impulsando los socios de la organización.
A la fecha, cuentan con un capital de S/. 5000, producto de sus inversiones y ahorros en la compra y venta de cacao.
Estamos formando gerentes de su propia empresa y planifican a partir de su materia prima, seguir fabricando la pasta de cacao y ahora los derivados de chocolates y otros.</t>
  </si>
  <si>
    <t>Apoyo a la Implementación del Plan de Acción.
Asistencia Técnica Personalizada.
Se realizó asistencia técnica personalizada con el técnico del proyecto cacao del GORE Loreto.
Resultado: 
Socios reciben asistencia técnica en el manejo del cacao.</t>
  </si>
  <si>
    <t>• Asistencia Técnica Personalizada
La segunda semana de julio se visitó las chacras de los socios Ceyer Chistama y Basilio Cruz ambos beneficiarios del proyecto cacao; esta visita se hizo junto con el Ing. Edwin Navarro, especialista del proyecto cacao del GOREL, donde se realizó una inspección de las plantaciones y se pudo identificar plagas y enfermedades, se realizó también podas de mantenimiento, apertura de copas.
Esa misma semana de julio en el centro poblado de Nuevo San Martin se realizó un taller para todos los miembros de la asociación denominado Instalación de Viveros y Preparación de Sustratos, esto se desarrolló con el apoyo del Ing. Edwin Navarro. El taller se realizó en la parcela del socio Milton Saavedra. Se practicó la preparación de sustratos, el llenado de las bolsas, pre-germinacion de las semillas y siembra en las bolsas.
NOTA: Durante el trimestre previo se había realizado la reunión informativa sobre el proyecto de cacao: “Mejoramiento de Capacidades para la Prestación de Servicio de Apoyo a la Cadena Productiva del Cultivo de Cacao”.</t>
  </si>
  <si>
    <t>• Taller de Capacitación: temas Dirigenciales y Liderazgo
La cuarta semana del mes de agosto, en el local comunal, se realizó el Taller de Capacidades Dirigenciales y Liderazgo, que estuvo a cargo del Ing. Junior Berrios consultor externo. Se definió qué es una asociación, cooperativa, cómo funcionan dichas organizaciones, de liderazgo, valores, etc., se realizaron juegos en equipo.
En todo el taller prevaleció el trabajo en equipo para sacar adelante la asociación y mejorar la calidad de vida.
Esta actividad se realizó junto con el Proyecto Cacao del GOREL, ellos contrataron al consultor y CIMA apoyo con los refrigerios.</t>
  </si>
  <si>
    <t>• Asistencia Técnica Personalizada
Visita a chacra de socios (02) en caserío Belaunde Terry, donde se brindó asistencia técnica personalizada en: identificación de varas yemeras óptimas, injertación y poda de mantenimiento; en otra chacra asistencia técnica en poda, formación y mantenimiento, apertura de calle
Visitó a chacra de socio en centro poblado Nuevo San Martin donde se brindó asistencia técnica personalizada en poda de formación y mantenimiento
Visita a chacras de los socios (02) en centro poblado de Nuevo Alan, donde se brindó asistencia técnica personalizada en poda de formación y mantenimiento, manejo de calle y abonamiento.</t>
  </si>
  <si>
    <t>• Reunión Informativa
Reunión con la asociación, en marzo, para dar a conocer proyecto productivo de cacao de la Gerencia Sub-regional de Ucayali que no considera la cuenca del Cushabatay.
La directiva de la asociación acordó elaborar una solicitud pidiendo la incorporación de poblados de la cuenca del Cushabatay, considerando que existe una asociación bien formalizada y trabajando en cultivo de cacao.</t>
  </si>
  <si>
    <t>Asistencia Técnica Personalizada</t>
  </si>
  <si>
    <t>asistencia técnica personalizada injertación, poda de mantenimiento, identificación de plagas y manejo de sombras.</t>
  </si>
  <si>
    <t>Asistencia Técnica Personalizada: se visitó la chacra de los nuevos socios de San Martín con un grupo de socios más experimentados en injertación, brindando asistencia técnica personalizada injertación, y apoyar sin costo a la injertación de su parcela del nuevo socio.
En mayo se visitó la chacra de socios de Fernando B. Terry donde se brindó asistencia técnica personalizada en poda de mantenimiento, identificación de plagas y manejo de sombras.</t>
  </si>
  <si>
    <t>Presentación de Proyecto</t>
  </si>
  <si>
    <t>Proyecto “Mejoramiento de Capacidades para la Prestación de Servicio de Apoyo a la Cadena Productiva del Cultivo de Cacao”</t>
  </si>
  <si>
    <t xml:space="preserve">Proyecto “Mejoramiento de Capacidades para la Prestación de Servicio de Apoyo a la Cadena Productiva del Cultivo de Cacao”: reunión en abril con los miembros de la asociación cacaotera y el personal técnico encargado de la zona, para dar a conocer sobre el proyecto que la Gerencia Subregional de Ucayali – Contamana viene ejecutando. Se explicó los objetivos del proyecto y las modalidades de intervención (diagnostico, asistencia técnica personalizada, capacitación, entre otros), a fin de mejorar el rendimiento de la producción del cacao y toda la cadena productiva
</t>
  </si>
  <si>
    <t>Se realizó una reunión informativa con los tres comités que conforman la asociación.
Resultados:
Socias tramitan la actualización de su Junta Directiva</t>
  </si>
  <si>
    <t>• Apoyo a la Implementación del Plan de Acción
La segunda semana de agosto me mantuvo una reunión con los miembros de la asociación, donde se les explico que después de haber conformado la nueva directiva de la asociación, esta debería ser inscrito en la SUNARP. En el marco de la implementación del PA de AASHRIPIS, CIMA correría con los gastos de la inscripción y la asociación aportaría con la estadía de las socias.
La cuarta semana de agosto, los miembros de la nueva directiva de la asociación viajaron a Contamana y CIMA apoyó con el trámite en la notaria.
NOTA: en junio fue la elección de la nueva junta directiva de las AASHRIPIS.</t>
  </si>
  <si>
    <t>Apoyo a la Implementación del Plan de Acción</t>
  </si>
  <si>
    <t xml:space="preserve">coordinar la elección de la nueva junta directiva, y conformar las comisiones de movilidad, alimentación y la fecha de la elección. </t>
  </si>
  <si>
    <t>Apoyo a la Implementación del Plan de Acción: en abril se mantuvieron reuniones con las tres comunidades que conforman la Asociación, para coordinar la elección de la nueva junta directiva, y conformar las comisiones de movilidad, alimentación y la fecha de la elección. Todas las comunidades integrantes acordaron apoyar con insumos para la alimentación (yuca, plátano, carne o pescado) y la asociación se encargaría del alojamiento de los participantes. La movilidad fue apoyada por CIMA con combustible y el traslado por los guardaparques. La fecha para la elección fue acordada para el 18 de junio en la comunidad nativa de San Luis de Charashmana.
La tercera semana de junio se visitó la C.N. Charashmana para apoyar en la elección de la nueva junta directiva de las AASHRIPIS, donde participaron las comunidades que pertenecen a la asociación (San Luis de Charashmana, Manco Cápac y La Cumbre). La elección se dio sin ningún inconveniente, y eligieron su nueva directiva.</t>
  </si>
  <si>
    <t>Comité de cacaoteros de la CN Mariscal Cáceres</t>
  </si>
  <si>
    <t>Manejo de post injerto de parcelas de cacao: 
Los días 23 y 24 de setiembre del presente año, se realizó el manejo de post injerto (desvendaje) de las parcelas injertadas de cacao de 3 socios del comité de cacaoteros de la CCNN Mariscal Cáceres. Se hizo el desvendaje de 500 plantas de cacao.
Resultado:
Se brinda asistencia técnica al comité de cacaoteros de la CCNN Mariscal Cáceres.</t>
  </si>
  <si>
    <t>Asistencia técnica en el manejo de Cacao</t>
  </si>
  <si>
    <t xml:space="preserve">Evaluación de las plantaciones de Cacao e identificación de plagas.
Capacitación en Podas de amantenimiento, apertura de copas, instalación de viveros, preparación de sustratos y técnicas de siembra.
</t>
  </si>
  <si>
    <t>Capacitación en fortalecimiento organizaciónal</t>
  </si>
  <si>
    <t>Asistencia técnica personalizada en manejo de Cacao</t>
  </si>
  <si>
    <t>• Asistencia Técnica Personalizada
Visita a chacra de socios (02) en caserío Belaunde Terry, donde se brindó asistencia técnica personalizada en: identificación de varas yemeras óptimas, injertación y poda de mantenimiento; en otra chacra asistencia técnica en poda, formación y mantenimiento, apertura de calle visitó a chacra de socio en centro poblado Nuevo San Martin donde se brindó asistencia técnica personalizada en poda de formación y mantenimiento
Visita a chacras de los socios (02) en centro poblado de Nuevo Alan, donde se brindó asistencia técnica personalizada en poda de formación y mantenimiento, manejo de calle y abonamiento.</t>
  </si>
  <si>
    <t>No se tuvo avance en este sector por falta de personal técnico durante este trimestre</t>
  </si>
  <si>
    <t>La organización es reconocida oficialmente como “ASOCIACION DE AGRICULTORES AGRPECUARIOS RAYOS DEL SOL DE NUEVO ARICA”, inscrita en Registro Pulidos, según partida electrónica N°11066631. La asociación espera tener nuevas y mejores oportunidades en la implementación de sus prioridades.
Se brindó asistencia técnica personalizada a dos socios (Jacobo Quispe Pérez, Segundo Urquía Tuanama), en temas de:
 Abonamiento de cacao
 Poda de formación</t>
  </si>
  <si>
    <t>Asistencia técnica personalizada</t>
  </si>
  <si>
    <t>Preparación de abonos orgánicos (compost), Control de plagas y enfermedades, Manejo de sombras, Poda de formación.</t>
  </si>
  <si>
    <t>Asistencia técnica personalizada: se continúa brindando asistencia técnica personalizada a tres socios (Llon Satalaya Urquía, Jacobo Quispe Pérez, Segundo Urquía Tuanama), en temas de:
 Preparación de abonos orgánicos (compost)
 Control de plagas y enfermedades
 Manejo de sombras
 Poda de formación.
Es preciso mencionar que, gracias a las asistencias técnicas personalizadas, la producción viene mejorando hoy están cosechando de 60 a 800 kilogramos hectárea/año, cuando su producción hace dos años era 400 o 500 kilogramos/hectárea.</t>
  </si>
  <si>
    <t>Equipamiento para manejo de Cacao</t>
  </si>
  <si>
    <t>Apoyo a la Implementación del Plan de Acción.
Socios equipados y capacitados para el manejo agronómico del cacao.</t>
  </si>
  <si>
    <t>Apoyo a la Implementación del Plan de Acción.
Herramientas: se realizó la entrega de herramientas para el manejo del cultivo de cacao a todos los miembros de la asociación.</t>
  </si>
  <si>
    <t>Abonamiento de parcela de Cacao</t>
  </si>
  <si>
    <t>Apoyo a la Implementación del Plan de Acción.
ECA “Abonamiento Edáfico”: se identificó una parcela Modelo o Demostrativa.</t>
  </si>
  <si>
    <t>Apoyo a la Implementación del Plan de Acción.
Dosificación y abonamiento: se realizó capacitación in situ en abonamiento.</t>
  </si>
  <si>
    <t>Asistencia en manejo de Cacao</t>
  </si>
  <si>
    <t>Apoyo a la Implementación del Plan de Acción.
Manejo del Cultivo de Cacao: se realizó capacitación in situ en presencia de un Guardaparque.</t>
  </si>
  <si>
    <t>Ampliación y fortalecimiento técnico productivo del cultivo de cacao. Entre del Plan de Acción Actualizado. 
Resultado:
Plan de Acción de la Asociación actualizado y entregado</t>
  </si>
  <si>
    <t>• Asistencia Técnica Personalizada
La segunda semana de agosto se visitó la chacra del socio Weninger Tuanama, con un grupo de socios para apoyar en la poda de mantenimiento de su plantación de cacao: manejo agronómico del cacao.
NOTA: Durante el trimestre previo se había realizado la reunión informativa y empadronamiento para el proyecto de cacao: “Mejoramiento de Capacidades para la Prestación de Servicio de Apoyo a la Cadena Productiva del Cultivo de Cacao”, esto gracias a que existe la asociación y producción de cacao.</t>
  </si>
  <si>
    <t>Diagnóstico del Plan de acción</t>
  </si>
  <si>
    <t>• Actualización del Plan de Acción
Posterior al taller se realizó el diagnóstico del PA de la asociación. Se analizó la visión, el FODA y los objetivos estratégicos, para poder determinar las actividades del plan de acción y que esto conllevara al cumplimiento de la visión.
Con los aportes obtenidos por parte de los socios se trabajará en un borrador para presentarlo en una próxima reunión de la asociación.</t>
  </si>
  <si>
    <t>Asistencia Técnica Personalizada:</t>
  </si>
  <si>
    <t xml:space="preserve"> poda de mantenimiento, abonamiento y enfermedades al fruto.</t>
  </si>
  <si>
    <t>Asistencia Técnica Personalizada: en las chacras de los socios, en tema de poda de mantenimiento, abonamiento y enfermedades al fruto.</t>
  </si>
  <si>
    <t>Coordinación de actividades con técnico</t>
  </si>
  <si>
    <t>Presentación del técnico: en mayo se presentó al técnico responsable de brindar la asistencia técnica en el manejo de cacao, para indicar el sistema de trabajo que realizara, y programar visitas a las parcelas con la finalidad de realizar un diagnóstico in situ.
El técnico responsable coordino actividades conjuntas con el extensionista de CIMA, con el fin de fortalecer y sumar esfuerzos para mejorar la producción de socios.</t>
  </si>
  <si>
    <t>Visita de campo</t>
  </si>
  <si>
    <t>Se visitó una parcela para realizar un diagnóstico rápido de las plantaciones, con interrogantes sobre plagas, injertación, abono, semillas, secado entre otros. La coordinadora enfatizó que el proyecto contempla un paquete tecnológico que busca elevar el rendimiento de la producción de cacao.</t>
  </si>
  <si>
    <t>Presentación del Proyecto “Mejoramiento de Capacidades para la Prestación de Servicio de Apoyo a la Cadena Productiva del Cultivo de Cacao"</t>
  </si>
  <si>
    <t>Presentación</t>
  </si>
  <si>
    <t>Presentación del Proyecto “Mejoramiento de Capacidades para la Prestación de Servicio de Apoyo a la Cadena Productiva del Cultivo de Cacao”: en Nuevo Dorado, gracias a que existe la asociación y producción de cacao. Participaron la coordinadora del proyecto, el equipo técnico del proyecto, pobladores cacaoteros del centro poblado de Canelos, autoridades y pobladores de Nuevo Dorado. Se explicó los objetivos y las modalidades de intervención (diagnostico, asistencia técnica personalizada, capacitación, entre otros).</t>
  </si>
  <si>
    <t>Reunión Informativa y Empadronamiento</t>
  </si>
  <si>
    <t>Reunión Informativa y Empadronamiento: realizada en el auditorio de la Mun. Dist. Vargas Guerra, para el proyecto de cacao de la Gerencia Subregional de Ucayali – Contamana. Los socios de Nuevo Dorado se inscribieron, y se les comunicó que la presentación se daría en su centro poblado.</t>
  </si>
  <si>
    <t>1. Segundo taller de fortalecimiento de capacidades en la preparación de pasta de cacao para taza: Se continúa la asistencia técnica personalizada en podas de formación, control de plagas y enfermedades y acciones de post cosecha.
Resultado:
Comité de Productores Agropecuarios “Selva Verde”, fortalece sus capacidades. Existen pedidos para los próximos meses.</t>
  </si>
  <si>
    <t>Fortalecimiento de capacidades en la preparación de pasta de cacao para taza
Con la finalidad de ir escalando las competencias de la organización comunal y, en el marco de la implementación de su plan de acción, se desarrolló un taller donde los socios y esposas conocieron los procedimientos para preparar la pasta de cacao para taza, con miras a las fiestas navideñas y año nuevo 2020.
El evento tuvo mucha acogida, se prepararon y degustaron prototipos de pasta de cacao para taza y se planifica una producción significativa para fines de año, bajo estrictas medidas de seguridad e higiene.
Se continúa desarrollando acciones de asistencia técnica personalizada en podas de formación, control de plagas y enfermedades y acciones de post cosecha.
La organización continúa vendiendo su producción a la Empresa Machi Picchu Foods.
NOTA: durante el trimestre previo se desarrollo la actualización del PA 2019 – 2020, considerando actividades de:
 Fortalecimiento de capacidades en el manejo del cultivo de cacao bajo sistema agroforestales,
 Incorporando algunas acciones de restauración de paisajes y
 Aspectos gerenciales de la organización.</t>
  </si>
  <si>
    <t>Control de plagas, enfermedades y acciones de post cosecha</t>
  </si>
  <si>
    <t>Se viene realizando asistencia técnica personalizada en podas de formación, control de plagas y enfermedades y acciones de post cosecha.
La organización continúa vendiendo su producción a la Empresa Machi Picchu Foods.</t>
  </si>
  <si>
    <t xml:space="preserve">Actualización del Plan de acción 2019 - 2020: luego de renovar la junta directiva del comité, se realiza la actualización del Plan de Acción 2019 – 2020, considerando actividades de:
 Fortalecimiento de capacidades en el manejo del cultivo de cacao bajo sistema agroforestales,
 Incorporando algunas acciones de restauración de paisajes y
 Aspectos gerenciales de la organización.
</t>
  </si>
  <si>
    <t>Producción de bolsos para merchandising: Durante los meses de octubre, noviembre y diciembre del presente año, la “Asociación de Artesanas Kari Isa Xanu de Yamino” elaboró y culminó con la producción de 500 artesanías que solicitó TOYOTA.
Resultado: 
Se culminó la elaboración de 500 artesanías para la empresa TOYOTA.</t>
  </si>
  <si>
    <t>Taller de capacitación en Manejo de Máquinas Industriales para Coser Telas
En octubre, se realizó el taller de capacitación en Manejo de Máquinas Industriales para Coser Telas. Las actividades que se desarrollaron fueron:
- Instalación de máquinas industriales
- Capacitación en manejo de máquinas industriales
- Producción de artesanías.
Esta capacitación fue dirigida a las socias de la asociación de Artesanas Kari Isa Xanu de Yamino.
Resultado:
Socias de la asociación de Artesanas Kari Isa Xanu de Yamino, capacitadas en el manejo de máquinas industriales para coser telas.</t>
  </si>
  <si>
    <t>Proyecto Fortalecimiento de Capacidades en
Turismo y Artesanías.
Se llevó a cabo el Taller de capacitación en Buenas Prácticas en Manipulación de Alimentos en dos fechas distintas. Los temas que se desarrollaron son los siguientes:
- Módulo I: Introducción sobre los nutrientes.
- Módulo II: Técnicas de higiene.
- Módulo III: Caso práctico – limpieza y orden.
- Módulo IV: Presentación de comidas.
- Modulo V: Ordenamiento, almacén de los insumos y equipos.
- Módulo VI: Proceso de higiene, preparación de alimentos y presentación.
La capacitación fue dirigida a la “Asociación de Artesanas Kari Isa Xanu de Yamino”.
Resultado: 
Socios de la “Asociación de Artesanas Kari Isa Xanu de Yamino” capacitados en buenas prácticas en manipulación de alimentos.</t>
  </si>
  <si>
    <t>Durante el mes de noviembre se monitoreó las parcelas injertadas y se realizó el manejo de post injerto del cacao de los socios de la asociación Agropecuaria Cacaoteros del Valle de Yamino.
Resultado:
Se viene dando asistencia técnica a la asociación de cacaoteros.</t>
  </si>
  <si>
    <t>• Talleres de capacitación y mejoramiento de infraestructura para las asociaciones de Turismo y Artesanía</t>
  </si>
  <si>
    <t>• Manejo de post injerto de parcelas de cacao
Los días 14-15 de agosto y el 18-19 de setiembre, se realizó el monitoreo de las parcelas de cacao que fueron injertadas, y conjuntamente con los socios de la “Agropecuaria Cacaoteros del Valle de Yamino” se realizó el manejo de post injerto de cacao (desvendaje).
Se realizó el desvendaje de 1,200 plantas de cacao que fueron injertadas.</t>
  </si>
  <si>
    <t>• Injertación de las parcelas de cacao
Del 17-20 de julio y 19-20 de agosto, se realizó la injertación de parcelas de cacao en crecimiento de 6 socios de la “Asociación Agropecuaria Cacaoteros del Valle de Yamino”. Previa injertación se realizó la recolección de las varas yemeras de cacao.
Se realizó la injertación de 2,000 plantas de cacao.</t>
  </si>
  <si>
    <t>• Limpieza y mantenimiento del sendero turístico Agua Dulce y Cachiyacu
Se apoyó a la comunidad en una faena comunal (14 de febrero) donde se hizo la limpieza del sendero turístico Agua Dulce y Cachiyacu, también se hizo la limpieza de la carretera desde la comunidad hasta el inicio del sendero turístico, siendo esto un trabajo conjunto entre varones (cultivo de las vías de acceso y senderos), mujeres y niños (recojo de residuos sólidos de las vías de acceso y senderos).</t>
  </si>
  <si>
    <t>• Actualización y entrega de los Planes de Acciónde las asociaciones de Artesanasy Turismo
CIMA apoyó a los socios en la actualización del plan de acción (24 de enero) para el periodo 2019. Para ambos casos la actividad se desarrolló de la siguiente manera:
- Reflexión en forma conjunta e individual de los socios sobre la actividad turística y artesanía. Revisión de la misión, visión y los valores
- Revisión de actividades planificadas del año 2018 y logros, desafíos
- Revisión del FODA
- Construcción de las nuevas estrategias (de ser necesarias), las actividades y el cronograma de planificación.
En el local comunal se entregó 25 copias del plan de acción para el periodo 2019 (16 de marzo) a las asociación de Turismo y 20 a la asociación de Artesanas, quedando el compromiso de las asociaciones su respectivo uso e implementación.</t>
  </si>
  <si>
    <t>• Limpieza y medición del terreno para la construcción del hospedaje
Se apoyó a la asociación de Turismo en la limpieza del área (06 de febrero) que la comunidad destinó para la construcción del hospedaje.
Luego de culminar con la actividad se procedió a la medición del área, la misma que tiene las siguientes medidas: 50 metros de frente por 70 metros de fondo, haciendo un total de 3500 m2.</t>
  </si>
  <si>
    <t>• Firma de carta de intención CCNN Yamino, CIMA – Cordillera Azul y Toyota del Perú S.A
El 21 de febrero, en el local comunal de la comunidad, se reunieron representantes de la CN Yamino, de Toyota, de CIMA, y comuneros en general para la firma protocolar de la carta de intención; respecto al paoyo que brindará Toyota en el fortalecimiento del turismo y artesanías, con el soporte técnico de CIMA.
Se resaltó los esfuerzos por mejorar la gestión del PNCAZ y por ende la mejora de su calidad de vida de las comunidades y pueblos que se encuentran en la zona de amortiguamiento.
La Sra. Zenaida Perez (Asoc. Artesanas) y el Sr. Raúl Angulo (Asoc. Turismo), también manifiestan un profundo agradecimiento y resaltaron la confianza que tiene Toyota para invertir en la comunidad, resaltando que no les van a decepcionar.
El Sr. Melvin Estrella (líder comunal) expuso una línea de tiempo de los procesos desarrollados por la comunidad con el apoyo de CIMA, resaltando como ha mejorado el nivel de organización de la comunidad en base al Plan de Calidad de Vida; acto seguido se procedió a la firma del convenio y al obsequio de regalos a CIMA y Toyota por parte de la comunidad.
La Sra. Wagner, experta en turismo rural-comunitario, se reunió con la socias de la asociación de Artesanas Kari Isa Xanu de Yamino y socializó las actividades que realizará con la asociación.</t>
  </si>
  <si>
    <t>• Limpieza y medición del terreno para la construcción del hospedaje
Se apoyó a la asociación de Turismo en la limpieza del área (06 de febrero) que la comunidad destinó para la construcción del hospedaje.
Luego de culminar con la actividad se procedió a la medición del área, la misma que tiene las siguientes medidas: 50 metros de frente por 70 metros de fondo, haciendo un total de 3500 m2</t>
  </si>
  <si>
    <t>• Socialización y aprobación del proyecto
Asamblea extraordinaria (15 enero) en local comunal para socializar el proyecto Fortalecimiento de Capacidades en Turismo y Artesanías financiado por Toyota del Perú S.A.
Participó la Junta Directiva, comuneros y CIMA; luego de resolver interrogantes, la comunidad acordó por unanimidad:
- Aprobar la ejecución del proyecto Fortalecimiento de Capacidades en Turismo y Artesanías.
- Designar un área del territorio comunal para la construcción de un hospedaje, que será administrado por la comunidad a través de la asociación de turismo Ecológico Saludable Ñuina Kama Jisti de Yamino.
Lo acordado se plasmó en Acta de asamblea extraordinaria.</t>
  </si>
  <si>
    <t>• Diagnóstico de parcelas de cacao en producción
En marzo se apoyó al equipo técnico de la comunidad en el diagnóstico situacional de las parcelas de cacao en producción de 13 socios.
En el diagnóstico se contabilizó el número de plantas injertadas, enfermedades, entre otros; para mejorar el manejo del cacao con el apoyo y financiamiento del programa BOSQUES.
Cabe señalar que la comunidad cuenta con un Plan de Gestión de Incentivos financiado por el programa BOSQUES.</t>
  </si>
  <si>
    <t>• Diagnóstico situacional de parcelas de cacao instaladas en marco al convenio entre CIMA y la Gerencia Territorial de Padre Abad
Entre febrero y marzo se diagnosticó parcelas de cacao en etapa de crecimiento de 19 socios de la asociación Agropecuaria Cacaoteros del Valle de Yamino.
De las 19 hectáreas de cacao que fueron instaladas entre 2016 y 2018, se registró solo 14.5 ha en óptimas condiciones; 5 ha se perdieron por la mala aplicación de herbicidas y porque algunas parcelas no fueron desmalezadas en su totalidad.
En 2019, con el financiamiento del programa BOSQUES la comunidad realizará viveros para el recalce de las parcelas y por ende recuperar lo perdido.</t>
  </si>
  <si>
    <t>• Plan de Acción de la Asociación
Agropecuaria Cacaoteros del Valle de Yamino
PA fue revisado y se analizó la visión, misión, valores, análisis FODA, estrategias y resultados. Se actualizaron las actividades para el 2019.
Se entregó 35 copias del PA 2019 (16 marzo, en el local comunal) a la Asociación Agropecuaria Cacaoteros del Valle de Yamino; que fuera elaborado por los socios (10 de febrero), quedando el compromiso de su uso e implementación.</t>
  </si>
  <si>
    <t>Talleres de capacitación para las asociaciones de Turismo y Artesanía</t>
  </si>
  <si>
    <t>• Reunión con la Asociación Agropecuaria Cacaoteros del Valle de Yamino
El 18 de marzo del presente año, en el local comunal, se participó en una reunión de la Asociación Agropecuaria de Cacaoteros del Valle de Yamino. Donde los socios de la asociación acordaron trabajar en mingas (rescate del trabajo tradicional), para el desmalezado de las parcelas de cacao, identificaron la actividad como prioridad en base al diagnóstico que se realizó a las parcelas de cacao en producción, en marco a la ejecución del Plan de Gestión de Incentivos (PGI).
También los socios aceptaron la propuesta planteada por el director de la Agencia Agraria de Padre Abad para la asistencia técnica del cacao en la comunidad.</t>
  </si>
  <si>
    <t>• Diagnóstico de parcelas de cacao en producción
Los días 20 y 22 de marzo del presente años, se apoyó al equipo técnico de la comunidad (Bch. Anderson Ariza y Bch. Jaime García) – línea cacao, en el diagnóstico de las parcelas de cacao en producción de los socios de la Asociación Agropecuaria Cacaoteros del Valle de Yamino. La actividad se realizó en marco a la ejecución del Plan de Gestión de Incentivos (PGI) de la comunidad, la misma que es financiada por el Ministerio del Ambiente a través del Programa Nacional de Conservación de Bosques para la Mitigación del Cambio Climático (Programa Bosques), el dinero es entregado a la comunidad mediante el mecanismo de Transferencia Directa Condicionada (TDC).
Cabe indicar, que esta actividad fue concluida posteriormente por el equipo técnico de la comunidad, donde hicieron el diagnóstico de todas las parcelas de cacao en producción.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</si>
</sst>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6"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i/>
      <sz val="11"/>
      <color rgb="FFFFFFFF"/>
      <name val="Calibri Light"/>
      <family val="2"/>
      <scheme val="major"/>
    </font>
    <font>
      <b/>
      <i/>
      <sz val="10"/>
      <color rgb="FFFFFFFF"/>
      <name val="Calibri Light"/>
      <family val="2"/>
      <scheme val="major"/>
    </font>
    <font>
      <b/>
      <i/>
      <sz val="11"/>
      <name val="Calibri Light"/>
      <family val="2"/>
      <scheme val="major"/>
    </font>
    <font>
      <i/>
      <sz val="11"/>
      <color theme="1"/>
      <name val="Calibri Light"/>
      <family val="2"/>
      <scheme val="major"/>
    </font>
    <font>
      <i/>
      <sz val="11"/>
      <name val="Calibri Light"/>
      <family val="2"/>
      <scheme val="major"/>
    </font>
    <font>
      <sz val="10"/>
      <color theme="1"/>
      <name val="Calibri Light"/>
      <family val="2"/>
      <scheme val="major"/>
    </font>
    <font>
      <sz val="10"/>
      <name val="Calibri Light"/>
      <family val="2"/>
      <scheme val="major"/>
    </font>
    <font>
      <sz val="10"/>
      <color rgb="FF000000"/>
      <name val="Calibri"/>
      <family val="2"/>
      <scheme val="minor"/>
    </font>
    <font>
      <sz val="11"/>
      <color rgb="FF000000"/>
      <name val="Calibri"/>
      <family val="2"/>
      <scheme val="minor"/>
    </font>
    <font>
      <sz val="11"/>
      <color theme="1"/>
      <name val="Calibri"/>
    </font>
    <font>
      <u/>
      <sz val="10"/>
      <color theme="10"/>
      <name val="Calibri Light"/>
      <family val="2"/>
      <scheme val="major"/>
    </font>
    <font>
      <sz val="12"/>
      <color theme="1"/>
      <name val="Calibri"/>
    </font>
    <font>
      <b/>
      <sz val="12"/>
      <color theme="1"/>
      <name val="Calibri"/>
    </font>
    <font>
      <sz val="12"/>
      <color theme="1"/>
      <name val="Calibri"/>
      <family val="2"/>
    </font>
    <font>
      <b/>
      <sz val="12"/>
      <color theme="1"/>
      <name val="Calibri"/>
      <family val="2"/>
    </font>
    <font>
      <sz val="10"/>
      <color rgb="FFFF0000"/>
      <name val="Calibri Light"/>
      <family val="2"/>
      <scheme val="major"/>
    </font>
    <font>
      <sz val="11"/>
      <color theme="1"/>
      <name val="Calibri"/>
      <family val="2"/>
    </font>
    <font>
      <b/>
      <sz val="11"/>
      <color theme="1"/>
      <name val="Calibri"/>
      <family val="2"/>
    </font>
    <font>
      <sz val="10"/>
      <color rgb="FF000000"/>
      <name val="Arial"/>
    </font>
    <font>
      <b/>
      <sz val="11"/>
      <color theme="1"/>
      <name val="Calibri"/>
    </font>
    <font>
      <sz val="10"/>
      <color rgb="FF000000"/>
      <name val="Calibri Light"/>
      <family val="2"/>
      <scheme val="major"/>
    </font>
    <font>
      <sz val="11"/>
      <name val="Calibri"/>
      <family val="2"/>
      <scheme val="minor"/>
    </font>
    <font>
      <sz val="11"/>
      <name val="Calibri Light"/>
      <family val="2"/>
    </font>
    <font>
      <i/>
      <sz val="10"/>
      <color theme="1"/>
      <name val="Calibri Light"/>
      <family val="2"/>
      <scheme val="major"/>
    </font>
    <font>
      <b/>
      <sz val="10"/>
      <color theme="1"/>
      <name val="Calibri Light"/>
      <family val="2"/>
      <scheme val="major"/>
    </font>
    <font>
      <sz val="10"/>
      <color rgb="FFC00000"/>
      <name val="Calibri Light"/>
      <family val="2"/>
      <scheme val="major"/>
    </font>
    <font>
      <u/>
      <sz val="10"/>
      <name val="Calibri Light"/>
      <family val="2"/>
      <scheme val="major"/>
    </font>
    <font>
      <sz val="10"/>
      <color theme="3"/>
      <name val="Calibri Light"/>
      <family val="2"/>
      <scheme val="major"/>
    </font>
    <font>
      <b/>
      <sz val="9"/>
      <color indexed="81"/>
      <name val="Tahoma"/>
      <family val="2"/>
    </font>
    <font>
      <sz val="9"/>
      <color indexed="81"/>
      <name val="Tahoma"/>
      <family val="2"/>
    </font>
    <font>
      <sz val="12"/>
      <color indexed="81"/>
      <name val="Tahoma"/>
      <family val="2"/>
    </font>
  </fonts>
  <fills count="13">
    <fill>
      <patternFill patternType="none"/>
    </fill>
    <fill>
      <patternFill patternType="gray125"/>
    </fill>
    <fill>
      <patternFill patternType="solid">
        <fgColor theme="7" tint="0.39997558519241921"/>
        <bgColor indexed="64"/>
      </patternFill>
    </fill>
    <fill>
      <patternFill patternType="solid">
        <fgColor rgb="FF2E74B5"/>
        <bgColor rgb="FF2E74B5"/>
      </patternFill>
    </fill>
    <fill>
      <patternFill patternType="solid">
        <fgColor rgb="FFC00000"/>
        <bgColor indexed="64"/>
      </patternFill>
    </fill>
    <fill>
      <patternFill patternType="solid">
        <fgColor theme="5"/>
        <bgColor rgb="FF2E74B5"/>
      </patternFill>
    </fill>
    <fill>
      <patternFill patternType="solid">
        <fgColor rgb="FF00B050"/>
        <bgColor rgb="FF2E74B5"/>
      </patternFill>
    </fill>
    <fill>
      <patternFill patternType="solid">
        <fgColor theme="7" tint="0.39997558519241921"/>
        <bgColor rgb="FF2E74B5"/>
      </patternFill>
    </fill>
    <fill>
      <patternFill patternType="solid">
        <fgColor rgb="FFE7E6E6"/>
        <bgColor rgb="FFE7E6E6"/>
      </patternFill>
    </fill>
    <fill>
      <patternFill patternType="solid">
        <fgColor theme="0"/>
        <bgColor theme="0"/>
      </patternFill>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12" fillId="0" borderId="0"/>
  </cellStyleXfs>
  <cellXfs count="173">
    <xf numFmtId="0" fontId="0" fillId="0" borderId="0" xfId="0"/>
    <xf numFmtId="0" fontId="5" fillId="3"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14" fontId="6" fillId="3" borderId="2" xfId="0" applyNumberFormat="1" applyFont="1" applyFill="1" applyBorder="1" applyAlignment="1">
      <alignment vertical="top" wrapText="1"/>
    </xf>
    <xf numFmtId="14" fontId="6" fillId="3" borderId="2" xfId="0" applyNumberFormat="1"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6" borderId="2" xfId="0" applyFont="1" applyFill="1" applyBorder="1" applyAlignment="1">
      <alignment horizontal="left" vertical="center" wrapText="1"/>
    </xf>
    <xf numFmtId="0" fontId="7" fillId="7" borderId="2" xfId="0" applyFont="1" applyFill="1" applyBorder="1" applyAlignment="1">
      <alignment horizontal="left" vertical="center" wrapText="1"/>
    </xf>
    <xf numFmtId="0" fontId="5" fillId="3" borderId="2" xfId="0" applyFont="1" applyFill="1" applyBorder="1" applyAlignment="1">
      <alignment horizontal="left" vertical="center"/>
    </xf>
    <xf numFmtId="0" fontId="8" fillId="0" borderId="3" xfId="0" applyFont="1" applyBorder="1" applyAlignment="1">
      <alignment horizontal="left" vertical="center" wrapText="1"/>
    </xf>
    <xf numFmtId="0" fontId="9" fillId="2" borderId="3" xfId="0" applyFont="1" applyFill="1" applyBorder="1" applyAlignment="1">
      <alignment horizontal="left" vertical="center" wrapText="1"/>
    </xf>
    <xf numFmtId="0" fontId="9" fillId="2" borderId="1" xfId="0"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0" borderId="0" xfId="0" applyFont="1" applyAlignment="1">
      <alignment horizontal="left" vertical="center" wrapText="1"/>
    </xf>
    <xf numFmtId="0" fontId="10" fillId="0" borderId="1" xfId="0" applyFont="1" applyBorder="1" applyAlignment="1">
      <alignment horizontal="left" vertical="top" wrapText="1"/>
    </xf>
    <xf numFmtId="14" fontId="10" fillId="0" borderId="1" xfId="0" applyNumberFormat="1" applyFont="1" applyBorder="1" applyAlignment="1">
      <alignment vertical="top" wrapText="1"/>
    </xf>
    <xf numFmtId="0" fontId="10" fillId="0" borderId="1" xfId="0" applyFont="1" applyBorder="1" applyAlignment="1">
      <alignment horizontal="left" vertical="top"/>
    </xf>
    <xf numFmtId="0" fontId="11" fillId="0" borderId="1" xfId="0" applyFont="1" applyBorder="1" applyAlignment="1">
      <alignment horizontal="left" vertical="top"/>
    </xf>
    <xf numFmtId="0" fontId="13" fillId="0" borderId="1" xfId="2" applyFont="1" applyBorder="1"/>
    <xf numFmtId="0" fontId="4" fillId="0" borderId="1" xfId="1" applyBorder="1" applyAlignment="1">
      <alignment horizontal="left" vertical="top"/>
    </xf>
    <xf numFmtId="0" fontId="10" fillId="0" borderId="2" xfId="0" applyFont="1" applyBorder="1" applyAlignment="1">
      <alignment horizontal="left" vertical="top" wrapText="1"/>
    </xf>
    <xf numFmtId="0" fontId="14" fillId="8" borderId="2" xfId="0" applyFont="1" applyFill="1" applyBorder="1" applyAlignment="1">
      <alignment wrapText="1"/>
    </xf>
    <xf numFmtId="0" fontId="10" fillId="0" borderId="0" xfId="0" applyFont="1" applyAlignment="1">
      <alignment horizontal="left" vertical="top" wrapText="1"/>
    </xf>
    <xf numFmtId="0" fontId="15" fillId="0" borderId="0" xfId="1" applyFont="1" applyAlignment="1">
      <alignment horizontal="left" vertical="top" wrapText="1"/>
    </xf>
    <xf numFmtId="14" fontId="10" fillId="0" borderId="4" xfId="0" applyNumberFormat="1" applyFont="1" applyBorder="1" applyAlignment="1">
      <alignmen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0" fillId="0" borderId="0" xfId="0" applyFont="1" applyAlignment="1">
      <alignment horizontal="left" vertical="top"/>
    </xf>
    <xf numFmtId="0" fontId="10" fillId="0" borderId="4" xfId="0" applyFont="1" applyBorder="1" applyAlignment="1">
      <alignment horizontal="left" vertical="top"/>
    </xf>
    <xf numFmtId="0" fontId="13" fillId="0" borderId="4" xfId="2" applyFont="1" applyBorder="1"/>
    <xf numFmtId="0" fontId="10" fillId="0" borderId="6" xfId="0" applyFont="1" applyBorder="1" applyAlignment="1">
      <alignment horizontal="left" vertical="top" wrapText="1"/>
    </xf>
    <xf numFmtId="0" fontId="14" fillId="8" borderId="5" xfId="0" applyFont="1" applyFill="1" applyBorder="1" applyAlignment="1">
      <alignment wrapText="1"/>
    </xf>
    <xf numFmtId="14" fontId="10" fillId="0" borderId="1" xfId="0" applyNumberFormat="1" applyFont="1" applyBorder="1" applyAlignment="1">
      <alignment horizontal="left" vertical="top" wrapText="1"/>
    </xf>
    <xf numFmtId="0" fontId="10" fillId="0" borderId="5" xfId="0" applyFont="1" applyBorder="1" applyAlignment="1">
      <alignment horizontal="left" vertical="top"/>
    </xf>
    <xf numFmtId="0" fontId="15" fillId="0" borderId="1" xfId="1" applyFont="1" applyBorder="1" applyAlignment="1">
      <alignment horizontal="left" vertical="top"/>
    </xf>
    <xf numFmtId="164" fontId="16" fillId="9" borderId="4" xfId="0" applyNumberFormat="1" applyFont="1" applyFill="1" applyBorder="1" applyAlignment="1">
      <alignment horizontal="left" vertical="center"/>
    </xf>
    <xf numFmtId="164" fontId="16" fillId="9" borderId="1" xfId="0" applyNumberFormat="1" applyFont="1" applyFill="1" applyBorder="1" applyAlignment="1">
      <alignment horizontal="left" vertical="center"/>
    </xf>
    <xf numFmtId="0" fontId="16" fillId="9" borderId="5" xfId="0" applyFont="1" applyFill="1" applyBorder="1" applyAlignment="1">
      <alignment horizontal="left" vertical="center"/>
    </xf>
    <xf numFmtId="0" fontId="11" fillId="0" borderId="1" xfId="0" applyFont="1" applyBorder="1" applyAlignment="1">
      <alignment horizontal="left" vertical="top" wrapText="1"/>
    </xf>
    <xf numFmtId="0" fontId="16" fillId="9" borderId="1" xfId="0" applyFont="1" applyFill="1" applyBorder="1" applyAlignment="1">
      <alignment horizontal="left" vertical="center"/>
    </xf>
    <xf numFmtId="0" fontId="16" fillId="9" borderId="0" xfId="0" applyFont="1" applyFill="1" applyAlignment="1">
      <alignment horizontal="left" vertical="center"/>
    </xf>
    <xf numFmtId="0" fontId="10" fillId="9" borderId="0" xfId="0" applyFont="1" applyFill="1" applyAlignment="1">
      <alignment horizontal="left" vertical="center"/>
    </xf>
    <xf numFmtId="0" fontId="16" fillId="9" borderId="5" xfId="0" applyFont="1" applyFill="1" applyBorder="1" applyAlignment="1">
      <alignment horizontal="left" vertical="center" wrapText="1"/>
    </xf>
    <xf numFmtId="0" fontId="10" fillId="0" borderId="7" xfId="0" applyFont="1" applyBorder="1" applyAlignment="1">
      <alignment horizontal="left" vertical="top" wrapText="1"/>
    </xf>
    <xf numFmtId="0" fontId="14" fillId="9" borderId="7" xfId="0" applyFont="1" applyFill="1" applyBorder="1" applyAlignment="1">
      <alignment horizontal="left" vertical="center"/>
    </xf>
    <xf numFmtId="0" fontId="10" fillId="10" borderId="1" xfId="0" applyFont="1" applyFill="1" applyBorder="1" applyAlignment="1">
      <alignment horizontal="left" vertical="top" wrapText="1"/>
    </xf>
    <xf numFmtId="0" fontId="11" fillId="0" borderId="5" xfId="0" applyFont="1" applyBorder="1" applyAlignment="1">
      <alignment horizontal="left" vertical="top" wrapText="1"/>
    </xf>
    <xf numFmtId="0" fontId="11" fillId="0" borderId="4" xfId="0" applyFont="1" applyBorder="1" applyAlignment="1">
      <alignment horizontal="left" vertical="top" wrapText="1"/>
    </xf>
    <xf numFmtId="0" fontId="4" fillId="0" borderId="6" xfId="1" applyBorder="1" applyAlignment="1">
      <alignment horizontal="left" vertical="top" wrapText="1"/>
    </xf>
    <xf numFmtId="0" fontId="14" fillId="8" borderId="5" xfId="0" applyFont="1" applyFill="1" applyBorder="1"/>
    <xf numFmtId="0" fontId="10" fillId="0" borderId="4" xfId="2" applyFont="1" applyBorder="1" applyAlignment="1">
      <alignment horizontal="left" vertical="top" wrapText="1"/>
    </xf>
    <xf numFmtId="0" fontId="4" fillId="0" borderId="1" xfId="1" applyBorder="1" applyAlignment="1">
      <alignment horizontal="left" vertical="top" wrapText="1"/>
    </xf>
    <xf numFmtId="0" fontId="16" fillId="9" borderId="1" xfId="0" applyFont="1" applyFill="1" applyBorder="1" applyAlignment="1">
      <alignment horizontal="left" vertical="center" wrapText="1"/>
    </xf>
    <xf numFmtId="0" fontId="16" fillId="9" borderId="8" xfId="0" applyFont="1" applyFill="1" applyBorder="1" applyAlignment="1">
      <alignment horizontal="left" vertical="center"/>
    </xf>
    <xf numFmtId="14" fontId="10" fillId="0" borderId="4" xfId="0" applyNumberFormat="1" applyFont="1" applyBorder="1" applyAlignment="1">
      <alignment horizontal="left" vertical="top" wrapText="1"/>
    </xf>
    <xf numFmtId="0" fontId="14" fillId="9" borderId="5" xfId="0" applyFont="1" applyFill="1" applyBorder="1" applyAlignment="1">
      <alignment horizontal="left" vertical="center"/>
    </xf>
    <xf numFmtId="0" fontId="14" fillId="9" borderId="5" xfId="0" applyFont="1" applyFill="1" applyBorder="1" applyAlignment="1">
      <alignment horizontal="left" vertical="center" wrapText="1"/>
    </xf>
    <xf numFmtId="0" fontId="18" fillId="9" borderId="5" xfId="0" applyFont="1" applyFill="1" applyBorder="1" applyAlignment="1">
      <alignment horizontal="left" vertical="center" wrapText="1"/>
    </xf>
    <xf numFmtId="0" fontId="10" fillId="0" borderId="8" xfId="0" applyFont="1" applyBorder="1" applyAlignment="1">
      <alignment horizontal="left" vertical="top" wrapText="1"/>
    </xf>
    <xf numFmtId="0" fontId="20" fillId="0" borderId="4" xfId="0" applyFont="1" applyBorder="1" applyAlignment="1">
      <alignment horizontal="left" vertical="top" wrapText="1"/>
    </xf>
    <xf numFmtId="0" fontId="20" fillId="0" borderId="8" xfId="0" applyFont="1" applyBorder="1" applyAlignment="1">
      <alignment horizontal="left" vertical="top" wrapText="1"/>
    </xf>
    <xf numFmtId="0" fontId="14" fillId="9" borderId="8" xfId="0" applyFont="1" applyFill="1" applyBorder="1" applyAlignment="1">
      <alignment horizontal="left" vertical="center"/>
    </xf>
    <xf numFmtId="0" fontId="14" fillId="9" borderId="8" xfId="0" applyFont="1" applyFill="1" applyBorder="1" applyAlignment="1">
      <alignment horizontal="left" vertical="center" wrapText="1"/>
    </xf>
    <xf numFmtId="0" fontId="21" fillId="9" borderId="8" xfId="0" applyFont="1" applyFill="1" applyBorder="1" applyAlignment="1">
      <alignment horizontal="left" vertical="center" wrapText="1"/>
    </xf>
    <xf numFmtId="0" fontId="20" fillId="0" borderId="5" xfId="0" applyFont="1" applyBorder="1" applyAlignment="1">
      <alignment horizontal="left" vertical="top" wrapText="1"/>
    </xf>
    <xf numFmtId="0" fontId="23" fillId="9" borderId="0" xfId="0" applyFont="1" applyFill="1" applyAlignment="1">
      <alignment horizontal="left" vertical="center" wrapText="1"/>
    </xf>
    <xf numFmtId="0" fontId="14" fillId="9" borderId="6" xfId="0" applyFont="1" applyFill="1" applyBorder="1" applyAlignment="1">
      <alignment horizontal="left" vertical="center" wrapText="1"/>
    </xf>
    <xf numFmtId="0" fontId="23" fillId="9" borderId="1" xfId="0" applyFont="1" applyFill="1" applyBorder="1" applyAlignment="1">
      <alignment horizontal="left" vertical="center" wrapText="1"/>
    </xf>
    <xf numFmtId="0" fontId="14" fillId="9" borderId="1" xfId="0" applyFont="1" applyFill="1" applyBorder="1" applyAlignment="1">
      <alignment horizontal="left" vertical="center" wrapText="1"/>
    </xf>
    <xf numFmtId="0" fontId="21" fillId="9" borderId="4" xfId="0" applyFont="1" applyFill="1" applyBorder="1" applyAlignment="1">
      <alignment horizontal="left" vertical="center" wrapText="1"/>
    </xf>
    <xf numFmtId="0" fontId="23" fillId="9" borderId="5" xfId="0" applyFont="1" applyFill="1" applyBorder="1" applyAlignment="1">
      <alignment horizontal="left" vertical="center" wrapText="1"/>
    </xf>
    <xf numFmtId="14" fontId="10" fillId="0" borderId="5" xfId="0" applyNumberFormat="1" applyFont="1" applyBorder="1" applyAlignment="1">
      <alignment horizontal="left" vertical="top" wrapText="1"/>
    </xf>
    <xf numFmtId="0" fontId="11" fillId="0" borderId="5" xfId="0" applyFont="1" applyBorder="1" applyAlignment="1">
      <alignment horizontal="left" vertical="top"/>
    </xf>
    <xf numFmtId="0" fontId="14" fillId="9" borderId="4" xfId="0" applyFont="1" applyFill="1" applyBorder="1" applyAlignment="1">
      <alignment horizontal="left" vertical="center" wrapText="1"/>
    </xf>
    <xf numFmtId="0" fontId="14" fillId="9" borderId="1" xfId="0" applyFont="1" applyFill="1" applyBorder="1" applyAlignment="1">
      <alignment horizontal="left" vertical="center"/>
    </xf>
    <xf numFmtId="0" fontId="14" fillId="9" borderId="4" xfId="0" applyFont="1" applyFill="1" applyBorder="1" applyAlignment="1">
      <alignment horizontal="left" vertical="center"/>
    </xf>
    <xf numFmtId="14" fontId="10" fillId="9" borderId="5" xfId="0" applyNumberFormat="1" applyFont="1" applyFill="1" applyBorder="1" applyAlignment="1">
      <alignment horizontal="left" vertical="top" wrapText="1"/>
    </xf>
    <xf numFmtId="0" fontId="2" fillId="0" borderId="5" xfId="0" applyFont="1" applyBorder="1" applyAlignment="1">
      <alignment horizontal="right"/>
    </xf>
    <xf numFmtId="0" fontId="2" fillId="0" borderId="5" xfId="0" applyFont="1" applyBorder="1"/>
    <xf numFmtId="0" fontId="10" fillId="9" borderId="5" xfId="0" applyFont="1" applyFill="1" applyBorder="1" applyAlignment="1">
      <alignment horizontal="left" vertical="top" wrapText="1"/>
    </xf>
    <xf numFmtId="0" fontId="10" fillId="9" borderId="5" xfId="0" applyFont="1" applyFill="1" applyBorder="1" applyAlignment="1">
      <alignment horizontal="left" vertical="top"/>
    </xf>
    <xf numFmtId="0" fontId="11" fillId="9" borderId="5" xfId="0" applyFont="1" applyFill="1" applyBorder="1" applyAlignment="1">
      <alignment horizontal="left" vertical="top"/>
    </xf>
    <xf numFmtId="0" fontId="13" fillId="0" borderId="5" xfId="0" applyFont="1" applyBorder="1" applyAlignment="1">
      <alignment horizontal="left" vertical="top" wrapText="1"/>
    </xf>
    <xf numFmtId="0" fontId="10" fillId="0" borderId="5" xfId="0" applyFont="1" applyBorder="1" applyAlignment="1">
      <alignment horizontal="right"/>
    </xf>
    <xf numFmtId="0" fontId="2" fillId="0" borderId="5" xfId="0" applyFont="1" applyBorder="1" applyAlignment="1">
      <alignment wrapText="1"/>
    </xf>
    <xf numFmtId="0" fontId="2" fillId="0" borderId="1" xfId="0" applyFont="1" applyBorder="1" applyAlignment="1">
      <alignment horizontal="left" vertical="top"/>
    </xf>
    <xf numFmtId="0" fontId="2" fillId="0" borderId="1" xfId="0" applyFont="1" applyBorder="1" applyAlignment="1">
      <alignment wrapText="1"/>
    </xf>
    <xf numFmtId="0" fontId="10" fillId="9" borderId="6" xfId="0" applyFont="1" applyFill="1" applyBorder="1" applyAlignment="1">
      <alignment horizontal="left" vertical="top" wrapText="1"/>
    </xf>
    <xf numFmtId="0" fontId="2" fillId="0" borderId="4" xfId="0" applyFont="1" applyBorder="1" applyAlignment="1">
      <alignment horizontal="right"/>
    </xf>
    <xf numFmtId="0" fontId="2" fillId="0" borderId="5" xfId="0" applyFont="1" applyBorder="1" applyAlignment="1">
      <alignment vertical="center"/>
    </xf>
    <xf numFmtId="14" fontId="13" fillId="0" borderId="4" xfId="2" applyNumberFormat="1" applyFont="1" applyBorder="1" applyAlignment="1">
      <alignment vertical="top"/>
    </xf>
    <xf numFmtId="0" fontId="13" fillId="0" borderId="1" xfId="2" applyFont="1" applyBorder="1" applyAlignment="1">
      <alignment horizontal="right" vertical="top" wrapText="1"/>
    </xf>
    <xf numFmtId="0" fontId="25" fillId="0" borderId="1" xfId="2" applyFont="1" applyBorder="1"/>
    <xf numFmtId="0" fontId="26" fillId="0" borderId="1" xfId="2" applyFont="1" applyBorder="1" applyAlignment="1">
      <alignment horizontal="left" vertical="top" wrapText="1"/>
    </xf>
    <xf numFmtId="0" fontId="13" fillId="0" borderId="1" xfId="2" applyFont="1" applyBorder="1" applyAlignment="1">
      <alignment horizontal="left" vertical="top" wrapText="1"/>
    </xf>
    <xf numFmtId="0" fontId="13" fillId="0" borderId="1" xfId="2" applyFont="1" applyBorder="1" applyAlignment="1">
      <alignment wrapText="1"/>
    </xf>
    <xf numFmtId="0" fontId="2" fillId="0" borderId="1" xfId="2" applyFont="1" applyBorder="1" applyAlignment="1">
      <alignment horizontal="left" vertical="top"/>
    </xf>
    <xf numFmtId="0" fontId="14" fillId="8" borderId="0" xfId="0" applyFont="1" applyFill="1"/>
    <xf numFmtId="164" fontId="14" fillId="9" borderId="4" xfId="0" applyNumberFormat="1" applyFont="1" applyFill="1" applyBorder="1" applyAlignment="1">
      <alignment horizontal="left" vertical="center"/>
    </xf>
    <xf numFmtId="164" fontId="14" fillId="9" borderId="1" xfId="0" applyNumberFormat="1" applyFont="1" applyFill="1" applyBorder="1" applyAlignment="1">
      <alignment horizontal="left" vertical="center"/>
    </xf>
    <xf numFmtId="0" fontId="10" fillId="9" borderId="1" xfId="0" applyFont="1" applyFill="1" applyBorder="1" applyAlignment="1">
      <alignment horizontal="left" vertical="center"/>
    </xf>
    <xf numFmtId="0" fontId="14" fillId="9" borderId="0" xfId="0" applyFont="1" applyFill="1" applyAlignment="1">
      <alignment horizontal="left" vertical="center"/>
    </xf>
    <xf numFmtId="0" fontId="21" fillId="9" borderId="1" xfId="0" applyFont="1" applyFill="1" applyBorder="1" applyAlignment="1">
      <alignment horizontal="left" vertical="center" wrapText="1"/>
    </xf>
    <xf numFmtId="0" fontId="10" fillId="0" borderId="1" xfId="0" applyFont="1" applyBorder="1" applyAlignment="1">
      <alignment vertical="top"/>
    </xf>
    <xf numFmtId="0" fontId="0" fillId="0" borderId="1" xfId="0" applyBorder="1"/>
    <xf numFmtId="0" fontId="26" fillId="0" borderId="1" xfId="0" applyFont="1" applyBorder="1" applyAlignment="1">
      <alignment horizontal="left" vertical="top" wrapText="1"/>
    </xf>
    <xf numFmtId="0" fontId="13" fillId="0" borderId="1" xfId="0" applyFont="1" applyBorder="1" applyAlignment="1">
      <alignment horizontal="left" vertical="top" wrapText="1"/>
    </xf>
    <xf numFmtId="0" fontId="27" fillId="0" borderId="4" xfId="0" applyFont="1" applyBorder="1" applyAlignment="1">
      <alignment vertical="center"/>
    </xf>
    <xf numFmtId="0" fontId="21" fillId="0" borderId="1" xfId="0" applyFont="1" applyBorder="1" applyAlignment="1">
      <alignment horizontal="left" vertical="top"/>
    </xf>
    <xf numFmtId="0" fontId="27" fillId="10" borderId="4" xfId="0" applyFont="1" applyFill="1" applyBorder="1" applyAlignment="1">
      <alignment vertical="center"/>
    </xf>
    <xf numFmtId="0" fontId="27" fillId="10" borderId="1" xfId="0" applyFont="1" applyFill="1" applyBorder="1" applyAlignment="1">
      <alignment vertical="center"/>
    </xf>
    <xf numFmtId="0" fontId="0" fillId="11" borderId="0" xfId="0" applyFill="1" applyAlignment="1">
      <alignment horizontal="left" vertical="center"/>
    </xf>
    <xf numFmtId="14" fontId="13" fillId="0" borderId="4" xfId="0" applyNumberFormat="1" applyFont="1" applyBorder="1" applyAlignment="1">
      <alignment horizontal="left" vertical="top" wrapText="1"/>
    </xf>
    <xf numFmtId="0" fontId="0" fillId="0" borderId="1" xfId="0" applyBorder="1" applyAlignment="1">
      <alignment vertical="center"/>
    </xf>
    <xf numFmtId="0" fontId="0" fillId="0" borderId="4" xfId="0" applyBorder="1" applyAlignment="1">
      <alignment vertical="center"/>
    </xf>
    <xf numFmtId="0" fontId="0" fillId="12" borderId="0" xfId="0" applyFill="1"/>
    <xf numFmtId="1" fontId="13" fillId="0" borderId="4" xfId="0" applyNumberFormat="1" applyFont="1" applyBorder="1" applyAlignment="1">
      <alignment horizontal="left" vertical="top" wrapText="1"/>
    </xf>
    <xf numFmtId="14" fontId="10" fillId="9" borderId="1" xfId="0" applyNumberFormat="1" applyFont="1" applyFill="1" applyBorder="1" applyAlignment="1">
      <alignment horizontal="left" vertical="top" wrapText="1"/>
    </xf>
    <xf numFmtId="0" fontId="2" fillId="0" borderId="1" xfId="0" applyFont="1" applyBorder="1" applyAlignment="1">
      <alignment horizontal="right"/>
    </xf>
    <xf numFmtId="0" fontId="2" fillId="0" borderId="1" xfId="0" applyFont="1" applyBorder="1"/>
    <xf numFmtId="0" fontId="10" fillId="9" borderId="4" xfId="0" applyFont="1" applyFill="1" applyBorder="1" applyAlignment="1">
      <alignment horizontal="left" vertical="top" wrapText="1"/>
    </xf>
    <xf numFmtId="0" fontId="10" fillId="9" borderId="1" xfId="0" applyFont="1" applyFill="1" applyBorder="1" applyAlignment="1">
      <alignment horizontal="left" vertical="top"/>
    </xf>
    <xf numFmtId="0" fontId="10" fillId="0" borderId="1" xfId="0" applyFont="1" applyBorder="1"/>
    <xf numFmtId="0" fontId="10" fillId="9" borderId="1" xfId="0" applyFont="1" applyFill="1" applyBorder="1" applyAlignment="1">
      <alignment horizontal="left" vertical="top" wrapText="1"/>
    </xf>
    <xf numFmtId="0" fontId="2" fillId="0" borderId="1" xfId="0" applyFont="1" applyBorder="1" applyAlignment="1">
      <alignment vertical="center"/>
    </xf>
    <xf numFmtId="14" fontId="10" fillId="9" borderId="4" xfId="0" applyNumberFormat="1" applyFont="1" applyFill="1" applyBorder="1" applyAlignment="1">
      <alignment horizontal="left" vertical="top" wrapText="1"/>
    </xf>
    <xf numFmtId="0" fontId="10" fillId="0" borderId="1" xfId="0" applyFont="1" applyBorder="1" applyAlignment="1">
      <alignment horizontal="right"/>
    </xf>
    <xf numFmtId="0" fontId="2" fillId="0" borderId="0" xfId="0" applyFont="1" applyAlignment="1">
      <alignment wrapText="1"/>
    </xf>
    <xf numFmtId="0" fontId="2" fillId="0" borderId="4" xfId="0" applyFont="1" applyBorder="1" applyAlignment="1">
      <alignment horizontal="left" vertical="top"/>
    </xf>
    <xf numFmtId="0" fontId="2" fillId="0" borderId="4" xfId="0" applyFont="1" applyBorder="1" applyAlignment="1">
      <alignment vertical="center"/>
    </xf>
    <xf numFmtId="0" fontId="2" fillId="0" borderId="4" xfId="0" applyFont="1" applyBorder="1" applyAlignment="1">
      <alignment horizontal="center" vertical="center"/>
    </xf>
    <xf numFmtId="0" fontId="0" fillId="0" borderId="1" xfId="0" applyBorder="1" applyAlignment="1">
      <alignment vertical="center" wrapText="1"/>
    </xf>
    <xf numFmtId="0" fontId="10" fillId="11" borderId="4" xfId="0" applyFont="1" applyFill="1" applyBorder="1" applyAlignment="1">
      <alignment horizontal="left" vertical="top" wrapText="1"/>
    </xf>
    <xf numFmtId="0" fontId="0" fillId="11" borderId="1" xfId="0" applyFill="1" applyBorder="1" applyAlignment="1">
      <alignment horizontal="left" vertical="center" wrapText="1"/>
    </xf>
    <xf numFmtId="0" fontId="27" fillId="11" borderId="1" xfId="0" applyFont="1" applyFill="1" applyBorder="1" applyAlignment="1">
      <alignment horizontal="left" vertical="center"/>
    </xf>
    <xf numFmtId="0" fontId="0" fillId="11" borderId="1" xfId="0" applyFill="1" applyBorder="1" applyAlignment="1">
      <alignment horizontal="left" vertical="center"/>
    </xf>
    <xf numFmtId="1" fontId="13" fillId="0" borderId="1" xfId="0" applyNumberFormat="1" applyFont="1" applyBorder="1" applyAlignment="1">
      <alignment horizontal="left" vertical="top" wrapText="1"/>
    </xf>
    <xf numFmtId="14" fontId="13" fillId="0" borderId="1" xfId="0" applyNumberFormat="1" applyFont="1" applyBorder="1" applyAlignment="1">
      <alignment horizontal="left" vertical="top" wrapText="1"/>
    </xf>
    <xf numFmtId="0" fontId="21" fillId="0" borderId="1" xfId="0" applyFont="1" applyBorder="1" applyAlignment="1">
      <alignment horizontal="left" vertical="top" wrapText="1"/>
    </xf>
    <xf numFmtId="0" fontId="0" fillId="10" borderId="1" xfId="0" applyFill="1" applyBorder="1" applyAlignment="1">
      <alignment vertical="center"/>
    </xf>
    <xf numFmtId="0" fontId="22" fillId="9" borderId="1" xfId="0" applyFont="1" applyFill="1" applyBorder="1" applyAlignment="1">
      <alignment horizontal="left" vertical="center" wrapText="1"/>
    </xf>
    <xf numFmtId="0" fontId="20" fillId="0" borderId="1" xfId="0" applyFont="1" applyBorder="1" applyAlignment="1">
      <alignment horizontal="left" vertical="top" wrapText="1"/>
    </xf>
    <xf numFmtId="0" fontId="15" fillId="0" borderId="1" xfId="1" applyFont="1" applyBorder="1" applyAlignment="1">
      <alignment horizontal="left" vertical="top" wrapText="1"/>
    </xf>
    <xf numFmtId="0" fontId="20" fillId="0" borderId="1" xfId="0" applyFont="1" applyBorder="1" applyAlignment="1">
      <alignment horizontal="left" vertical="top"/>
    </xf>
    <xf numFmtId="14" fontId="11" fillId="0" borderId="1" xfId="0" applyNumberFormat="1" applyFont="1" applyBorder="1" applyAlignment="1">
      <alignment horizontal="left" vertical="top" wrapText="1"/>
    </xf>
    <xf numFmtId="0" fontId="20" fillId="0" borderId="0" xfId="0" applyFont="1" applyAlignment="1">
      <alignment horizontal="left" vertical="top" wrapText="1"/>
    </xf>
    <xf numFmtId="0" fontId="11" fillId="10" borderId="1" xfId="0" applyFont="1" applyFill="1" applyBorder="1" applyAlignment="1">
      <alignment horizontal="left" vertical="top" wrapText="1"/>
    </xf>
    <xf numFmtId="0" fontId="10" fillId="10" borderId="0" xfId="0" applyFont="1" applyFill="1" applyAlignment="1">
      <alignment horizontal="left" vertical="top" wrapText="1"/>
    </xf>
    <xf numFmtId="0" fontId="11" fillId="0" borderId="4" xfId="0" applyFont="1" applyBorder="1" applyAlignment="1">
      <alignment horizontal="left" vertical="top"/>
    </xf>
    <xf numFmtId="14" fontId="10" fillId="0" borderId="1" xfId="0" applyNumberFormat="1" applyFont="1" applyBorder="1" applyAlignment="1">
      <alignment horizontal="left" vertical="top"/>
    </xf>
    <xf numFmtId="0" fontId="10" fillId="10" borderId="4" xfId="0" applyFont="1" applyFill="1" applyBorder="1" applyAlignment="1">
      <alignment horizontal="left" vertical="top" wrapText="1"/>
    </xf>
    <xf numFmtId="0" fontId="11" fillId="0" borderId="0" xfId="0" applyFont="1" applyAlignment="1">
      <alignment horizontal="left" vertical="top" wrapText="1"/>
    </xf>
    <xf numFmtId="0" fontId="20" fillId="10" borderId="1" xfId="0" applyFont="1" applyFill="1" applyBorder="1" applyAlignment="1">
      <alignment horizontal="left" vertical="top" wrapText="1"/>
    </xf>
    <xf numFmtId="0" fontId="11" fillId="0" borderId="0" xfId="0" applyFont="1" applyAlignment="1">
      <alignment horizontal="left" vertical="top"/>
    </xf>
    <xf numFmtId="14" fontId="11" fillId="0" borderId="4" xfId="0" applyNumberFormat="1" applyFont="1" applyBorder="1" applyAlignment="1">
      <alignment horizontal="left" vertical="top" wrapText="1"/>
    </xf>
    <xf numFmtId="0" fontId="20" fillId="0" borderId="4" xfId="0" applyFont="1" applyBorder="1" applyAlignment="1">
      <alignment horizontal="left" vertical="top"/>
    </xf>
    <xf numFmtId="0" fontId="10" fillId="0" borderId="9" xfId="0" applyFont="1" applyBorder="1" applyAlignment="1">
      <alignment horizontal="left" vertical="top" wrapText="1"/>
    </xf>
    <xf numFmtId="0" fontId="31" fillId="0" borderId="1" xfId="1" applyFont="1" applyBorder="1" applyAlignment="1">
      <alignment horizontal="left" vertical="top" wrapText="1"/>
    </xf>
    <xf numFmtId="14" fontId="11" fillId="0" borderId="1" xfId="0" applyNumberFormat="1" applyFont="1" applyBorder="1" applyAlignment="1">
      <alignment horizontal="left" vertical="top"/>
    </xf>
    <xf numFmtId="0" fontId="31" fillId="0" borderId="1" xfId="1" applyFont="1" applyBorder="1" applyAlignment="1">
      <alignment horizontal="left" vertical="top"/>
    </xf>
    <xf numFmtId="0" fontId="10" fillId="10" borderId="1" xfId="0" applyFont="1" applyFill="1" applyBorder="1" applyAlignment="1">
      <alignment vertical="top"/>
    </xf>
    <xf numFmtId="0" fontId="10" fillId="10" borderId="1" xfId="0" applyFont="1" applyFill="1" applyBorder="1" applyAlignment="1">
      <alignment horizontal="left" vertical="top"/>
    </xf>
    <xf numFmtId="0" fontId="15" fillId="10" borderId="1" xfId="1" applyFont="1" applyFill="1" applyBorder="1" applyAlignment="1">
      <alignment horizontal="left" vertical="top" wrapText="1"/>
    </xf>
    <xf numFmtId="14" fontId="20" fillId="0" borderId="1" xfId="0" applyNumberFormat="1" applyFont="1" applyBorder="1" applyAlignment="1">
      <alignment horizontal="left" vertical="top" wrapText="1"/>
    </xf>
    <xf numFmtId="0" fontId="32" fillId="0" borderId="1" xfId="0" applyFont="1" applyBorder="1" applyAlignment="1">
      <alignment horizontal="left" vertical="top" wrapText="1"/>
    </xf>
    <xf numFmtId="0" fontId="10" fillId="0" borderId="1" xfId="0" applyFont="1" applyBorder="1" applyAlignment="1">
      <alignment vertical="top" wrapText="1"/>
    </xf>
    <xf numFmtId="0" fontId="25" fillId="9" borderId="1" xfId="0" applyFont="1" applyFill="1" applyBorder="1" applyAlignment="1">
      <alignment horizontal="left" vertical="top" wrapText="1"/>
    </xf>
    <xf numFmtId="0" fontId="25" fillId="9" borderId="1" xfId="0" applyFont="1" applyFill="1" applyBorder="1" applyAlignment="1">
      <alignment horizontal="center" vertical="center" wrapText="1"/>
    </xf>
    <xf numFmtId="0" fontId="25" fillId="0" borderId="1" xfId="0" applyFont="1" applyBorder="1" applyAlignment="1">
      <alignment horizontal="left" vertical="top" wrapText="1"/>
    </xf>
    <xf numFmtId="0" fontId="10" fillId="0" borderId="4" xfId="0" applyFont="1" applyBorder="1" applyAlignment="1">
      <alignment vertical="top"/>
    </xf>
    <xf numFmtId="0" fontId="25" fillId="0" borderId="4" xfId="0" applyFont="1" applyBorder="1" applyAlignment="1">
      <alignment horizontal="left" vertical="top" wrapText="1"/>
    </xf>
    <xf numFmtId="0" fontId="25" fillId="9" borderId="4" xfId="0" applyFont="1" applyFill="1" applyBorder="1" applyAlignment="1">
      <alignment horizontal="left" vertical="top" wrapText="1"/>
    </xf>
    <xf numFmtId="0" fontId="10" fillId="0" borderId="0" xfId="0" applyFont="1" applyAlignment="1">
      <alignment vertical="top" wrapText="1"/>
    </xf>
  </cellXfs>
  <cellStyles count="3">
    <cellStyle name="Hipervínculo" xfId="1" builtinId="8"/>
    <cellStyle name="Normal" xfId="0" builtinId="0"/>
    <cellStyle name="Normal 3" xfId="2" xr:uid="{EE7A28FB-A566-4082-8CA5-F1FA0890C1AC}"/>
  </cellStyles>
  <dxfs count="58">
    <dxf>
      <font>
        <b/>
        <i val="0"/>
        <color rgb="FFFF0000"/>
      </font>
      <fill>
        <patternFill>
          <bgColor rgb="FFFFA18B"/>
        </patternFill>
      </fill>
    </dxf>
    <dxf>
      <font>
        <b/>
        <i val="0"/>
        <color theme="9" tint="-0.499984740745262"/>
      </font>
      <fill>
        <patternFill>
          <bgColor theme="9" tint="0.59996337778862885"/>
        </patternFill>
      </fill>
    </dxf>
    <dxf>
      <font>
        <b/>
        <i val="0"/>
        <color theme="7"/>
      </font>
      <fill>
        <patternFill>
          <bgColor theme="7" tint="0.79998168889431442"/>
        </patternFill>
      </fill>
    </dxf>
    <dxf>
      <font>
        <b/>
        <i val="0"/>
        <color rgb="FFFF0000"/>
      </font>
      <fill>
        <patternFill>
          <bgColor rgb="FFFFA18B"/>
        </patternFill>
      </fill>
    </dxf>
    <dxf>
      <font>
        <b/>
        <i val="0"/>
        <color theme="9" tint="-0.499984740745262"/>
      </font>
      <fill>
        <patternFill>
          <bgColor theme="9" tint="0.59996337778862885"/>
        </patternFill>
      </fill>
    </dxf>
    <dxf>
      <font>
        <b/>
        <i val="0"/>
        <color theme="7"/>
      </font>
      <fill>
        <patternFill>
          <bgColor theme="7" tint="0.79998168889431442"/>
        </patternFill>
      </fill>
    </dxf>
    <dxf>
      <font>
        <b/>
        <i val="0"/>
        <color rgb="FFFF0000"/>
      </font>
      <fill>
        <patternFill>
          <bgColor rgb="FFFFA18B"/>
        </patternFill>
      </fill>
    </dxf>
    <dxf>
      <font>
        <b/>
        <i val="0"/>
        <color theme="9" tint="-0.499984740745262"/>
      </font>
      <fill>
        <patternFill>
          <bgColor theme="9" tint="0.59996337778862885"/>
        </patternFill>
      </fill>
    </dxf>
    <dxf>
      <font>
        <b/>
        <i val="0"/>
        <color theme="7"/>
      </font>
      <fill>
        <patternFill>
          <bgColor theme="7" tint="0.79998168889431442"/>
        </patternFill>
      </fill>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Calibri Light"/>
        <family val="2"/>
        <scheme val="major"/>
      </font>
    </dxf>
    <dxf>
      <font>
        <strike val="0"/>
        <outline val="0"/>
        <shadow val="0"/>
        <vertAlign val="baseline"/>
        <sz val="10"/>
        <name val="Calibri Light"/>
        <family val="2"/>
        <scheme val="major"/>
      </font>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0"/>
        <name val="Calibri Light"/>
        <family val="2"/>
        <scheme val="maj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numFmt numFmtId="19" formatCode="dd/mm/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family val="2"/>
        <scheme val="major"/>
      </font>
      <numFmt numFmtId="19" formatCode="dd/mm/yyyy"/>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border outline="0">
        <bottom style="thin">
          <color indexed="64"/>
        </bottom>
      </border>
    </dxf>
    <dxf>
      <font>
        <strike val="0"/>
        <outline val="0"/>
        <shadow val="0"/>
        <vertAlign val="baseline"/>
        <sz val="10"/>
        <name val="Calibri Light"/>
        <family val="2"/>
        <scheme val="maj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BBBCC5-CF7E-41CC-A3D7-A0E125B947C3}" name="Tabla1" displayName="Tabla1" ref="A1:AS633" totalsRowShown="0" headerRowDxfId="57" dataDxfId="55" headerRowBorderDxfId="56" tableBorderDxfId="54">
  <tableColumns count="45">
    <tableColumn id="1" xr3:uid="{50C9D816-FC48-4CB5-B87D-DF09E88B6E23}" name="Año" dataDxfId="53"/>
    <tableColumn id="2" xr3:uid="{951A9529-97F4-418B-B4DE-84188C90A4BF}" name="Trimestre" dataDxfId="52"/>
    <tableColumn id="3" xr3:uid="{7E11D2A3-28ED-46FD-90D7-CE22D3E4A88A}" name="N°" dataDxfId="51"/>
    <tableColumn id="44" xr3:uid="{9CC244F2-0D95-4F70-818F-1CB24911BED2}" name="Fecha de inicio" dataDxfId="50"/>
    <tableColumn id="47" xr3:uid="{9F32B014-9E4D-4578-BE95-5318F0F69F2B}" name="Fecha final" dataDxfId="49"/>
    <tableColumn id="41" xr3:uid="{D3522078-5B04-4824-8310-9A507CEF4E43}" name="Es Sólo CN/CP, Org, Agricultor" dataDxfId="48"/>
    <tableColumn id="42" xr3:uid="{51D2742A-DE32-40EC-BB51-D1D9DBC4DEEB}" name="Validar detalle de avance" dataDxfId="47"/>
    <tableColumn id="43" xr3:uid="{6F24BBC4-8C64-49D1-BC9D-EA5DF9D69453}" name="Validar organización" dataDxfId="46"/>
    <tableColumn id="4" xr3:uid="{EAF9B489-8397-407F-AD38-AF5EF0AD3DF8}" name="Sector" dataDxfId="45"/>
    <tableColumn id="5" xr3:uid="{F54AD80C-291E-4785-987A-7A070C2EA38F}" name="Sub sector" dataDxfId="44"/>
    <tableColumn id="6" xr3:uid="{0DEA514C-29F4-4F46-ACDD-2964EBA1CF5E}" name="Tipo" dataDxfId="43"/>
    <tableColumn id="7" xr3:uid="{074E6810-8CC0-4183-862B-2E7DA1C38325}" name="ID" dataDxfId="42"/>
    <tableColumn id="8" xr3:uid="{4A859F66-ECB1-4962-A3AD-7F13D1F3C22B}" name="Comunidad (es)" dataDxfId="41"/>
    <tableColumn id="30" xr3:uid="{0FDF60FF-9664-4ABA-B4F2-57C2B622FF1E}" name="Tipo de organización" dataDxfId="40"/>
    <tableColumn id="10" xr3:uid="{DE0E49A7-A301-4AA5-8C78-07F8F8F2423B}" name="Organización" dataDxfId="39"/>
    <tableColumn id="32" xr3:uid="{71F6CF9C-03FB-4F94-9AE2-330D602FCFC3}" name="ID_Org" dataDxfId="38"/>
    <tableColumn id="26" xr3:uid="{F1D1C6B4-4BCE-4A60-9604-12050F14E081}" name="Agricultor" dataDxfId="37"/>
    <tableColumn id="31" xr3:uid="{BEC5F32D-A427-474F-83D6-081C4593EE3D}" name="Nombre del agricultor" dataDxfId="36"/>
    <tableColumn id="11" xr3:uid="{B71D3571-E0EB-4B2E-B445-6B0490972BCA}" name="Plan de accion?" dataDxfId="35"/>
    <tableColumn id="12" xr3:uid="{9BCB096D-6AAA-4670-B0C5-B04EF8C4E40E}" name="Link plan de accion" dataDxfId="34"/>
    <tableColumn id="13" xr3:uid="{2AAB06A2-07B6-4406-B4DA-D417314DDEB9}" name="Producto / Servicio" dataDxfId="33"/>
    <tableColumn id="14" xr3:uid="{B0B59F05-098A-4E70-92CB-AEA479FE78B3}" name="Producto / Servicio 2" dataDxfId="32"/>
    <tableColumn id="16" xr3:uid="{5A9D82A9-5051-4D50-855F-9A5AE6A15772}" name="Familias beneficiadas" dataDxfId="31"/>
    <tableColumn id="17" xr3:uid="{F7AB6458-1796-4890-A0FC-1A3A8B0487F8}" name="N° de socios(as)" dataDxfId="30"/>
    <tableColumn id="36" xr3:uid="{E1BF5F65-E106-4765-B274-09AC79E435FE}" name="Socio Mujer" dataDxfId="29"/>
    <tableColumn id="35" xr3:uid="{0C980061-7945-43B9-B0BC-84DAEAA95C87}" name="Socio Hombre" dataDxfId="28"/>
    <tableColumn id="28" xr3:uid="{97ED5443-BD94-4F5B-9F82-5F92C9162939}" name="N° de participantes" dataDxfId="27"/>
    <tableColumn id="38" xr3:uid="{EDF42EA7-DBF1-4B67-B7C3-EEE6583BDA36}" name="N° participantes mujeres" dataDxfId="26"/>
    <tableColumn id="37" xr3:uid="{1EB35852-053E-4471-8E15-9D1CF5543B81}" name="N° participantes hombres" dataDxfId="25"/>
    <tableColumn id="18" xr3:uid="{28D12FE1-DFF2-463A-A767-E25E8E77CEA5}" name="Cantidad hito" dataDxfId="24"/>
    <tableColumn id="19" xr3:uid="{3DA23E47-DD43-4381-AA60-38D2577DD39E}" name="Hito obtenido (estos son los hitos del trimestre)" dataDxfId="23"/>
    <tableColumn id="20" xr3:uid="{B1A85673-28ED-4CEE-BDD1-19473ED2EAC9}" name="Tematica" dataDxfId="22"/>
    <tableColumn id="46" xr3:uid="{DC7CAD28-78A7-493D-8B9F-127E80AB89B5}" name="Actores" dataDxfId="21"/>
    <tableColumn id="21" xr3:uid="{6AEAB293-A097-4724-8A08-2D18A165BCD1}" name="Detalle del informe trimestral" dataDxfId="20"/>
    <tableColumn id="24" xr3:uid="{F5929E3E-4388-46EA-A64A-6CEB771B05C5}" name="Resultados (es el listado de actividades que se desprende del &quot;Detalle&quot;)" dataDxfId="19"/>
    <tableColumn id="22" xr3:uid="{09B16651-2E43-485C-8EDF-2D7A38D2C54D}" name="Medios de verificación" dataDxfId="18"/>
    <tableColumn id="23" xr3:uid="{2EFEADA2-AAD6-4098-942B-0F8C551EB1D5}" name="Link" dataDxfId="17" dataCellStyle="Hipervínculo"/>
    <tableColumn id="25" xr3:uid="{D4A4B4BF-0E4E-45CB-B2A1-99A0EAA38821}" name="Observaciones (Fuente de información)" dataDxfId="16"/>
    <tableColumn id="39" xr3:uid="{43CD61E6-25C1-40E2-A0C1-6A33DAE2ACC9}" name="Está en Bd Abel" dataDxfId="15"/>
    <tableColumn id="40" xr3:uid="{FB1B9D0C-B16E-4E95-BCDE-C66E4101202E}" name="Nombre de la prioridad asociada" dataDxfId="14"/>
    <tableColumn id="27" xr3:uid="{DC92BE55-A49C-4213-88D9-BB87D4B66466}" name="Monto donado en S/." dataDxfId="13"/>
    <tableColumn id="29" xr3:uid="{A7DEA0FE-AC5C-48D1-84A5-F744E40CA455}" name="Sub_actividad" dataDxfId="12"/>
    <tableColumn id="45" xr3:uid="{B2F3C218-9A83-46D8-865E-56A34382916C}" name="N° de prioridad" dataDxfId="11"/>
    <tableColumn id="15" xr3:uid="{13437EC1-5F5F-4DEC-9CFD-7C516A00264B}" name="Nombre de la prioridad" dataDxfId="10"/>
    <tableColumn id="9" xr3:uid="{7E235E1C-B9E9-4172-89DC-53490BB179DF}" name="Etapa (de la organización)" dataDxfId="9"/>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P-7OpM_y3cNen2394MiWHwvWaR_Z5Qh9?usp=drive_link" TargetMode="External"/><Relationship Id="rId21" Type="http://schemas.openxmlformats.org/officeDocument/2006/relationships/hyperlink" Target="https://drive.google.com/drive/folders/1U-slFE3QCNiJ4UaHsRPr4gOpHIdwzxgT?usp=drive_link" TargetMode="External"/><Relationship Id="rId42" Type="http://schemas.openxmlformats.org/officeDocument/2006/relationships/hyperlink" Target="https://drive.google.com/drive/folders/12lePwpVLnyAdOSQTPp7P2LjZ-SotdTch?usp=drive_link" TargetMode="External"/><Relationship Id="rId63" Type="http://schemas.openxmlformats.org/officeDocument/2006/relationships/hyperlink" Target="https://drive.google.com/drive/folders/1PTlUK3MROnJRNLPr8wj5n8SlksefKY4c?usp=drive_link" TargetMode="External"/><Relationship Id="rId84" Type="http://schemas.openxmlformats.org/officeDocument/2006/relationships/hyperlink" Target="https://drive.google.com/drive/folders/1PoH7VDW1tFI7vEhklII24NXY-xUHA_ye?usp=drive_link" TargetMode="External"/><Relationship Id="rId138" Type="http://schemas.openxmlformats.org/officeDocument/2006/relationships/hyperlink" Target="https://drive.google.com/drive/folders/1_8lRFwX4XxiYvBv99UU_GLRgRl3A8t7A?usp=drive_link" TargetMode="External"/><Relationship Id="rId107" Type="http://schemas.openxmlformats.org/officeDocument/2006/relationships/hyperlink" Target="https://drive.google.com/drive/folders/1xg4By6viYqkpQQXki0O6B_9i1axbdfrU?usp=drive_link" TargetMode="External"/><Relationship Id="rId11" Type="http://schemas.openxmlformats.org/officeDocument/2006/relationships/hyperlink" Target="https://drive.google.com/drive/folders/1euYQZaZeLtiH34Jl1wiBrnvbf_TGeMlj?usp=drive_link" TargetMode="External"/><Relationship Id="rId32" Type="http://schemas.openxmlformats.org/officeDocument/2006/relationships/hyperlink" Target="https://drive.google.com/drive/folders/1SGqr4zssdNi7DYhhtE4APr3CIoMBfzLM?usp=drive_link" TargetMode="External"/><Relationship Id="rId53" Type="http://schemas.openxmlformats.org/officeDocument/2006/relationships/hyperlink" Target="https://drive.google.com/drive/folders/1GZbPhuTk3TaDKrKPEZCq1SYPImeFDXSX?usp=drive_link" TargetMode="External"/><Relationship Id="rId74" Type="http://schemas.openxmlformats.org/officeDocument/2006/relationships/hyperlink" Target="https://drive.google.com/drive/folders/1u8MPnVLMyMj09nzB-NnpMY0uXoDZDurN?usp=drive_link" TargetMode="External"/><Relationship Id="rId128" Type="http://schemas.openxmlformats.org/officeDocument/2006/relationships/hyperlink" Target="https://drive.google.com/drive/folders/1fs7IpCZQTfxxsm0orAVQMeAoY-MsFh4E?usp=drive_link" TargetMode="External"/><Relationship Id="rId149" Type="http://schemas.openxmlformats.org/officeDocument/2006/relationships/table" Target="../tables/table1.xml"/><Relationship Id="rId5" Type="http://schemas.openxmlformats.org/officeDocument/2006/relationships/hyperlink" Target="https://drive.google.com/drive/folders/1HYsVsNm9Ca43WQ5afZxoWv4BE3sqY5jC?usp=drive_link" TargetMode="External"/><Relationship Id="rId95" Type="http://schemas.openxmlformats.org/officeDocument/2006/relationships/hyperlink" Target="https://drive.google.com/drive/folders/1Z__rwmKh6wyMzWXpp11il7yKGg9m_M7V?usp=drive_link" TargetMode="External"/><Relationship Id="rId22" Type="http://schemas.openxmlformats.org/officeDocument/2006/relationships/hyperlink" Target="https://drive.google.com/drive/folders/1U3tJdbpNhd2qVC0HFu9wO8MGst6UQMmw?usp=drive_link" TargetMode="External"/><Relationship Id="rId27" Type="http://schemas.openxmlformats.org/officeDocument/2006/relationships/hyperlink" Target="https://drive.google.com/drive/folders/15kz0n-Pw68CdOcjq2S8DCPq4zQtrDcWK?usp=drive_link" TargetMode="External"/><Relationship Id="rId43" Type="http://schemas.openxmlformats.org/officeDocument/2006/relationships/hyperlink" Target="https://drive.google.com/drive/folders/11KGGmmRAF9V7w1sc9MgDUPe5wSe0wskr?usp=drive_link" TargetMode="External"/><Relationship Id="rId48" Type="http://schemas.openxmlformats.org/officeDocument/2006/relationships/hyperlink" Target="https://drive.google.com/drive/folders/1KYbBaXdb7IbqK_5OpCEIRReWm_y9BEj1?usp=drive_link" TargetMode="External"/><Relationship Id="rId64" Type="http://schemas.openxmlformats.org/officeDocument/2006/relationships/hyperlink" Target="https://drive.google.com/drive/folders/1Oo9Dvu-Uyprgw1914wRa7zl9gLCTGERQ?usp=drive_link" TargetMode="External"/><Relationship Id="rId69" Type="http://schemas.openxmlformats.org/officeDocument/2006/relationships/hyperlink" Target="https://drive.google.com/drive/folders/11Ud8vsLmilaADP18fVrVSdXQfz8CpUS4?usp=drive_link" TargetMode="External"/><Relationship Id="rId113" Type="http://schemas.openxmlformats.org/officeDocument/2006/relationships/hyperlink" Target="https://drive.google.com/drive/folders/1meOHxgq8xKaJS24JZma9kIseq9NqI64W?usp=drive_link" TargetMode="External"/><Relationship Id="rId118" Type="http://schemas.openxmlformats.org/officeDocument/2006/relationships/hyperlink" Target="https://drive.google.com/drive/folders/15_YrCJbj5lszA5ZPK5KPnvGCGdVv13db?usp=drive_link" TargetMode="External"/><Relationship Id="rId134" Type="http://schemas.openxmlformats.org/officeDocument/2006/relationships/hyperlink" Target="https://drive.google.com/drive/folders/1hmYv_YjY2fS_u4NL7DhHsKKlh-XULoXz?usp=drive_link" TargetMode="External"/><Relationship Id="rId139" Type="http://schemas.openxmlformats.org/officeDocument/2006/relationships/hyperlink" Target="https://drive.google.com/drive/folders/11YBMYlKAdowG5nJz1zGzp43f2kwRb5Zy?usp=drive_link" TargetMode="External"/><Relationship Id="rId80" Type="http://schemas.openxmlformats.org/officeDocument/2006/relationships/hyperlink" Target="https://drive.google.com/drive/folders/1G-aVpmjONoa17SzDf00T-W9_ywBtCRhT?usp=drive_link" TargetMode="External"/><Relationship Id="rId85" Type="http://schemas.openxmlformats.org/officeDocument/2006/relationships/hyperlink" Target="https://drive.google.com/drive/folders/1UgOIelg565a7eP7nebsE1crehVtkT6Ao?usp=drive_link" TargetMode="External"/><Relationship Id="rId150" Type="http://schemas.openxmlformats.org/officeDocument/2006/relationships/comments" Target="../comments1.xml"/><Relationship Id="rId12" Type="http://schemas.openxmlformats.org/officeDocument/2006/relationships/hyperlink" Target="https://drive.google.com/drive/folders/1jPcYgOvVckmgviHOWVup6yK8YSlg96Cw?usp=drive_link" TargetMode="External"/><Relationship Id="rId17" Type="http://schemas.openxmlformats.org/officeDocument/2006/relationships/hyperlink" Target="https://drive.google.com/drive/folders/1OUy381sxGr4uuHeT9LIQuKot9rL9Ka_P?usp=drive_link" TargetMode="External"/><Relationship Id="rId33" Type="http://schemas.openxmlformats.org/officeDocument/2006/relationships/hyperlink" Target="https://drive.google.com/drive/folders/1Ukh7Lx8oeZAQmFTVN6VoZGEsi8lAqSF9?usp=drive_link" TargetMode="External"/><Relationship Id="rId38" Type="http://schemas.openxmlformats.org/officeDocument/2006/relationships/hyperlink" Target="https://drive.google.com/drive/folders/1pUxaY8AgbY_tBckkCkzQgzKQiOn2QXO7?usp=drive_link" TargetMode="External"/><Relationship Id="rId59" Type="http://schemas.openxmlformats.org/officeDocument/2006/relationships/hyperlink" Target="https://drive.google.com/drive/folders/1lrLC4PwGUVh84bhwuW8isW27QDl16qRP?usp=drive_link" TargetMode="External"/><Relationship Id="rId103" Type="http://schemas.openxmlformats.org/officeDocument/2006/relationships/hyperlink" Target="https://drive.google.com/drive/folders/1pmrb3JXCSkWiIaBPOVOe86B3d86GRvpI?usp=drive_link" TargetMode="External"/><Relationship Id="rId108" Type="http://schemas.openxmlformats.org/officeDocument/2006/relationships/hyperlink" Target="https://drive.google.com/drive/folders/1GwCsbsqQUm7eUUkOxhFfaoE2t7Za3GHt?usp=drive_link" TargetMode="External"/><Relationship Id="rId124" Type="http://schemas.openxmlformats.org/officeDocument/2006/relationships/hyperlink" Target="https://drive.google.com/drive/folders/1QlY6RlLaH0xv1urNzB0TjPWmsbOB78Nx?usp=drive_link" TargetMode="External"/><Relationship Id="rId129" Type="http://schemas.openxmlformats.org/officeDocument/2006/relationships/hyperlink" Target="https://drive.google.com/drive/folders/1A88nBGIAed3WjHa4RnRKbs2NgeJAjtz1?usp=drive_link" TargetMode="External"/><Relationship Id="rId54" Type="http://schemas.openxmlformats.org/officeDocument/2006/relationships/hyperlink" Target="https://drive.google.com/drive/folders/1zLkkw44O_BILHRi7VEn0DEGxjTr_EIXv?usp=drive_link" TargetMode="External"/><Relationship Id="rId70" Type="http://schemas.openxmlformats.org/officeDocument/2006/relationships/hyperlink" Target="https://drive.google.com/drive/folders/1sC3W7Qpmn2t74lGMKPsRFsGxubseQV71?usp=drive_link" TargetMode="External"/><Relationship Id="rId75" Type="http://schemas.openxmlformats.org/officeDocument/2006/relationships/hyperlink" Target="https://drive.google.com/drive/folders/10xIADii1SFo3ccr5LG8vdB-qb5Opnfot?usp=drive_link" TargetMode="External"/><Relationship Id="rId91" Type="http://schemas.openxmlformats.org/officeDocument/2006/relationships/hyperlink" Target="https://drive.google.com/drive/folders/18betrUFfyHPjVdQ9RKy6Mx2k4pV71E89?usp=drive_link" TargetMode="External"/><Relationship Id="rId96" Type="http://schemas.openxmlformats.org/officeDocument/2006/relationships/hyperlink" Target="https://drive.google.com/drive/folders/1PlPlhAdf8HRmF65zmHn0kF_ok9azrsS7?usp=drive_link" TargetMode="External"/><Relationship Id="rId140" Type="http://schemas.openxmlformats.org/officeDocument/2006/relationships/hyperlink" Target="https://drive.google.com/drive/folders/1YkgIxQJqL1ZrvhK6PLNQ3ZC5BIH83FTs?usp=drive_link" TargetMode="External"/><Relationship Id="rId145" Type="http://schemas.openxmlformats.org/officeDocument/2006/relationships/hyperlink" Target="https://drive.google.com/drive/folders/15_YrCJbj5lszA5ZPK5KPnvGCGdVv13db?usp=drive_link" TargetMode="External"/><Relationship Id="rId1" Type="http://schemas.openxmlformats.org/officeDocument/2006/relationships/hyperlink" Target="https://drive.google.com/drive/folders/1Z__rwmKh6wyMzWXpp11il7yKGg9m_M7V?usp=drive_link" TargetMode="External"/><Relationship Id="rId6" Type="http://schemas.openxmlformats.org/officeDocument/2006/relationships/hyperlink" Target="https://drive.google.com/drive/folders/1IgHjsg9Uk6k2_JE_dn-JCiViu30hulGV?usp=drive_link" TargetMode="External"/><Relationship Id="rId23" Type="http://schemas.openxmlformats.org/officeDocument/2006/relationships/hyperlink" Target="https://drive.google.com/drive/folders/1CzkFgcHvLPqxceov8JLrDJkuXL76k6fv?usp=drive_link" TargetMode="External"/><Relationship Id="rId28" Type="http://schemas.openxmlformats.org/officeDocument/2006/relationships/hyperlink" Target="https://drive.google.com/file/d/1s88WVQ0sX6Gp-rbd6jA61CxZlo6Y6ysg/view?usp=drive_link" TargetMode="External"/><Relationship Id="rId49" Type="http://schemas.openxmlformats.org/officeDocument/2006/relationships/hyperlink" Target="https://drive.google.com/drive/folders/1D2AkR0wvBDW6JNtSZ5eW1axodewHstRU?usp=drive_link" TargetMode="External"/><Relationship Id="rId114" Type="http://schemas.openxmlformats.org/officeDocument/2006/relationships/hyperlink" Target="https://drive.google.com/drive/folders/1_cuxqXecu2RaUdxMc_vNFETTEW2hSvhT?usp=drive_link" TargetMode="External"/><Relationship Id="rId119" Type="http://schemas.openxmlformats.org/officeDocument/2006/relationships/hyperlink" Target="https://drive.google.com/drive/folders/1XCHhi1rH_DPICROBWVXAleMRe43RNw67?usp=drive_link" TargetMode="External"/><Relationship Id="rId44" Type="http://schemas.openxmlformats.org/officeDocument/2006/relationships/hyperlink" Target="https://drive.google.com/drive/folders/1vy-qcQH2A6se_E4xbPqxCAEOO2ugS9Jx?usp=drive_link" TargetMode="External"/><Relationship Id="rId60" Type="http://schemas.openxmlformats.org/officeDocument/2006/relationships/hyperlink" Target="https://drive.google.com/drive/folders/1sw0WHpLUOzVf8T2j4ublgYQjCeay1Bou?usp=drive_link" TargetMode="External"/><Relationship Id="rId65" Type="http://schemas.openxmlformats.org/officeDocument/2006/relationships/hyperlink" Target="https://drive.google.com/drive/folders/15kz0n-Pw68CdOcjq2S8DCPq4zQtrDcWK?usp=drive_link" TargetMode="External"/><Relationship Id="rId81" Type="http://schemas.openxmlformats.org/officeDocument/2006/relationships/hyperlink" Target="https://drive.google.com/drive/folders/1ny5JxhN3YjL3cnNpZCWVGT3AZMJFcBY6?usp=drive_link" TargetMode="External"/><Relationship Id="rId86" Type="http://schemas.openxmlformats.org/officeDocument/2006/relationships/hyperlink" Target="https://drive.google.com/drive/folders/1sC3W7Qpmn2t74lGMKPsRFsGxubseQV71?usp=drive_link" TargetMode="External"/><Relationship Id="rId130" Type="http://schemas.openxmlformats.org/officeDocument/2006/relationships/hyperlink" Target="https://drive.google.com/drive/folders/1_a5_Q_nZFKMkJJLn17RF3o5GobeAx50e?usp=drive_link" TargetMode="External"/><Relationship Id="rId135" Type="http://schemas.openxmlformats.org/officeDocument/2006/relationships/hyperlink" Target="https://drive.google.com/drive/folders/1bCZSxvBp8o0ynVXE0tDlxwFARIcel8tQ?usp=drive_link" TargetMode="External"/><Relationship Id="rId13" Type="http://schemas.openxmlformats.org/officeDocument/2006/relationships/hyperlink" Target="https://drive.google.com/drive/folders/1-tv0BjRuVB0fgWHpTPheejJcET9uZcT5?usp=drive_link" TargetMode="External"/><Relationship Id="rId18" Type="http://schemas.openxmlformats.org/officeDocument/2006/relationships/hyperlink" Target="https://drive.google.com/drive/folders/1_Cea9xFzQeg8F9FHmiRnrSae8xFi0BGC?usp=drive_link" TargetMode="External"/><Relationship Id="rId39" Type="http://schemas.openxmlformats.org/officeDocument/2006/relationships/hyperlink" Target="https://drive.google.com/drive/folders/1-qxwhkd-mltkiR6IAe000bP3n-XM5KTa?usp=drive_link" TargetMode="External"/><Relationship Id="rId109" Type="http://schemas.openxmlformats.org/officeDocument/2006/relationships/hyperlink" Target="https://drive.google.com/drive/folders/1i-hrGoVYAor0NxhN7eZD4wYtO3SH8ssY?usp=drive_link" TargetMode="External"/><Relationship Id="rId34" Type="http://schemas.openxmlformats.org/officeDocument/2006/relationships/hyperlink" Target="https://drive.google.com/drive/folders/1JVwe_FrwFFyLDSWcyTz97k2vhM1uVcVk?usp=drive_link" TargetMode="External"/><Relationship Id="rId50" Type="http://schemas.openxmlformats.org/officeDocument/2006/relationships/hyperlink" Target="https://drive.google.com/drive/folders/1dyjLWXfdirqZIqwgUk9qJq78nig-uvQn?usp=drive_link" TargetMode="External"/><Relationship Id="rId55" Type="http://schemas.openxmlformats.org/officeDocument/2006/relationships/hyperlink" Target="https://drive.google.com/drive/folders/1G-aVpmjONoa17SzDf00T-W9_ywBtCRhT?usp=drive_link" TargetMode="External"/><Relationship Id="rId76" Type="http://schemas.openxmlformats.org/officeDocument/2006/relationships/hyperlink" Target="https://drive.google.com/drive/folders/1MbklFNPT-HRgW9hCHOc77tQpvP3GtDRm?usp=drive_link" TargetMode="External"/><Relationship Id="rId97" Type="http://schemas.openxmlformats.org/officeDocument/2006/relationships/hyperlink" Target="https://drive.google.com/drive/folders/1Z__rwmKh6wyMzWXpp11il7yKGg9m_M7V?usp=drive_link" TargetMode="External"/><Relationship Id="rId104" Type="http://schemas.openxmlformats.org/officeDocument/2006/relationships/hyperlink" Target="https://drive.google.com/drive/folders/1ivS-z11JMs7JuNx426NhDJnaLlpgdKgB?usp=drive_link" TargetMode="External"/><Relationship Id="rId120" Type="http://schemas.openxmlformats.org/officeDocument/2006/relationships/hyperlink" Target="https://drive.google.com/drive/folders/1YNn4bQVRGtIpV64vahJFKhNqBsb7QcFx?usp=drive_link" TargetMode="External"/><Relationship Id="rId125" Type="http://schemas.openxmlformats.org/officeDocument/2006/relationships/hyperlink" Target="https://drive.google.com/drive/folders/1QlY6RlLaH0xv1urNzB0TjPWmsbOB78Nx?usp=sharing" TargetMode="External"/><Relationship Id="rId141" Type="http://schemas.openxmlformats.org/officeDocument/2006/relationships/hyperlink" Target="https://drive.google.com/drive/folders/1sPI8kCtdh-278VIEdH9mV2IaUOQqsWrt?usp=drive_link" TargetMode="External"/><Relationship Id="rId146" Type="http://schemas.openxmlformats.org/officeDocument/2006/relationships/hyperlink" Target="https://drive.google.com/drive/folders/1xg4By6viYqkpQQXki0O6B_9i1axbdfrU?usp=drive_link" TargetMode="External"/><Relationship Id="rId7" Type="http://schemas.openxmlformats.org/officeDocument/2006/relationships/hyperlink" Target="https://drive.google.com/drive/folders/1IgHjsg9Uk6k2_JE_dn-JCiViu30hulGV?usp=drive_link" TargetMode="External"/><Relationship Id="rId71" Type="http://schemas.openxmlformats.org/officeDocument/2006/relationships/hyperlink" Target="https://drive.google.com/drive/folders/1IgTZD_Fdzjh6ZqI4X3rzSR1LdPt0zuRp?usp=drive_link" TargetMode="External"/><Relationship Id="rId92" Type="http://schemas.openxmlformats.org/officeDocument/2006/relationships/hyperlink" Target="https://drive.google.com/drive/folders/1YKqQ_kmgvQ8RktMvhIhzKatdoJytxgox?usp=drive_link" TargetMode="External"/><Relationship Id="rId2" Type="http://schemas.openxmlformats.org/officeDocument/2006/relationships/hyperlink" Target="https://drive.google.com/drive/folders/1SrOeMUP4HH4BJFNUlxxxbBgnop3km61C?usp=drive_link" TargetMode="External"/><Relationship Id="rId29" Type="http://schemas.openxmlformats.org/officeDocument/2006/relationships/hyperlink" Target="https://drive.google.com/drive/folders/15wt3o5VYSAL3T7qYElG4tNDt-Dv1UU_q?usp=drive_link" TargetMode="External"/><Relationship Id="rId24" Type="http://schemas.openxmlformats.org/officeDocument/2006/relationships/hyperlink" Target="https://drive.google.com/drive/folders/1Sadjnfy0x8JFs2lBBR4DI6BQXwskPmWd?usp=drive_link" TargetMode="External"/><Relationship Id="rId40" Type="http://schemas.openxmlformats.org/officeDocument/2006/relationships/hyperlink" Target="https://drive.google.com/drive/folders/1McmmahHrR1cPpazrvu8zTSW5JZZkYUm9?usp=drive_link" TargetMode="External"/><Relationship Id="rId45" Type="http://schemas.openxmlformats.org/officeDocument/2006/relationships/hyperlink" Target="https://drive.google.com/drive/folders/1O5dqK91wLF-V6z_fSdhS7svszt8zorN7?usp=drive_link" TargetMode="External"/><Relationship Id="rId66" Type="http://schemas.openxmlformats.org/officeDocument/2006/relationships/hyperlink" Target="https://drive.google.com/drive/folders/1LqZGMPujRIYiDYkQjKy19AMl02g8AR-g?usp=drive_link" TargetMode="External"/><Relationship Id="rId87" Type="http://schemas.openxmlformats.org/officeDocument/2006/relationships/hyperlink" Target="https://drive.google.com/drive/folders/15kz0n-Pw68CdOcjq2S8DCPq4zQtrDcWK?usp=drive_link" TargetMode="External"/><Relationship Id="rId110" Type="http://schemas.openxmlformats.org/officeDocument/2006/relationships/hyperlink" Target="https://drive.google.com/drive/folders/1xhcCO2s9EUYjhUWOqUPDHG_AHG19ouHz?usp=drive_link" TargetMode="External"/><Relationship Id="rId115" Type="http://schemas.openxmlformats.org/officeDocument/2006/relationships/hyperlink" Target="https://drive.google.com/drive/folders/1_cuxqXecu2RaUdxMc_vNFETTEW2hSvhT?usp=drive_link" TargetMode="External"/><Relationship Id="rId131" Type="http://schemas.openxmlformats.org/officeDocument/2006/relationships/hyperlink" Target="https://drive.google.com/drive/folders/14uOQOZmS7aD4bfyce71Y0vuP3iKCLEsh?usp=drive_link" TargetMode="External"/><Relationship Id="rId136" Type="http://schemas.openxmlformats.org/officeDocument/2006/relationships/hyperlink" Target="https://drive.google.com/drive/folders/1NG8VCWfLVJSC0WU0azJvInfNFfsYpGZO?usp=drive_link" TargetMode="External"/><Relationship Id="rId61" Type="http://schemas.openxmlformats.org/officeDocument/2006/relationships/hyperlink" Target="https://drive.google.com/drive/folders/1vUVdC9ONBvS5wq063xHNHEcagEekH5v2?usp=drive_link" TargetMode="External"/><Relationship Id="rId82" Type="http://schemas.openxmlformats.org/officeDocument/2006/relationships/hyperlink" Target="https://drive.google.com/drive/folders/1esSygL43O_P9soNd_ujRAYUSNT6Guok_?usp=drive_link" TargetMode="External"/><Relationship Id="rId19" Type="http://schemas.openxmlformats.org/officeDocument/2006/relationships/hyperlink" Target="https://drive.google.com/drive/folders/1h1jvq_1OBFsVcJzQ2u246NOM-PBm6Nfd?usp=drive_link" TargetMode="External"/><Relationship Id="rId14" Type="http://schemas.openxmlformats.org/officeDocument/2006/relationships/hyperlink" Target="https://drive.google.com/drive/folders/1FDyGWiNqN-qHknNVyJ6f1fTWK8krC76i?usp=drive_link" TargetMode="External"/><Relationship Id="rId30" Type="http://schemas.openxmlformats.org/officeDocument/2006/relationships/hyperlink" Target="https://drive.google.com/drive/folders/1uNbkhyIhAbxPn-lX3zg7A0gTMYzCGG4h?usp=drive_link" TargetMode="External"/><Relationship Id="rId35" Type="http://schemas.openxmlformats.org/officeDocument/2006/relationships/hyperlink" Target="https://drive.google.com/drive/folders/1IdsvpbDnljmoE_xwvJNYuRl40CxHmJfv?usp=drive_link" TargetMode="External"/><Relationship Id="rId56" Type="http://schemas.openxmlformats.org/officeDocument/2006/relationships/hyperlink" Target="https://drive.google.com/drive/folders/1CIHc6XuphbPxcKYXwhq1YjDCfsoJGuwM?usp=drive_link" TargetMode="External"/><Relationship Id="rId77" Type="http://schemas.openxmlformats.org/officeDocument/2006/relationships/hyperlink" Target="https://drive.google.com/drive/folders/1X8-YlKg8m5c-YCJZwnTj5-w-D-t6WQfh?usp=drive_link" TargetMode="External"/><Relationship Id="rId100" Type="http://schemas.openxmlformats.org/officeDocument/2006/relationships/hyperlink" Target="https://drive.google.com/drive/folders/1SrOeMUP4HH4BJFNUlxxxbBgnop3km61C?usp=drive_link" TargetMode="External"/><Relationship Id="rId105" Type="http://schemas.openxmlformats.org/officeDocument/2006/relationships/hyperlink" Target="https://drive.google.com/drive/folders/1k8mtqX700HciyRiTsffzonjDOWVReNLc?usp=drive_link" TargetMode="External"/><Relationship Id="rId126" Type="http://schemas.openxmlformats.org/officeDocument/2006/relationships/hyperlink" Target="https://drive.google.com/drive/folders/1SOJbqoC2lrnmNl9AZP8fuFqRl574NO7a?usp=drive_link" TargetMode="External"/><Relationship Id="rId147" Type="http://schemas.openxmlformats.org/officeDocument/2006/relationships/printerSettings" Target="../printerSettings/printerSettings1.bin"/><Relationship Id="rId8" Type="http://schemas.openxmlformats.org/officeDocument/2006/relationships/hyperlink" Target="https://drive.google.com/drive/folders/1J619rIdOc0m9wjAr2ShnDNUA4Dt_0upd?usp=drive_link" TargetMode="External"/><Relationship Id="rId51" Type="http://schemas.openxmlformats.org/officeDocument/2006/relationships/hyperlink" Target="https://drive.google.com/drive/folders/1cBRLwQy_SuDZBVH31SFcbuSajx0JV9hN?usp=drive_link" TargetMode="External"/><Relationship Id="rId72" Type="http://schemas.openxmlformats.org/officeDocument/2006/relationships/hyperlink" Target="https://drive.google.com/drive/folders/1IgTZD_Fdzjh6ZqI4X3rzSR1LdPt0zuRp?usp=drive_link" TargetMode="External"/><Relationship Id="rId93" Type="http://schemas.openxmlformats.org/officeDocument/2006/relationships/hyperlink" Target="https://drive.google.com/drive/folders/1cbtheOUiLpBWzYWGrHHIm0t9rBLMPvM-?usp=drive_link" TargetMode="External"/><Relationship Id="rId98" Type="http://schemas.openxmlformats.org/officeDocument/2006/relationships/hyperlink" Target="https://drive.google.com/drive/folders/1b5n_fRZztRD0ySO3tvdJ658a-rGGFGyy?usp=drive_link" TargetMode="External"/><Relationship Id="rId121" Type="http://schemas.openxmlformats.org/officeDocument/2006/relationships/hyperlink" Target="https://drive.google.com/drive/folders/1k8mtqX700HciyRiTsffzonjDOWVReNLc?usp=drive_link" TargetMode="External"/><Relationship Id="rId142" Type="http://schemas.openxmlformats.org/officeDocument/2006/relationships/hyperlink" Target="https://drive.google.com/drive/folders/1NzA7-HHPlJQqnalzdAPLreoaECy9wEYV?usp=drive_link" TargetMode="External"/><Relationship Id="rId3" Type="http://schemas.openxmlformats.org/officeDocument/2006/relationships/hyperlink" Target="https://drive.google.com/drive/folders/1SrOeMUP4HH4BJFNUlxxxbBgnop3km61C?usp=drive_link" TargetMode="External"/><Relationship Id="rId25" Type="http://schemas.openxmlformats.org/officeDocument/2006/relationships/hyperlink" Target="https://drive.google.com/drive/folders/1flc1QPiE_Hp4jlbDe7iJSFMx1LETdVm2?usp=drive_link" TargetMode="External"/><Relationship Id="rId46" Type="http://schemas.openxmlformats.org/officeDocument/2006/relationships/hyperlink" Target="https://drive.google.com/drive/folders/1UHkF5IOHBiRH-8ZFVDdaB2t-0gjsW8Vj?usp=drive_link" TargetMode="External"/><Relationship Id="rId67" Type="http://schemas.openxmlformats.org/officeDocument/2006/relationships/hyperlink" Target="https://drive.google.com/drive/folders/1m3l5ClPpC7rrJTQCzis1rdrYr6ijjfAu?usp=drive_link" TargetMode="External"/><Relationship Id="rId116" Type="http://schemas.openxmlformats.org/officeDocument/2006/relationships/hyperlink" Target="https://drive.google.com/drive/folders/1_cuxqXecu2RaUdxMc_vNFETTEW2hSvhT?usp=drive_link" TargetMode="External"/><Relationship Id="rId137" Type="http://schemas.openxmlformats.org/officeDocument/2006/relationships/hyperlink" Target="https://drive.google.com/drive/folders/1ZLJQlQaIVEMkVxyfMLH8i0t7kwwD0-24?usp=drive_link" TargetMode="External"/><Relationship Id="rId20" Type="http://schemas.openxmlformats.org/officeDocument/2006/relationships/hyperlink" Target="https://drive.google.com/drive/folders/1M4QD_Ut2NAQlx48mLYhsAd0jRg9pXf67?usp=drive_link" TargetMode="External"/><Relationship Id="rId41" Type="http://schemas.openxmlformats.org/officeDocument/2006/relationships/hyperlink" Target="https://drive.google.com/drive/folders/1TM3E6MYWW_FOq71UgqjcK9dnjAhVvftK?usp=drive_link" TargetMode="External"/><Relationship Id="rId62" Type="http://schemas.openxmlformats.org/officeDocument/2006/relationships/hyperlink" Target="https://drive.google.com/drive/folders/1EgRbO4l4ujeH7iiqqUclxWqn_-cepCUR?usp=drive_link" TargetMode="External"/><Relationship Id="rId83" Type="http://schemas.openxmlformats.org/officeDocument/2006/relationships/hyperlink" Target="https://drive.google.com/drive/folders/1cBRLwQy_SuDZBVH31SFcbuSajx0JV9hN?usp=drive_link" TargetMode="External"/><Relationship Id="rId88" Type="http://schemas.openxmlformats.org/officeDocument/2006/relationships/hyperlink" Target="https://drive.google.com/drive/folders/15kz0n-Pw68CdOcjq2S8DCPq4zQtrDcWK?usp=drive_link" TargetMode="External"/><Relationship Id="rId111" Type="http://schemas.openxmlformats.org/officeDocument/2006/relationships/hyperlink" Target="https://drive.google.com/drive/folders/1IYbbM0mKA3giVsgwr1-GGW-HUz_rP0zJ?usp=drive_link" TargetMode="External"/><Relationship Id="rId132" Type="http://schemas.openxmlformats.org/officeDocument/2006/relationships/hyperlink" Target="https://drive.google.com/drive/folders/1kkqyW1sJNBhCNd8ZiWgnCHyZMnF4y6Yx?usp=drive_link" TargetMode="External"/><Relationship Id="rId15" Type="http://schemas.openxmlformats.org/officeDocument/2006/relationships/hyperlink" Target="https://drive.google.com/drive/folders/1LZFAkuWvKUUHLoTi6K657JdtuIVvw2u1?usp=drive_link" TargetMode="External"/><Relationship Id="rId36" Type="http://schemas.openxmlformats.org/officeDocument/2006/relationships/hyperlink" Target="https://drive.google.com/drive/folders/1tdMG-fkhd6sY0FVd3EbPgiEr5NN5FxDQ?usp=drive_link" TargetMode="External"/><Relationship Id="rId57" Type="http://schemas.openxmlformats.org/officeDocument/2006/relationships/hyperlink" Target="https://drive.google.com/drive/folders/1HF6P8ipkAObr0Kq_WoAbcx92XwKEbfiY?usp=drive_link" TargetMode="External"/><Relationship Id="rId106" Type="http://schemas.openxmlformats.org/officeDocument/2006/relationships/hyperlink" Target="https://drive.google.com/drive/folders/1ER177AiNb3Z3XN6KeVCq9i-3w9L_ZwsP?usp=drive_link" TargetMode="External"/><Relationship Id="rId127" Type="http://schemas.openxmlformats.org/officeDocument/2006/relationships/hyperlink" Target="https://drive.google.com/drive/folders/1EVxTiD3VEYggrFqtsqw15pvV0b9DQ92E?usp=drive_link" TargetMode="External"/><Relationship Id="rId10" Type="http://schemas.openxmlformats.org/officeDocument/2006/relationships/hyperlink" Target="https://drive.google.com/drive/folders/16yloRCDXeLScd0epKNcknxhFtfTThNKp?usp=drive_link" TargetMode="External"/><Relationship Id="rId31" Type="http://schemas.openxmlformats.org/officeDocument/2006/relationships/hyperlink" Target="https://drive.google.com/drive/folders/1ZCibOliWOmHl9xt0ME96Sn-AzaJrpz1v?usp=drive_link" TargetMode="External"/><Relationship Id="rId52" Type="http://schemas.openxmlformats.org/officeDocument/2006/relationships/hyperlink" Target="https://drive.google.com/drive/folders/1Ho3nEcJaP4TbV1nM97JRDrvChUamNme2?usp=drive_link" TargetMode="External"/><Relationship Id="rId73" Type="http://schemas.openxmlformats.org/officeDocument/2006/relationships/hyperlink" Target="https://drive.google.com/drive/folders/16LyoTiTGfAKl5qK29SEZH97qjbUy1ZfC?usp=drive_link" TargetMode="External"/><Relationship Id="rId78" Type="http://schemas.openxmlformats.org/officeDocument/2006/relationships/hyperlink" Target="https://drive.google.com/drive/folders/1sC3W7Qpmn2t74lGMKPsRFsGxubseQV71?usp=drive_link" TargetMode="External"/><Relationship Id="rId94" Type="http://schemas.openxmlformats.org/officeDocument/2006/relationships/hyperlink" Target="https://drive.google.com/drive/folders/1XtmadoVnKG61IE3uyIzz8rAj89MB7ISc?usp=drive_link" TargetMode="External"/><Relationship Id="rId99" Type="http://schemas.openxmlformats.org/officeDocument/2006/relationships/hyperlink" Target="https://drive.google.com/drive/folders/1Z__rwmKh6wyMzWXpp11il7yKGg9m_M7V?usp=drive_link" TargetMode="External"/><Relationship Id="rId101" Type="http://schemas.openxmlformats.org/officeDocument/2006/relationships/hyperlink" Target="https://drive.google.com/drive/folders/1NuHkb1mdkLONHIIGq1ExSbECNCjhiKIM?usp=drive_link" TargetMode="External"/><Relationship Id="rId122" Type="http://schemas.openxmlformats.org/officeDocument/2006/relationships/hyperlink" Target="https://drive.google.com/drive/folders/1DEIriYlG8spgJ11tGBIssnoK5bG26dYC?usp=drive_link" TargetMode="External"/><Relationship Id="rId143" Type="http://schemas.openxmlformats.org/officeDocument/2006/relationships/hyperlink" Target="https://drive.google.com/drive/folders/11bqmOq5Eme4oEI3y217i8P4bbnf5fqYo?usp=drive_link" TargetMode="External"/><Relationship Id="rId148" Type="http://schemas.openxmlformats.org/officeDocument/2006/relationships/vmlDrawing" Target="../drawings/vmlDrawing1.vml"/><Relationship Id="rId4" Type="http://schemas.openxmlformats.org/officeDocument/2006/relationships/hyperlink" Target="https://drive.google.com/drive/folders/1HYsVsNm9Ca43WQ5afZxoWv4BE3sqY5jC?usp=drive_link" TargetMode="External"/><Relationship Id="rId9" Type="http://schemas.openxmlformats.org/officeDocument/2006/relationships/hyperlink" Target="https://drive.google.com/drive/folders/1LAh1Ceqlh8dF43RnMTyqWjK_V7Drb6ER?usp=drive_link" TargetMode="External"/><Relationship Id="rId26" Type="http://schemas.openxmlformats.org/officeDocument/2006/relationships/hyperlink" Target="https://drive.google.com/drive/folders/1sC3W7Qpmn2t74lGMKPsRFsGxubseQV71?usp=drive_link" TargetMode="External"/><Relationship Id="rId47" Type="http://schemas.openxmlformats.org/officeDocument/2006/relationships/hyperlink" Target="https://drive.google.com/drive/folders/1UHkF5IOHBiRH-8ZFVDdaB2t-0gjsW8Vj?usp=drive_link" TargetMode="External"/><Relationship Id="rId68" Type="http://schemas.openxmlformats.org/officeDocument/2006/relationships/hyperlink" Target="https://drive.google.com/drive/folders/1pQO4IhKQL4AOcBkXSj3LcRnGTV5iGf5F?usp=drive_link" TargetMode="External"/><Relationship Id="rId89" Type="http://schemas.openxmlformats.org/officeDocument/2006/relationships/hyperlink" Target="https://drive.google.com/drive/folders/18sBK6-WBFzfLbcEGVuKr2KmWn5yRVNys?usp=drive_link" TargetMode="External"/><Relationship Id="rId112" Type="http://schemas.openxmlformats.org/officeDocument/2006/relationships/hyperlink" Target="https://drive.google.com/drive/folders/1CSs2pta-UUL0wSCim7FhGpA1y1tbg_hW?usp=drive_link" TargetMode="External"/><Relationship Id="rId133" Type="http://schemas.openxmlformats.org/officeDocument/2006/relationships/hyperlink" Target="https://drive.google.com/drive/folders/1iO_T0cJyjuH-kmo7MFIyeKPTI1M6PQg5?usp=drive_link" TargetMode="External"/><Relationship Id="rId16" Type="http://schemas.openxmlformats.org/officeDocument/2006/relationships/hyperlink" Target="https://drive.google.com/drive/folders/17yLoNNXnN6SQEibyuVI2tCljj5VUi0Zi?usp=drive_link" TargetMode="External"/><Relationship Id="rId37" Type="http://schemas.openxmlformats.org/officeDocument/2006/relationships/hyperlink" Target="https://drive.google.com/drive/folders/1FYGg0lDKweawLiD95hPCNmEfC_RJX0OP?usp=drive_link" TargetMode="External"/><Relationship Id="rId58" Type="http://schemas.openxmlformats.org/officeDocument/2006/relationships/hyperlink" Target="https://drive.google.com/drive/folders/1tJXd2ZOgTuF9gYeAVCTiGuvUiIdLV-Xj?usp=drive_link" TargetMode="External"/><Relationship Id="rId79" Type="http://schemas.openxmlformats.org/officeDocument/2006/relationships/hyperlink" Target="https://drive.google.com/drive/folders/15kz0n-Pw68CdOcjq2S8DCPq4zQtrDcWK?usp=drive_link" TargetMode="External"/><Relationship Id="rId102" Type="http://schemas.openxmlformats.org/officeDocument/2006/relationships/hyperlink" Target="https://drive.google.com/drive/folders/1NuHkb1mdkLONHIIGq1ExSbECNCjhiKIM?usp=drive_link" TargetMode="External"/><Relationship Id="rId123" Type="http://schemas.openxmlformats.org/officeDocument/2006/relationships/hyperlink" Target="https://drive.google.com/drive/folders/15BkIqR5nlmoxNNFY-B2sH2s7PSXm2Fbw?usp=drive_link" TargetMode="External"/><Relationship Id="rId144" Type="http://schemas.openxmlformats.org/officeDocument/2006/relationships/hyperlink" Target="https://drive.google.com/drive/folders/1k8mtqX700HciyRiTsffzonjDOWVReNLc?usp=drive_link" TargetMode="External"/><Relationship Id="rId90" Type="http://schemas.openxmlformats.org/officeDocument/2006/relationships/hyperlink" Target="https://drive.google.com/drive/folders/1sC3W7Qpmn2t74lGMKPsRFsGxubseQV71?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06F0-4D89-4AC0-83F6-D156240C5E28}">
  <sheetPr>
    <tabColor theme="8" tint="-0.499984740745262"/>
  </sheetPr>
  <dimension ref="A1:AW633"/>
  <sheetViews>
    <sheetView tabSelected="1" zoomScale="75" zoomScaleNormal="75" workbookViewId="0">
      <selection activeCell="F1" sqref="F1"/>
    </sheetView>
  </sheetViews>
  <sheetFormatPr baseColWidth="10" defaultRowHeight="12.75" x14ac:dyDescent="0.25"/>
  <cols>
    <col min="1" max="1" width="11.42578125" style="22"/>
    <col min="2" max="2" width="13.140625" style="22" customWidth="1"/>
    <col min="3" max="3" width="5.28515625" style="22" hidden="1" customWidth="1"/>
    <col min="4" max="4" width="14.5703125" style="172" customWidth="1"/>
    <col min="5" max="5" width="17.140625" style="22" customWidth="1"/>
    <col min="6" max="8" width="17.7109375" style="22" customWidth="1"/>
    <col min="9" max="9" width="9.28515625" style="22" customWidth="1"/>
    <col min="10" max="10" width="10.42578125" style="22" customWidth="1"/>
    <col min="11" max="11" width="5" style="22" customWidth="1"/>
    <col min="12" max="12" width="5.5703125" style="22" customWidth="1"/>
    <col min="13" max="13" width="26" style="22" customWidth="1"/>
    <col min="14" max="14" width="16.7109375" style="22" customWidth="1"/>
    <col min="15" max="15" width="51.42578125" style="22" customWidth="1"/>
    <col min="16" max="16" width="10.5703125" style="22" customWidth="1"/>
    <col min="17" max="17" width="12.5703125" style="22" customWidth="1"/>
    <col min="18" max="18" width="23.5703125" style="22" customWidth="1"/>
    <col min="19" max="19" width="20.140625" style="22" customWidth="1"/>
    <col min="20" max="20" width="24" style="22" customWidth="1"/>
    <col min="21" max="21" width="23" style="22" customWidth="1"/>
    <col min="22" max="22" width="24.85546875" style="22" customWidth="1"/>
    <col min="23" max="23" width="25.7109375" style="22" customWidth="1"/>
    <col min="24" max="24" width="12.7109375" style="22" customWidth="1"/>
    <col min="25" max="25" width="11.5703125" style="22" customWidth="1"/>
    <col min="26" max="26" width="10.85546875" style="22" customWidth="1"/>
    <col min="27" max="27" width="14.5703125" style="22" customWidth="1"/>
    <col min="28" max="28" width="16.7109375" style="22" customWidth="1"/>
    <col min="29" max="29" width="17" style="22" customWidth="1"/>
    <col min="30" max="30" width="17.5703125" style="22" customWidth="1"/>
    <col min="31" max="31" width="29.140625" style="22" bestFit="1" customWidth="1"/>
    <col min="32" max="32" width="53.5703125" style="22" customWidth="1"/>
    <col min="33" max="33" width="18.140625" style="22" customWidth="1"/>
    <col min="34" max="34" width="77.7109375" style="22" customWidth="1"/>
    <col min="35" max="35" width="71.7109375" style="22" customWidth="1"/>
    <col min="36" max="36" width="32.28515625" style="22" customWidth="1"/>
    <col min="37" max="37" width="16.28515625" style="27" customWidth="1"/>
    <col min="38" max="38" width="18" style="22" customWidth="1"/>
    <col min="39" max="39" width="17.5703125" style="22" customWidth="1"/>
    <col min="40" max="40" width="16.42578125" style="22" customWidth="1"/>
    <col min="41" max="41" width="15.7109375" style="22" customWidth="1"/>
    <col min="42" max="42" width="16.42578125" style="22" customWidth="1"/>
    <col min="43" max="43" width="12.85546875" style="22" customWidth="1"/>
    <col min="44" max="44" width="20.28515625" style="22" customWidth="1"/>
    <col min="45" max="45" width="18.7109375" style="22" customWidth="1"/>
    <col min="46" max="16384" width="11.42578125" style="22"/>
  </cols>
  <sheetData>
    <row r="1" spans="1:49" s="13" customFormat="1" ht="37.5" customHeight="1" x14ac:dyDescent="0.25">
      <c r="A1" s="1" t="s">
        <v>1</v>
      </c>
      <c r="B1" s="1" t="s">
        <v>2</v>
      </c>
      <c r="C1" s="2" t="s">
        <v>3</v>
      </c>
      <c r="D1" s="3" t="s">
        <v>4</v>
      </c>
      <c r="E1" s="4" t="s">
        <v>5</v>
      </c>
      <c r="F1" s="5" t="s">
        <v>6</v>
      </c>
      <c r="G1" s="5" t="s">
        <v>7</v>
      </c>
      <c r="H1" s="5"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6" t="s">
        <v>30</v>
      </c>
      <c r="AE1" s="6" t="s">
        <v>31</v>
      </c>
      <c r="AF1" s="6" t="s">
        <v>32</v>
      </c>
      <c r="AG1" s="7" t="s">
        <v>33</v>
      </c>
      <c r="AH1" s="1" t="s">
        <v>34</v>
      </c>
      <c r="AI1" s="1" t="s">
        <v>35</v>
      </c>
      <c r="AJ1" s="1" t="s">
        <v>36</v>
      </c>
      <c r="AK1" s="8" t="s">
        <v>37</v>
      </c>
      <c r="AL1" s="9" t="s">
        <v>38</v>
      </c>
      <c r="AM1" s="10" t="s">
        <v>39</v>
      </c>
      <c r="AN1" s="11" t="s">
        <v>40</v>
      </c>
      <c r="AO1" s="12" t="s">
        <v>41</v>
      </c>
      <c r="AP1" s="12" t="s">
        <v>42</v>
      </c>
      <c r="AQ1" s="12" t="s">
        <v>43</v>
      </c>
      <c r="AR1" s="12" t="s">
        <v>44</v>
      </c>
      <c r="AS1" s="12" t="s">
        <v>45</v>
      </c>
    </row>
    <row r="2" spans="1:49" ht="81" customHeight="1" x14ac:dyDescent="0.25">
      <c r="A2" s="14">
        <v>2024</v>
      </c>
      <c r="B2" s="14">
        <v>1</v>
      </c>
      <c r="C2" s="14"/>
      <c r="D2" s="15">
        <v>45382</v>
      </c>
      <c r="E2" s="15">
        <v>45382</v>
      </c>
      <c r="F2" s="14" t="s">
        <v>15</v>
      </c>
      <c r="G2" s="14"/>
      <c r="H2" s="14"/>
      <c r="I2" s="14" t="s">
        <v>46</v>
      </c>
      <c r="J2" s="14" t="s">
        <v>47</v>
      </c>
      <c r="K2" s="14" t="s">
        <v>48</v>
      </c>
      <c r="L2" s="14">
        <v>340</v>
      </c>
      <c r="M2" s="16" t="s">
        <v>49</v>
      </c>
      <c r="N2" s="14" t="s">
        <v>50</v>
      </c>
      <c r="O2" s="16" t="s">
        <v>51</v>
      </c>
      <c r="P2" s="16" t="s">
        <v>52</v>
      </c>
      <c r="Q2" s="16"/>
      <c r="R2" s="16"/>
      <c r="S2" s="14"/>
      <c r="T2" s="14"/>
      <c r="U2" s="17" t="s">
        <v>53</v>
      </c>
      <c r="V2" s="14"/>
      <c r="W2" s="14"/>
      <c r="X2" s="14">
        <v>75</v>
      </c>
      <c r="Y2" s="14"/>
      <c r="Z2" s="14"/>
      <c r="AA2" s="14"/>
      <c r="AB2" s="14"/>
      <c r="AC2" s="14"/>
      <c r="AD2" s="14"/>
      <c r="AE2" s="14"/>
      <c r="AF2" s="14" t="s">
        <v>54</v>
      </c>
      <c r="AG2" s="18" t="s">
        <v>55</v>
      </c>
      <c r="AH2" s="14" t="s">
        <v>56</v>
      </c>
      <c r="AI2" s="16" t="s">
        <v>57</v>
      </c>
      <c r="AJ2" s="14" t="s">
        <v>58</v>
      </c>
      <c r="AK2" s="19" t="s">
        <v>59</v>
      </c>
      <c r="AL2" s="14"/>
      <c r="AM2" s="14">
        <v>1</v>
      </c>
      <c r="AN2" s="20"/>
      <c r="AO2" s="20"/>
      <c r="AP2" s="20" t="s">
        <v>60</v>
      </c>
      <c r="AQ2" s="20"/>
      <c r="AR2" s="20"/>
      <c r="AS2" s="21" t="s">
        <v>61</v>
      </c>
      <c r="AW2" s="23"/>
    </row>
    <row r="3" spans="1:49" ht="81" customHeight="1" x14ac:dyDescent="0.25">
      <c r="A3" s="14">
        <v>2024</v>
      </c>
      <c r="B3" s="14">
        <v>1</v>
      </c>
      <c r="C3" s="15">
        <v>45371</v>
      </c>
      <c r="D3" s="24">
        <v>45371</v>
      </c>
      <c r="E3" s="15">
        <v>45371</v>
      </c>
      <c r="F3" s="25" t="s">
        <v>15</v>
      </c>
      <c r="G3" s="25"/>
      <c r="H3" s="25"/>
      <c r="I3" s="14" t="s">
        <v>46</v>
      </c>
      <c r="J3" s="14" t="s">
        <v>47</v>
      </c>
      <c r="K3" s="14" t="s">
        <v>48</v>
      </c>
      <c r="L3" s="14">
        <v>340</v>
      </c>
      <c r="M3" s="16" t="s">
        <v>49</v>
      </c>
      <c r="N3" s="26" t="s">
        <v>62</v>
      </c>
      <c r="O3" s="27" t="s">
        <v>63</v>
      </c>
      <c r="P3" s="28" t="s">
        <v>64</v>
      </c>
      <c r="Q3" s="28"/>
      <c r="R3" s="28"/>
      <c r="S3" s="14"/>
      <c r="T3" s="14"/>
      <c r="U3" s="17" t="s">
        <v>65</v>
      </c>
      <c r="V3" s="14" t="s">
        <v>66</v>
      </c>
      <c r="W3" s="14"/>
      <c r="X3" s="14">
        <v>8</v>
      </c>
      <c r="Y3" s="14">
        <v>8</v>
      </c>
      <c r="AA3" s="26"/>
      <c r="AB3" s="25"/>
      <c r="AC3" s="25"/>
      <c r="AD3" s="14">
        <v>1</v>
      </c>
      <c r="AE3" s="14" t="s">
        <v>67</v>
      </c>
      <c r="AF3" s="14" t="s">
        <v>0</v>
      </c>
      <c r="AG3" s="29" t="s">
        <v>55</v>
      </c>
      <c r="AH3" s="26" t="s">
        <v>68</v>
      </c>
      <c r="AI3" s="14" t="s">
        <v>69</v>
      </c>
      <c r="AJ3" s="30" t="s">
        <v>70</v>
      </c>
      <c r="AK3" s="19" t="s">
        <v>71</v>
      </c>
      <c r="AL3" s="14"/>
      <c r="AM3" s="14">
        <v>1</v>
      </c>
      <c r="AN3" s="25"/>
      <c r="AO3" s="25"/>
      <c r="AP3" s="26" t="s">
        <v>60</v>
      </c>
      <c r="AQ3" s="25"/>
      <c r="AR3" s="26"/>
      <c r="AS3" s="31" t="s">
        <v>72</v>
      </c>
      <c r="AW3" s="23"/>
    </row>
    <row r="4" spans="1:49" ht="81" customHeight="1" x14ac:dyDescent="0.25">
      <c r="A4" s="14">
        <v>2024</v>
      </c>
      <c r="B4" s="14">
        <v>1</v>
      </c>
      <c r="C4" s="32"/>
      <c r="D4" s="24">
        <v>45371</v>
      </c>
      <c r="E4" s="15">
        <v>45371</v>
      </c>
      <c r="F4" s="25" t="s">
        <v>15</v>
      </c>
      <c r="G4" s="25"/>
      <c r="H4" s="25"/>
      <c r="I4" s="14" t="s">
        <v>46</v>
      </c>
      <c r="J4" s="14" t="s">
        <v>47</v>
      </c>
      <c r="K4" s="14" t="s">
        <v>48</v>
      </c>
      <c r="L4" s="14">
        <v>340</v>
      </c>
      <c r="M4" s="16" t="s">
        <v>49</v>
      </c>
      <c r="N4" s="26" t="s">
        <v>62</v>
      </c>
      <c r="O4" s="33" t="s">
        <v>63</v>
      </c>
      <c r="P4" s="28" t="s">
        <v>64</v>
      </c>
      <c r="Q4" s="28"/>
      <c r="R4" s="28"/>
      <c r="S4" s="14"/>
      <c r="T4" s="14"/>
      <c r="U4" s="17" t="s">
        <v>65</v>
      </c>
      <c r="V4" s="14" t="s">
        <v>66</v>
      </c>
      <c r="W4" s="14"/>
      <c r="X4" s="14">
        <v>8</v>
      </c>
      <c r="Y4" s="14">
        <v>8</v>
      </c>
      <c r="AA4" s="14"/>
      <c r="AB4" s="25"/>
      <c r="AC4" s="25"/>
      <c r="AD4" s="14">
        <v>1</v>
      </c>
      <c r="AE4" s="14" t="s">
        <v>73</v>
      </c>
      <c r="AF4" s="14" t="s">
        <v>74</v>
      </c>
      <c r="AG4" s="29" t="s">
        <v>55</v>
      </c>
      <c r="AH4" s="14" t="s">
        <v>75</v>
      </c>
      <c r="AI4" s="16" t="s">
        <v>76</v>
      </c>
      <c r="AJ4" s="14"/>
      <c r="AK4" s="34"/>
      <c r="AL4" s="14" t="s">
        <v>77</v>
      </c>
      <c r="AM4" s="14">
        <v>1</v>
      </c>
      <c r="AN4" s="25"/>
      <c r="AO4" s="25"/>
      <c r="AP4" s="26" t="s">
        <v>60</v>
      </c>
      <c r="AQ4" s="25"/>
      <c r="AR4" s="25"/>
      <c r="AS4" s="31" t="s">
        <v>78</v>
      </c>
      <c r="AW4" s="23"/>
    </row>
    <row r="5" spans="1:49" ht="81" customHeight="1" x14ac:dyDescent="0.25">
      <c r="A5" s="14">
        <v>2024</v>
      </c>
      <c r="B5" s="14">
        <v>1</v>
      </c>
      <c r="C5" s="32"/>
      <c r="D5" s="24">
        <v>45371</v>
      </c>
      <c r="E5" s="15">
        <v>45371</v>
      </c>
      <c r="F5" s="25" t="s">
        <v>15</v>
      </c>
      <c r="G5" s="25"/>
      <c r="H5" s="25"/>
      <c r="I5" s="14" t="s">
        <v>46</v>
      </c>
      <c r="J5" s="14" t="s">
        <v>47</v>
      </c>
      <c r="K5" s="14" t="s">
        <v>48</v>
      </c>
      <c r="L5" s="14">
        <v>340</v>
      </c>
      <c r="M5" s="16" t="s">
        <v>49</v>
      </c>
      <c r="N5" s="26" t="s">
        <v>62</v>
      </c>
      <c r="O5" s="33" t="s">
        <v>63</v>
      </c>
      <c r="P5" s="28" t="s">
        <v>64</v>
      </c>
      <c r="Q5" s="28"/>
      <c r="R5" s="28"/>
      <c r="S5" s="14"/>
      <c r="T5" s="14"/>
      <c r="U5" s="17" t="s">
        <v>65</v>
      </c>
      <c r="V5" s="14" t="s">
        <v>66</v>
      </c>
      <c r="W5" s="14"/>
      <c r="X5" s="14">
        <v>8</v>
      </c>
      <c r="Y5" s="14">
        <v>8</v>
      </c>
      <c r="AA5" s="14"/>
      <c r="AB5" s="25"/>
      <c r="AC5" s="25"/>
      <c r="AD5" s="14"/>
      <c r="AE5" s="14"/>
      <c r="AF5" s="14" t="s">
        <v>79</v>
      </c>
      <c r="AG5" s="29" t="s">
        <v>55</v>
      </c>
      <c r="AH5" s="26" t="s">
        <v>80</v>
      </c>
      <c r="AI5" s="16" t="s">
        <v>81</v>
      </c>
      <c r="AJ5" s="14" t="s">
        <v>82</v>
      </c>
      <c r="AK5" s="19" t="s">
        <v>71</v>
      </c>
      <c r="AL5" s="14"/>
      <c r="AM5" s="14">
        <v>1</v>
      </c>
      <c r="AN5" s="25"/>
      <c r="AO5" s="25"/>
      <c r="AP5" s="26" t="s">
        <v>60</v>
      </c>
      <c r="AQ5" s="25"/>
      <c r="AR5" s="25"/>
      <c r="AS5" s="31" t="s">
        <v>78</v>
      </c>
      <c r="AW5" s="23"/>
    </row>
    <row r="6" spans="1:49" ht="81" customHeight="1" x14ac:dyDescent="0.25">
      <c r="A6" s="14">
        <v>2024</v>
      </c>
      <c r="B6" s="14">
        <v>1</v>
      </c>
      <c r="C6" s="14"/>
      <c r="D6" s="24">
        <v>45371</v>
      </c>
      <c r="E6" s="15">
        <v>45371</v>
      </c>
      <c r="F6" s="25" t="s">
        <v>15</v>
      </c>
      <c r="G6" s="25"/>
      <c r="H6" s="25"/>
      <c r="I6" s="14" t="s">
        <v>46</v>
      </c>
      <c r="J6" s="14" t="s">
        <v>47</v>
      </c>
      <c r="K6" s="14" t="s">
        <v>48</v>
      </c>
      <c r="L6" s="14">
        <v>340</v>
      </c>
      <c r="M6" s="16" t="s">
        <v>49</v>
      </c>
      <c r="N6" s="26" t="s">
        <v>62</v>
      </c>
      <c r="O6" s="33" t="s">
        <v>63</v>
      </c>
      <c r="P6" s="28" t="s">
        <v>64</v>
      </c>
      <c r="Q6" s="28"/>
      <c r="R6" s="28"/>
      <c r="S6" s="14"/>
      <c r="T6" s="14"/>
      <c r="U6" s="17" t="s">
        <v>65</v>
      </c>
      <c r="V6" s="14" t="s">
        <v>66</v>
      </c>
      <c r="W6" s="14"/>
      <c r="X6" s="14">
        <v>8</v>
      </c>
      <c r="Y6" s="14">
        <v>8</v>
      </c>
      <c r="AA6" s="14"/>
      <c r="AB6" s="25"/>
      <c r="AC6" s="25"/>
      <c r="AD6" s="14">
        <v>1</v>
      </c>
      <c r="AE6" s="14" t="s">
        <v>83</v>
      </c>
      <c r="AF6" s="14" t="s">
        <v>84</v>
      </c>
      <c r="AG6" s="29" t="s">
        <v>55</v>
      </c>
      <c r="AH6" s="26" t="s">
        <v>80</v>
      </c>
      <c r="AI6" s="14" t="s">
        <v>85</v>
      </c>
      <c r="AJ6" s="14" t="s">
        <v>86</v>
      </c>
      <c r="AK6" s="19" t="s">
        <v>71</v>
      </c>
      <c r="AL6" s="14"/>
      <c r="AM6" s="14">
        <v>1</v>
      </c>
      <c r="AN6" s="25"/>
      <c r="AO6" s="25">
        <v>540</v>
      </c>
      <c r="AP6" s="26" t="s">
        <v>60</v>
      </c>
      <c r="AQ6" s="25"/>
      <c r="AR6" s="25"/>
      <c r="AS6" s="31" t="s">
        <v>78</v>
      </c>
      <c r="AW6" s="23"/>
    </row>
    <row r="7" spans="1:49" ht="81" customHeight="1" x14ac:dyDescent="0.25">
      <c r="A7" s="14">
        <v>2024</v>
      </c>
      <c r="B7" s="14">
        <v>1</v>
      </c>
      <c r="C7" s="14"/>
      <c r="D7" s="35">
        <v>45305</v>
      </c>
      <c r="E7" s="36">
        <v>45305</v>
      </c>
      <c r="F7" s="25" t="s">
        <v>15</v>
      </c>
      <c r="G7" s="25"/>
      <c r="H7" s="25"/>
      <c r="I7" s="16" t="s">
        <v>87</v>
      </c>
      <c r="J7" s="14" t="s">
        <v>88</v>
      </c>
      <c r="K7" s="14" t="s">
        <v>48</v>
      </c>
      <c r="L7" s="14">
        <v>170</v>
      </c>
      <c r="M7" s="14" t="s">
        <v>89</v>
      </c>
      <c r="N7" s="37" t="s">
        <v>62</v>
      </c>
      <c r="O7" s="38" t="s">
        <v>90</v>
      </c>
      <c r="P7" s="28" t="s">
        <v>91</v>
      </c>
      <c r="Q7" s="28"/>
      <c r="R7" s="28"/>
      <c r="S7" s="14"/>
      <c r="T7" s="14"/>
      <c r="U7" s="39" t="s">
        <v>92</v>
      </c>
      <c r="V7" s="14"/>
      <c r="W7" s="14"/>
      <c r="X7" s="37">
        <v>18</v>
      </c>
      <c r="Y7" s="40">
        <v>6</v>
      </c>
      <c r="Z7" s="41">
        <v>1</v>
      </c>
      <c r="AA7" s="14">
        <v>8</v>
      </c>
      <c r="AB7" s="25">
        <v>1</v>
      </c>
      <c r="AC7" s="25">
        <v>7</v>
      </c>
      <c r="AD7" s="14">
        <v>1</v>
      </c>
      <c r="AE7" s="14" t="s">
        <v>93</v>
      </c>
      <c r="AF7" s="14" t="s">
        <v>94</v>
      </c>
      <c r="AG7" s="25"/>
      <c r="AH7" s="42" t="s">
        <v>95</v>
      </c>
      <c r="AI7" s="16" t="s">
        <v>96</v>
      </c>
      <c r="AJ7" s="30" t="s">
        <v>97</v>
      </c>
      <c r="AK7" s="19" t="s">
        <v>98</v>
      </c>
      <c r="AL7" s="39" t="s">
        <v>99</v>
      </c>
      <c r="AM7" s="14">
        <v>1</v>
      </c>
      <c r="AN7" s="25"/>
      <c r="AO7" s="43"/>
      <c r="AP7" s="37" t="s">
        <v>100</v>
      </c>
      <c r="AQ7" s="43"/>
      <c r="AR7" s="44" t="s">
        <v>101</v>
      </c>
      <c r="AS7" s="37" t="s">
        <v>78</v>
      </c>
      <c r="AW7" s="23"/>
    </row>
    <row r="8" spans="1:49" ht="81" customHeight="1" x14ac:dyDescent="0.25">
      <c r="A8" s="14">
        <v>2024</v>
      </c>
      <c r="B8" s="14">
        <v>1</v>
      </c>
      <c r="C8" s="14"/>
      <c r="D8" s="35">
        <v>45318</v>
      </c>
      <c r="E8" s="36">
        <v>45318</v>
      </c>
      <c r="F8" s="25" t="s">
        <v>15</v>
      </c>
      <c r="G8" s="25"/>
      <c r="H8" s="25"/>
      <c r="I8" s="16" t="s">
        <v>87</v>
      </c>
      <c r="J8" s="14" t="s">
        <v>88</v>
      </c>
      <c r="K8" s="14" t="s">
        <v>48</v>
      </c>
      <c r="L8" s="14">
        <v>170</v>
      </c>
      <c r="M8" s="14" t="s">
        <v>89</v>
      </c>
      <c r="N8" s="37" t="s">
        <v>62</v>
      </c>
      <c r="O8" s="38" t="s">
        <v>90</v>
      </c>
      <c r="P8" s="28" t="s">
        <v>91</v>
      </c>
      <c r="Q8" s="28"/>
      <c r="R8" s="28"/>
      <c r="S8" s="14"/>
      <c r="T8" s="14"/>
      <c r="U8" s="39" t="s">
        <v>92</v>
      </c>
      <c r="V8" s="14"/>
      <c r="W8" s="14"/>
      <c r="X8" s="39">
        <v>18</v>
      </c>
      <c r="Y8" s="40">
        <v>5</v>
      </c>
      <c r="Z8" s="41">
        <v>1</v>
      </c>
      <c r="AA8" s="26"/>
      <c r="AB8" s="25"/>
      <c r="AC8" s="25"/>
      <c r="AD8" s="14"/>
      <c r="AE8" s="14"/>
      <c r="AF8" s="14" t="s">
        <v>102</v>
      </c>
      <c r="AG8" s="25"/>
      <c r="AH8" s="42" t="s">
        <v>103</v>
      </c>
      <c r="AI8" s="27" t="s">
        <v>104</v>
      </c>
      <c r="AJ8" s="30" t="s">
        <v>105</v>
      </c>
      <c r="AK8" s="19" t="s">
        <v>106</v>
      </c>
      <c r="AL8" s="39" t="s">
        <v>107</v>
      </c>
      <c r="AM8" s="14">
        <v>1</v>
      </c>
      <c r="AN8" s="25"/>
      <c r="AO8" s="25"/>
      <c r="AP8" s="37" t="s">
        <v>100</v>
      </c>
      <c r="AQ8" s="25"/>
      <c r="AR8" s="44" t="s">
        <v>101</v>
      </c>
      <c r="AS8" s="37" t="s">
        <v>78</v>
      </c>
      <c r="AW8" s="23"/>
    </row>
    <row r="9" spans="1:49" ht="81" customHeight="1" x14ac:dyDescent="0.25">
      <c r="A9" s="14">
        <v>2024</v>
      </c>
      <c r="B9" s="14">
        <v>1</v>
      </c>
      <c r="C9" s="14"/>
      <c r="D9" s="24">
        <v>45364</v>
      </c>
      <c r="E9" s="32">
        <v>45365</v>
      </c>
      <c r="F9" s="25" t="s">
        <v>15</v>
      </c>
      <c r="G9" s="25"/>
      <c r="H9" s="25"/>
      <c r="I9" s="14" t="s">
        <v>46</v>
      </c>
      <c r="J9" s="14" t="s">
        <v>108</v>
      </c>
      <c r="K9" s="14" t="s">
        <v>48</v>
      </c>
      <c r="L9" s="45">
        <v>200</v>
      </c>
      <c r="M9" s="14" t="s">
        <v>109</v>
      </c>
      <c r="N9" s="26" t="s">
        <v>110</v>
      </c>
      <c r="O9" s="46" t="s">
        <v>111</v>
      </c>
      <c r="P9" s="47" t="s">
        <v>112</v>
      </c>
      <c r="Q9" s="28"/>
      <c r="R9" s="28"/>
      <c r="S9" s="14"/>
      <c r="T9" s="14"/>
      <c r="U9" s="14" t="s">
        <v>113</v>
      </c>
      <c r="V9" s="14"/>
      <c r="W9" s="14"/>
      <c r="X9" s="26"/>
      <c r="AA9" s="14"/>
      <c r="AB9" s="25"/>
      <c r="AC9" s="25"/>
      <c r="AD9" s="14">
        <v>1</v>
      </c>
      <c r="AE9" s="14" t="s">
        <v>114</v>
      </c>
      <c r="AF9" s="14" t="s">
        <v>115</v>
      </c>
      <c r="AG9" s="29" t="s">
        <v>55</v>
      </c>
      <c r="AH9" s="26" t="s">
        <v>116</v>
      </c>
      <c r="AI9" s="16" t="s">
        <v>117</v>
      </c>
      <c r="AJ9" s="48" t="s">
        <v>118</v>
      </c>
      <c r="AK9" s="19" t="s">
        <v>119</v>
      </c>
      <c r="AL9" s="14" t="s">
        <v>120</v>
      </c>
      <c r="AM9" s="25"/>
      <c r="AN9" s="25"/>
      <c r="AO9" s="43"/>
      <c r="AP9" s="26" t="s">
        <v>60</v>
      </c>
      <c r="AQ9" s="25"/>
      <c r="AR9" s="25"/>
      <c r="AS9" s="49" t="s">
        <v>78</v>
      </c>
      <c r="AW9" s="23"/>
    </row>
    <row r="10" spans="1:49" ht="81" customHeight="1" x14ac:dyDescent="0.25">
      <c r="A10" s="14">
        <v>2024</v>
      </c>
      <c r="B10" s="14">
        <v>1</v>
      </c>
      <c r="C10" s="14"/>
      <c r="D10" s="35">
        <v>45299</v>
      </c>
      <c r="E10" s="36">
        <v>45299</v>
      </c>
      <c r="F10" s="25" t="s">
        <v>15</v>
      </c>
      <c r="G10" s="25"/>
      <c r="H10" s="25"/>
      <c r="I10" s="16" t="s">
        <v>87</v>
      </c>
      <c r="J10" s="14" t="s">
        <v>121</v>
      </c>
      <c r="K10" s="14" t="s">
        <v>48</v>
      </c>
      <c r="L10" s="39">
        <v>172</v>
      </c>
      <c r="M10" s="39" t="s">
        <v>122</v>
      </c>
      <c r="N10" s="37" t="s">
        <v>62</v>
      </c>
      <c r="O10" s="37" t="s">
        <v>123</v>
      </c>
      <c r="P10" s="28" t="s">
        <v>124</v>
      </c>
      <c r="Q10" s="28"/>
      <c r="R10" s="28"/>
      <c r="S10" s="14"/>
      <c r="T10" s="14"/>
      <c r="U10" s="39" t="s">
        <v>125</v>
      </c>
      <c r="V10" s="14" t="s">
        <v>126</v>
      </c>
      <c r="W10" s="14"/>
      <c r="X10" s="37">
        <v>14</v>
      </c>
      <c r="Y10" s="40">
        <v>8</v>
      </c>
      <c r="Z10" s="41">
        <v>6</v>
      </c>
      <c r="AA10" s="14"/>
      <c r="AB10" s="25"/>
      <c r="AC10" s="25"/>
      <c r="AD10" s="14">
        <v>1</v>
      </c>
      <c r="AE10" s="14" t="s">
        <v>127</v>
      </c>
      <c r="AF10" s="14" t="s">
        <v>128</v>
      </c>
      <c r="AG10" s="50" t="s">
        <v>129</v>
      </c>
      <c r="AH10" s="42" t="s">
        <v>130</v>
      </c>
      <c r="AI10" s="16" t="s">
        <v>131</v>
      </c>
      <c r="AJ10" s="14" t="s">
        <v>132</v>
      </c>
      <c r="AK10" s="51" t="s">
        <v>133</v>
      </c>
      <c r="AL10" s="52" t="s">
        <v>134</v>
      </c>
      <c r="AM10" s="14">
        <v>1</v>
      </c>
      <c r="AN10" s="53" t="s">
        <v>135</v>
      </c>
      <c r="AO10" s="25"/>
      <c r="AP10" s="37" t="s">
        <v>100</v>
      </c>
      <c r="AQ10" s="25"/>
      <c r="AR10" s="53" t="s">
        <v>135</v>
      </c>
      <c r="AS10" s="37" t="s">
        <v>78</v>
      </c>
      <c r="AW10" s="23"/>
    </row>
    <row r="11" spans="1:49" ht="81" customHeight="1" x14ac:dyDescent="0.25">
      <c r="A11" s="14">
        <v>2024</v>
      </c>
      <c r="B11" s="14">
        <v>1</v>
      </c>
      <c r="C11" s="14"/>
      <c r="D11" s="35">
        <v>45299</v>
      </c>
      <c r="E11" s="36">
        <v>45299</v>
      </c>
      <c r="F11" s="25" t="s">
        <v>15</v>
      </c>
      <c r="G11" s="25"/>
      <c r="H11" s="25"/>
      <c r="I11" s="16" t="s">
        <v>87</v>
      </c>
      <c r="J11" s="14" t="s">
        <v>121</v>
      </c>
      <c r="K11" s="14" t="s">
        <v>48</v>
      </c>
      <c r="L11" s="39">
        <v>172</v>
      </c>
      <c r="M11" s="39" t="s">
        <v>122</v>
      </c>
      <c r="N11" s="37" t="s">
        <v>62</v>
      </c>
      <c r="O11" s="37" t="s">
        <v>123</v>
      </c>
      <c r="P11" s="28" t="s">
        <v>124</v>
      </c>
      <c r="Q11" s="28"/>
      <c r="R11" s="28"/>
      <c r="S11" s="14"/>
      <c r="T11" s="14"/>
      <c r="U11" s="39" t="s">
        <v>125</v>
      </c>
      <c r="V11" s="14" t="s">
        <v>126</v>
      </c>
      <c r="W11" s="14"/>
      <c r="X11" s="37">
        <v>14</v>
      </c>
      <c r="Y11" s="40">
        <v>8</v>
      </c>
      <c r="Z11" s="41">
        <v>6</v>
      </c>
      <c r="AA11" s="14"/>
      <c r="AB11" s="25"/>
      <c r="AC11" s="25"/>
      <c r="AD11" s="14">
        <v>3000</v>
      </c>
      <c r="AE11" s="14" t="s">
        <v>136</v>
      </c>
      <c r="AF11" s="14" t="s">
        <v>137</v>
      </c>
      <c r="AG11" s="50" t="s">
        <v>129</v>
      </c>
      <c r="AH11" s="42" t="s">
        <v>130</v>
      </c>
      <c r="AI11" s="14" t="s">
        <v>138</v>
      </c>
      <c r="AJ11" s="14" t="s">
        <v>132</v>
      </c>
      <c r="AK11" s="51" t="s">
        <v>133</v>
      </c>
      <c r="AL11" s="52" t="s">
        <v>134</v>
      </c>
      <c r="AM11" s="14">
        <v>1</v>
      </c>
      <c r="AN11" s="53" t="s">
        <v>135</v>
      </c>
      <c r="AO11" s="25"/>
      <c r="AP11" s="37" t="s">
        <v>100</v>
      </c>
      <c r="AQ11" s="25"/>
      <c r="AR11" s="53" t="s">
        <v>135</v>
      </c>
      <c r="AS11" s="37" t="s">
        <v>78</v>
      </c>
      <c r="AW11" s="23"/>
    </row>
    <row r="12" spans="1:49" ht="81" customHeight="1" x14ac:dyDescent="0.25">
      <c r="A12" s="14">
        <v>2024</v>
      </c>
      <c r="B12" s="14">
        <v>1</v>
      </c>
      <c r="C12" s="14"/>
      <c r="D12" s="54">
        <v>45382</v>
      </c>
      <c r="E12" s="32"/>
      <c r="F12" s="25" t="s">
        <v>15</v>
      </c>
      <c r="G12" s="25"/>
      <c r="H12" s="25"/>
      <c r="I12" s="16" t="s">
        <v>139</v>
      </c>
      <c r="J12" s="14" t="s">
        <v>140</v>
      </c>
      <c r="K12" s="14" t="s">
        <v>141</v>
      </c>
      <c r="L12" s="14">
        <v>155</v>
      </c>
      <c r="M12" s="16" t="s">
        <v>142</v>
      </c>
      <c r="N12" s="55" t="s">
        <v>62</v>
      </c>
      <c r="O12" s="16" t="s">
        <v>143</v>
      </c>
      <c r="P12" s="28" t="s">
        <v>144</v>
      </c>
      <c r="Q12" s="28"/>
      <c r="R12" s="28"/>
      <c r="S12" s="16" t="s">
        <v>145</v>
      </c>
      <c r="T12" s="14"/>
      <c r="U12" s="14" t="s">
        <v>146</v>
      </c>
      <c r="V12" s="14"/>
      <c r="W12" s="14"/>
      <c r="X12" s="56"/>
      <c r="AA12" s="14"/>
      <c r="AB12" s="25"/>
      <c r="AC12" s="25"/>
      <c r="AD12" s="14"/>
      <c r="AE12" s="14"/>
      <c r="AF12" s="14" t="s">
        <v>147</v>
      </c>
      <c r="AG12" s="25" t="s">
        <v>55</v>
      </c>
      <c r="AH12" s="57" t="s">
        <v>148</v>
      </c>
      <c r="AI12" s="16" t="s">
        <v>149</v>
      </c>
      <c r="AJ12" s="14"/>
      <c r="AK12" s="34"/>
      <c r="AL12" s="14" t="s">
        <v>150</v>
      </c>
      <c r="AM12" s="25"/>
      <c r="AN12" s="58"/>
      <c r="AO12" s="25"/>
      <c r="AP12" s="56" t="s">
        <v>100</v>
      </c>
      <c r="AQ12" s="59" t="s">
        <v>151</v>
      </c>
      <c r="AR12" s="60" t="s">
        <v>151</v>
      </c>
      <c r="AS12" s="56"/>
      <c r="AW12" s="23"/>
    </row>
    <row r="13" spans="1:49" ht="81" customHeight="1" x14ac:dyDescent="0.25">
      <c r="A13" s="14">
        <v>2024</v>
      </c>
      <c r="B13" s="14">
        <v>1</v>
      </c>
      <c r="C13" s="14"/>
      <c r="D13" s="54">
        <v>45373</v>
      </c>
      <c r="E13" s="32"/>
      <c r="F13" s="25" t="s">
        <v>15</v>
      </c>
      <c r="G13" s="25"/>
      <c r="H13" s="25"/>
      <c r="I13" s="16" t="s">
        <v>139</v>
      </c>
      <c r="J13" s="14" t="s">
        <v>140</v>
      </c>
      <c r="K13" s="14" t="s">
        <v>141</v>
      </c>
      <c r="L13" s="14">
        <v>155</v>
      </c>
      <c r="M13" s="16" t="s">
        <v>142</v>
      </c>
      <c r="N13" s="61" t="s">
        <v>62</v>
      </c>
      <c r="O13" s="16" t="s">
        <v>143</v>
      </c>
      <c r="P13" s="28" t="s">
        <v>144</v>
      </c>
      <c r="Q13" s="28"/>
      <c r="R13" s="28"/>
      <c r="S13" s="16" t="s">
        <v>145</v>
      </c>
      <c r="T13" s="14"/>
      <c r="U13" s="14" t="s">
        <v>146</v>
      </c>
      <c r="V13" s="14"/>
      <c r="W13" s="14"/>
      <c r="X13" s="62"/>
      <c r="AA13" s="14"/>
      <c r="AB13" s="25"/>
      <c r="AC13" s="25"/>
      <c r="AD13" s="14">
        <v>1</v>
      </c>
      <c r="AE13" s="14" t="s">
        <v>152</v>
      </c>
      <c r="AF13" s="14" t="s">
        <v>153</v>
      </c>
      <c r="AG13" s="25" t="s">
        <v>55</v>
      </c>
      <c r="AH13" s="63" t="s">
        <v>154</v>
      </c>
      <c r="AI13" s="16" t="s">
        <v>155</v>
      </c>
      <c r="AJ13" s="63" t="s">
        <v>156</v>
      </c>
      <c r="AK13" s="19" t="s">
        <v>157</v>
      </c>
      <c r="AL13" s="14"/>
      <c r="AM13" s="25"/>
      <c r="AN13" s="58"/>
      <c r="AO13" s="25"/>
      <c r="AP13" s="62" t="s">
        <v>100</v>
      </c>
      <c r="AQ13" s="59" t="s">
        <v>151</v>
      </c>
      <c r="AR13" s="60" t="s">
        <v>151</v>
      </c>
      <c r="AS13" s="62"/>
      <c r="AW13" s="23"/>
    </row>
    <row r="14" spans="1:49" ht="81" customHeight="1" x14ac:dyDescent="0.25">
      <c r="A14" s="14">
        <v>2024</v>
      </c>
      <c r="B14" s="14">
        <v>1</v>
      </c>
      <c r="C14" s="14"/>
      <c r="D14" s="24">
        <v>45382</v>
      </c>
      <c r="E14" s="15">
        <v>45382</v>
      </c>
      <c r="F14" s="25" t="s">
        <v>15</v>
      </c>
      <c r="G14" s="25"/>
      <c r="H14" s="25"/>
      <c r="I14" s="14" t="s">
        <v>46</v>
      </c>
      <c r="J14" s="14"/>
      <c r="K14" s="14" t="s">
        <v>141</v>
      </c>
      <c r="L14" s="14">
        <v>94</v>
      </c>
      <c r="M14" s="16" t="s">
        <v>158</v>
      </c>
      <c r="N14" s="26" t="s">
        <v>50</v>
      </c>
      <c r="O14" s="27" t="s">
        <v>159</v>
      </c>
      <c r="P14" s="28" t="s">
        <v>160</v>
      </c>
      <c r="Q14" s="28"/>
      <c r="R14" s="28"/>
      <c r="S14" s="14"/>
      <c r="T14" s="14"/>
      <c r="U14" s="17" t="s">
        <v>146</v>
      </c>
      <c r="V14" s="14"/>
      <c r="W14" s="14"/>
      <c r="X14" s="26">
        <v>46</v>
      </c>
      <c r="AA14" s="14"/>
      <c r="AB14" s="25"/>
      <c r="AC14" s="25"/>
      <c r="AD14" s="14"/>
      <c r="AE14" s="14"/>
      <c r="AF14" s="14" t="s">
        <v>0</v>
      </c>
      <c r="AG14" s="29" t="s">
        <v>55</v>
      </c>
      <c r="AH14" s="26" t="s">
        <v>161</v>
      </c>
      <c r="AI14" s="16" t="s">
        <v>162</v>
      </c>
      <c r="AJ14" s="30"/>
      <c r="AK14" s="34"/>
      <c r="AL14" s="14" t="s">
        <v>163</v>
      </c>
      <c r="AM14" s="25"/>
      <c r="AN14" s="58"/>
      <c r="AO14" s="25"/>
      <c r="AP14" s="26" t="s">
        <v>100</v>
      </c>
      <c r="AQ14" s="43" t="s">
        <v>164</v>
      </c>
      <c r="AR14" s="26" t="s">
        <v>165</v>
      </c>
      <c r="AS14" s="49" t="s">
        <v>72</v>
      </c>
      <c r="AW14" s="23"/>
    </row>
    <row r="15" spans="1:49" ht="81" customHeight="1" x14ac:dyDescent="0.25">
      <c r="A15" s="14">
        <v>2024</v>
      </c>
      <c r="B15" s="14">
        <v>1</v>
      </c>
      <c r="C15" s="14"/>
      <c r="D15" s="24">
        <v>45372</v>
      </c>
      <c r="E15" s="15">
        <v>45372</v>
      </c>
      <c r="F15" s="25" t="s">
        <v>15</v>
      </c>
      <c r="G15" s="25"/>
      <c r="H15" s="25"/>
      <c r="I15" s="14" t="s">
        <v>46</v>
      </c>
      <c r="J15" s="14"/>
      <c r="K15" s="14" t="s">
        <v>141</v>
      </c>
      <c r="L15" s="14">
        <v>94</v>
      </c>
      <c r="M15" s="16" t="s">
        <v>158</v>
      </c>
      <c r="N15" s="26" t="s">
        <v>62</v>
      </c>
      <c r="O15" s="27" t="s">
        <v>166</v>
      </c>
      <c r="P15" s="28" t="s">
        <v>160</v>
      </c>
      <c r="Q15" s="28"/>
      <c r="R15" s="28"/>
      <c r="S15" s="14"/>
      <c r="T15" s="14"/>
      <c r="U15" s="17" t="s">
        <v>146</v>
      </c>
      <c r="V15" s="14"/>
      <c r="W15" s="14"/>
      <c r="X15" s="14">
        <v>15</v>
      </c>
      <c r="Y15" s="22">
        <v>7</v>
      </c>
      <c r="Z15" s="22">
        <v>8</v>
      </c>
      <c r="AA15" s="26"/>
      <c r="AB15" s="25"/>
      <c r="AC15" s="25"/>
      <c r="AD15" s="14"/>
      <c r="AF15" s="14" t="s">
        <v>167</v>
      </c>
      <c r="AG15" s="29" t="s">
        <v>55</v>
      </c>
      <c r="AH15" s="26" t="s">
        <v>168</v>
      </c>
      <c r="AI15" s="14" t="s">
        <v>169</v>
      </c>
      <c r="AJ15" s="30"/>
      <c r="AK15" s="19"/>
      <c r="AL15" s="14" t="s">
        <v>170</v>
      </c>
      <c r="AM15" s="25"/>
      <c r="AN15" s="58"/>
      <c r="AO15" s="25"/>
      <c r="AP15" s="26" t="s">
        <v>100</v>
      </c>
      <c r="AQ15" s="43"/>
      <c r="AR15" s="64" t="s">
        <v>171</v>
      </c>
      <c r="AS15" s="49" t="s">
        <v>72</v>
      </c>
      <c r="AW15" s="23"/>
    </row>
    <row r="16" spans="1:49" ht="81" customHeight="1" x14ac:dyDescent="0.25">
      <c r="A16" s="14">
        <v>2024</v>
      </c>
      <c r="B16" s="14">
        <v>1</v>
      </c>
      <c r="C16" s="14"/>
      <c r="D16" s="24">
        <v>45372</v>
      </c>
      <c r="E16" s="15">
        <v>45372</v>
      </c>
      <c r="F16" s="25" t="s">
        <v>15</v>
      </c>
      <c r="G16" s="25"/>
      <c r="H16" s="25"/>
      <c r="I16" s="14" t="s">
        <v>46</v>
      </c>
      <c r="J16" s="14"/>
      <c r="K16" s="14" t="s">
        <v>141</v>
      </c>
      <c r="L16" s="14">
        <v>94</v>
      </c>
      <c r="M16" s="16" t="s">
        <v>158</v>
      </c>
      <c r="N16" s="26" t="s">
        <v>62</v>
      </c>
      <c r="O16" s="33" t="s">
        <v>166</v>
      </c>
      <c r="P16" s="28" t="s">
        <v>160</v>
      </c>
      <c r="Q16" s="28"/>
      <c r="R16" s="28"/>
      <c r="S16" s="14"/>
      <c r="T16" s="14"/>
      <c r="U16" s="17" t="s">
        <v>146</v>
      </c>
      <c r="V16" s="14"/>
      <c r="W16" s="14"/>
      <c r="X16" s="14">
        <v>15</v>
      </c>
      <c r="Y16" s="22">
        <v>7</v>
      </c>
      <c r="Z16" s="22">
        <v>8</v>
      </c>
      <c r="AA16" s="26"/>
      <c r="AB16" s="25"/>
      <c r="AC16" s="25"/>
      <c r="AD16" s="14"/>
      <c r="AE16" s="14"/>
      <c r="AF16" s="14" t="s">
        <v>172</v>
      </c>
      <c r="AG16" s="29" t="s">
        <v>55</v>
      </c>
      <c r="AH16" s="26" t="s">
        <v>168</v>
      </c>
      <c r="AI16" s="14" t="s">
        <v>173</v>
      </c>
      <c r="AJ16" s="30" t="s">
        <v>174</v>
      </c>
      <c r="AK16" s="19" t="s">
        <v>175</v>
      </c>
      <c r="AL16" s="14" t="s">
        <v>176</v>
      </c>
      <c r="AM16" s="25"/>
      <c r="AN16" s="58"/>
      <c r="AO16" s="25"/>
      <c r="AP16" s="26" t="s">
        <v>100</v>
      </c>
      <c r="AQ16" s="43"/>
      <c r="AR16" s="60" t="s">
        <v>171</v>
      </c>
      <c r="AS16" s="49" t="s">
        <v>78</v>
      </c>
      <c r="AW16" s="23"/>
    </row>
    <row r="17" spans="1:49" ht="81" customHeight="1" x14ac:dyDescent="0.25">
      <c r="A17" s="14">
        <v>2024</v>
      </c>
      <c r="B17" s="14">
        <v>1</v>
      </c>
      <c r="C17" s="14"/>
      <c r="D17" s="24">
        <v>45370</v>
      </c>
      <c r="E17" s="15">
        <v>45370</v>
      </c>
      <c r="F17" s="25" t="s">
        <v>15</v>
      </c>
      <c r="G17" s="25"/>
      <c r="H17" s="25"/>
      <c r="I17" s="14" t="s">
        <v>46</v>
      </c>
      <c r="J17" s="14"/>
      <c r="K17" s="14" t="s">
        <v>141</v>
      </c>
      <c r="L17" s="14">
        <v>94</v>
      </c>
      <c r="M17" s="16" t="s">
        <v>158</v>
      </c>
      <c r="N17" s="26" t="s">
        <v>62</v>
      </c>
      <c r="O17" s="33" t="s">
        <v>177</v>
      </c>
      <c r="P17" s="28" t="s">
        <v>178</v>
      </c>
      <c r="Q17" s="28"/>
      <c r="R17" s="28"/>
      <c r="S17" s="14"/>
      <c r="T17" s="14"/>
      <c r="U17" s="17" t="s">
        <v>179</v>
      </c>
      <c r="V17" s="14"/>
      <c r="W17" s="14"/>
      <c r="X17" s="14">
        <v>17</v>
      </c>
      <c r="AA17" s="14"/>
      <c r="AB17" s="25"/>
      <c r="AC17" s="25"/>
      <c r="AD17" s="14"/>
      <c r="AE17" s="14"/>
      <c r="AF17" s="14" t="s">
        <v>180</v>
      </c>
      <c r="AG17" s="29" t="s">
        <v>55</v>
      </c>
      <c r="AH17" s="26" t="s">
        <v>181</v>
      </c>
      <c r="AI17" s="16" t="s">
        <v>182</v>
      </c>
      <c r="AJ17" s="14" t="s">
        <v>183</v>
      </c>
      <c r="AK17" s="19" t="s">
        <v>184</v>
      </c>
      <c r="AL17" s="14"/>
      <c r="AM17" s="25"/>
      <c r="AN17" s="25"/>
      <c r="AO17" s="25"/>
      <c r="AP17" s="26" t="s">
        <v>100</v>
      </c>
      <c r="AQ17" s="43">
        <v>2</v>
      </c>
      <c r="AR17" s="26" t="s">
        <v>185</v>
      </c>
      <c r="AS17" s="49" t="s">
        <v>78</v>
      </c>
      <c r="AW17" s="23"/>
    </row>
    <row r="18" spans="1:49" ht="81" customHeight="1" x14ac:dyDescent="0.25">
      <c r="A18" s="14">
        <v>2024</v>
      </c>
      <c r="B18" s="14">
        <v>1</v>
      </c>
      <c r="C18" s="14"/>
      <c r="D18" s="24">
        <v>45370</v>
      </c>
      <c r="E18" s="15">
        <v>45370</v>
      </c>
      <c r="F18" s="25" t="s">
        <v>15</v>
      </c>
      <c r="G18" s="25"/>
      <c r="H18" s="25"/>
      <c r="I18" s="14" t="s">
        <v>46</v>
      </c>
      <c r="J18" s="14"/>
      <c r="K18" s="14" t="s">
        <v>141</v>
      </c>
      <c r="L18" s="14">
        <v>94</v>
      </c>
      <c r="M18" s="16" t="s">
        <v>158</v>
      </c>
      <c r="N18" s="26" t="s">
        <v>62</v>
      </c>
      <c r="O18" s="33" t="s">
        <v>177</v>
      </c>
      <c r="P18" s="28" t="s">
        <v>178</v>
      </c>
      <c r="Q18" s="28"/>
      <c r="R18" s="28"/>
      <c r="S18" s="14"/>
      <c r="T18" s="14"/>
      <c r="U18" s="17" t="s">
        <v>179</v>
      </c>
      <c r="V18" s="14"/>
      <c r="W18" s="14"/>
      <c r="X18" s="14">
        <v>17</v>
      </c>
      <c r="AA18" s="26"/>
      <c r="AB18" s="25"/>
      <c r="AC18" s="25"/>
      <c r="AD18" s="14">
        <v>1</v>
      </c>
      <c r="AE18" s="14" t="s">
        <v>186</v>
      </c>
      <c r="AF18" s="14" t="s">
        <v>187</v>
      </c>
      <c r="AG18" s="29" t="s">
        <v>55</v>
      </c>
      <c r="AH18" s="26" t="s">
        <v>181</v>
      </c>
      <c r="AI18" s="14" t="s">
        <v>188</v>
      </c>
      <c r="AJ18" s="14" t="s">
        <v>189</v>
      </c>
      <c r="AK18" s="19" t="s">
        <v>184</v>
      </c>
      <c r="AL18" s="14"/>
      <c r="AM18" s="25"/>
      <c r="AN18" s="25"/>
      <c r="AO18" s="25"/>
      <c r="AP18" s="26" t="s">
        <v>100</v>
      </c>
      <c r="AQ18" s="43">
        <v>2</v>
      </c>
      <c r="AR18" s="26" t="s">
        <v>185</v>
      </c>
      <c r="AS18" s="49" t="s">
        <v>78</v>
      </c>
      <c r="AW18" s="23"/>
    </row>
    <row r="19" spans="1:49" ht="81" customHeight="1" x14ac:dyDescent="0.25">
      <c r="A19" s="14">
        <v>2024</v>
      </c>
      <c r="B19" s="14">
        <v>1</v>
      </c>
      <c r="C19" s="14"/>
      <c r="D19" s="54">
        <v>45382</v>
      </c>
      <c r="E19" s="32"/>
      <c r="F19" s="25" t="s">
        <v>15</v>
      </c>
      <c r="G19" s="25"/>
      <c r="H19" s="25"/>
      <c r="I19" s="16" t="s">
        <v>139</v>
      </c>
      <c r="J19" s="14" t="s">
        <v>190</v>
      </c>
      <c r="K19" s="14" t="s">
        <v>48</v>
      </c>
      <c r="L19" s="14">
        <v>144</v>
      </c>
      <c r="M19" s="16" t="s">
        <v>191</v>
      </c>
      <c r="N19" s="55" t="s">
        <v>62</v>
      </c>
      <c r="O19" s="65" t="s">
        <v>192</v>
      </c>
      <c r="P19" s="28" t="s">
        <v>193</v>
      </c>
      <c r="Q19" s="28"/>
      <c r="R19" s="28"/>
      <c r="S19" s="14"/>
      <c r="T19" s="14"/>
      <c r="U19" s="17" t="s">
        <v>194</v>
      </c>
      <c r="V19" s="14"/>
      <c r="W19" s="14"/>
      <c r="X19" s="14"/>
      <c r="Y19" s="26"/>
      <c r="Z19" s="26"/>
      <c r="AA19" s="56">
        <v>24</v>
      </c>
      <c r="AB19" s="25"/>
      <c r="AC19" s="25"/>
      <c r="AD19" s="14"/>
      <c r="AE19" s="14"/>
      <c r="AF19" s="14" t="s">
        <v>79</v>
      </c>
      <c r="AG19" s="25" t="s">
        <v>195</v>
      </c>
      <c r="AH19" s="42" t="s">
        <v>196</v>
      </c>
      <c r="AI19" s="16" t="s">
        <v>197</v>
      </c>
      <c r="AJ19" s="66"/>
      <c r="AK19" s="34"/>
      <c r="AL19" s="14"/>
      <c r="AM19" s="25"/>
      <c r="AN19" s="25"/>
      <c r="AO19" s="25"/>
      <c r="AP19" s="56" t="s">
        <v>100</v>
      </c>
      <c r="AQ19" s="25"/>
      <c r="AR19" s="56" t="s">
        <v>198</v>
      </c>
      <c r="AS19" s="56" t="s">
        <v>78</v>
      </c>
      <c r="AW19" s="23"/>
    </row>
    <row r="20" spans="1:49" ht="81" customHeight="1" x14ac:dyDescent="0.25">
      <c r="A20" s="14">
        <v>2024</v>
      </c>
      <c r="B20" s="14">
        <v>1</v>
      </c>
      <c r="C20" s="14"/>
      <c r="D20" s="54">
        <v>45382</v>
      </c>
      <c r="E20" s="32"/>
      <c r="F20" s="25" t="s">
        <v>15</v>
      </c>
      <c r="G20" s="25"/>
      <c r="H20" s="25"/>
      <c r="I20" s="16" t="s">
        <v>139</v>
      </c>
      <c r="J20" s="14" t="s">
        <v>190</v>
      </c>
      <c r="K20" s="14" t="s">
        <v>48</v>
      </c>
      <c r="L20" s="14">
        <v>144</v>
      </c>
      <c r="M20" s="16" t="s">
        <v>191</v>
      </c>
      <c r="N20" s="55" t="s">
        <v>62</v>
      </c>
      <c r="O20" s="65" t="s">
        <v>192</v>
      </c>
      <c r="P20" s="28" t="s">
        <v>193</v>
      </c>
      <c r="Q20" s="28"/>
      <c r="R20" s="28"/>
      <c r="S20" s="14"/>
      <c r="T20" s="14"/>
      <c r="U20" s="17" t="s">
        <v>194</v>
      </c>
      <c r="V20" s="14"/>
      <c r="W20" s="14"/>
      <c r="X20" s="14"/>
      <c r="Y20" s="26"/>
      <c r="Z20" s="26"/>
      <c r="AA20" s="56">
        <v>14</v>
      </c>
      <c r="AB20" s="25"/>
      <c r="AC20" s="25"/>
      <c r="AD20" s="14">
        <v>1</v>
      </c>
      <c r="AE20" s="14" t="s">
        <v>199</v>
      </c>
      <c r="AF20" s="14" t="s">
        <v>200</v>
      </c>
      <c r="AG20" s="25" t="s">
        <v>195</v>
      </c>
      <c r="AH20" s="56" t="s">
        <v>201</v>
      </c>
      <c r="AI20" s="67" t="s">
        <v>202</v>
      </c>
      <c r="AJ20" s="66" t="s">
        <v>203</v>
      </c>
      <c r="AK20" s="19" t="s">
        <v>204</v>
      </c>
      <c r="AL20" s="14"/>
      <c r="AM20" s="25"/>
      <c r="AN20" s="25"/>
      <c r="AO20" s="25"/>
      <c r="AP20" s="56" t="s">
        <v>100</v>
      </c>
      <c r="AQ20" s="25"/>
      <c r="AR20" s="56" t="s">
        <v>198</v>
      </c>
      <c r="AS20" s="56" t="s">
        <v>78</v>
      </c>
      <c r="AW20" s="23"/>
    </row>
    <row r="21" spans="1:49" ht="81" customHeight="1" x14ac:dyDescent="0.25">
      <c r="A21" s="14">
        <v>2024</v>
      </c>
      <c r="B21" s="14">
        <v>1</v>
      </c>
      <c r="C21" s="14"/>
      <c r="D21" s="54">
        <v>45350</v>
      </c>
      <c r="E21" s="32"/>
      <c r="F21" s="25" t="s">
        <v>15</v>
      </c>
      <c r="G21" s="25"/>
      <c r="H21" s="25"/>
      <c r="I21" s="16" t="s">
        <v>139</v>
      </c>
      <c r="J21" s="14" t="s">
        <v>190</v>
      </c>
      <c r="K21" s="14" t="s">
        <v>48</v>
      </c>
      <c r="L21" s="14">
        <v>144</v>
      </c>
      <c r="M21" s="16" t="s">
        <v>191</v>
      </c>
      <c r="N21" s="55" t="s">
        <v>62</v>
      </c>
      <c r="O21" s="65" t="s">
        <v>192</v>
      </c>
      <c r="P21" s="28" t="s">
        <v>193</v>
      </c>
      <c r="Q21" s="28"/>
      <c r="R21" s="28"/>
      <c r="S21" s="14"/>
      <c r="T21" s="14"/>
      <c r="U21" s="17" t="s">
        <v>194</v>
      </c>
      <c r="V21" s="14"/>
      <c r="W21" s="14"/>
      <c r="X21" s="68"/>
      <c r="AA21" s="26"/>
      <c r="AB21" s="26"/>
      <c r="AC21" s="26"/>
      <c r="AD21" s="14"/>
      <c r="AE21" s="14"/>
      <c r="AF21" s="14" t="s">
        <v>79</v>
      </c>
      <c r="AG21" s="25" t="s">
        <v>195</v>
      </c>
      <c r="AH21" s="42" t="s">
        <v>205</v>
      </c>
      <c r="AI21" s="16" t="s">
        <v>206</v>
      </c>
      <c r="AJ21" s="66" t="s">
        <v>207</v>
      </c>
      <c r="AK21" s="19" t="s">
        <v>208</v>
      </c>
      <c r="AL21" s="14"/>
      <c r="AM21" s="25"/>
      <c r="AN21" s="69" t="s">
        <v>209</v>
      </c>
      <c r="AO21" s="25"/>
      <c r="AP21" s="56" t="s">
        <v>100</v>
      </c>
      <c r="AQ21" s="25"/>
      <c r="AR21" s="56" t="s">
        <v>198</v>
      </c>
      <c r="AS21" s="56" t="s">
        <v>78</v>
      </c>
      <c r="AW21" s="23"/>
    </row>
    <row r="22" spans="1:49" ht="81" customHeight="1" x14ac:dyDescent="0.25">
      <c r="A22" s="14">
        <v>2024</v>
      </c>
      <c r="B22" s="14">
        <v>1</v>
      </c>
      <c r="C22" s="14"/>
      <c r="D22" s="54">
        <v>45350</v>
      </c>
      <c r="E22" s="32"/>
      <c r="F22" s="25" t="s">
        <v>15</v>
      </c>
      <c r="G22" s="25"/>
      <c r="H22" s="25"/>
      <c r="I22" s="16" t="s">
        <v>139</v>
      </c>
      <c r="J22" s="14" t="s">
        <v>190</v>
      </c>
      <c r="K22" s="14" t="s">
        <v>48</v>
      </c>
      <c r="L22" s="14">
        <v>144</v>
      </c>
      <c r="M22" s="16" t="s">
        <v>191</v>
      </c>
      <c r="N22" s="55" t="s">
        <v>62</v>
      </c>
      <c r="O22" s="70" t="s">
        <v>192</v>
      </c>
      <c r="P22" s="28" t="s">
        <v>193</v>
      </c>
      <c r="Q22" s="28"/>
      <c r="R22" s="28"/>
      <c r="S22" s="14"/>
      <c r="T22" s="14"/>
      <c r="U22" s="17" t="s">
        <v>194</v>
      </c>
      <c r="V22" s="14"/>
      <c r="W22" s="14"/>
      <c r="X22" s="26"/>
      <c r="Y22" s="26"/>
      <c r="Z22" s="26"/>
      <c r="AA22" s="68">
        <v>23</v>
      </c>
      <c r="AB22" s="25"/>
      <c r="AC22" s="25"/>
      <c r="AD22" s="14"/>
      <c r="AE22" s="14"/>
      <c r="AF22" s="14" t="s">
        <v>210</v>
      </c>
      <c r="AG22" s="25" t="s">
        <v>195</v>
      </c>
      <c r="AH22" s="56" t="s">
        <v>211</v>
      </c>
      <c r="AI22" s="16" t="s">
        <v>212</v>
      </c>
      <c r="AJ22" s="68"/>
      <c r="AK22" s="34"/>
      <c r="AL22" s="14"/>
      <c r="AM22" s="25"/>
      <c r="AN22" s="63" t="s">
        <v>209</v>
      </c>
      <c r="AO22" s="25"/>
      <c r="AP22" s="56" t="s">
        <v>100</v>
      </c>
      <c r="AQ22" s="25"/>
      <c r="AR22" s="62" t="s">
        <v>198</v>
      </c>
      <c r="AS22" s="56" t="s">
        <v>78</v>
      </c>
      <c r="AW22" s="23"/>
    </row>
    <row r="23" spans="1:49" ht="81" customHeight="1" x14ac:dyDescent="0.25">
      <c r="A23" s="14">
        <v>2024</v>
      </c>
      <c r="B23" s="14">
        <v>1</v>
      </c>
      <c r="C23" s="14"/>
      <c r="D23" s="71">
        <v>45321</v>
      </c>
      <c r="E23" s="71"/>
      <c r="F23" s="25" t="s">
        <v>15</v>
      </c>
      <c r="G23" s="25"/>
      <c r="H23" s="25"/>
      <c r="I23" s="16" t="s">
        <v>139</v>
      </c>
      <c r="J23" s="14" t="s">
        <v>190</v>
      </c>
      <c r="K23" s="14" t="s">
        <v>48</v>
      </c>
      <c r="L23" s="14">
        <v>144</v>
      </c>
      <c r="M23" s="33" t="s">
        <v>191</v>
      </c>
      <c r="N23" s="37" t="s">
        <v>62</v>
      </c>
      <c r="O23" s="70" t="s">
        <v>192</v>
      </c>
      <c r="P23" s="28" t="s">
        <v>193</v>
      </c>
      <c r="Q23" s="28"/>
      <c r="R23" s="28"/>
      <c r="S23" s="14"/>
      <c r="T23" s="14"/>
      <c r="U23" s="72" t="s">
        <v>194</v>
      </c>
      <c r="V23" s="14"/>
      <c r="W23" s="14"/>
      <c r="X23" s="26"/>
      <c r="Y23" s="37"/>
      <c r="Z23" s="37"/>
      <c r="AA23" s="39">
        <v>21</v>
      </c>
      <c r="AB23" s="25"/>
      <c r="AC23" s="25"/>
      <c r="AD23" s="14"/>
      <c r="AE23" s="14"/>
      <c r="AF23" s="14" t="s">
        <v>213</v>
      </c>
      <c r="AG23" s="25" t="s">
        <v>195</v>
      </c>
      <c r="AH23" s="42" t="s">
        <v>214</v>
      </c>
      <c r="AI23" s="16" t="s">
        <v>215</v>
      </c>
      <c r="AJ23" s="52" t="s">
        <v>216</v>
      </c>
      <c r="AK23" s="19" t="s">
        <v>217</v>
      </c>
      <c r="AL23" s="30"/>
      <c r="AM23" s="25"/>
      <c r="AN23" s="25"/>
      <c r="AO23" s="25"/>
      <c r="AP23" s="56" t="s">
        <v>100</v>
      </c>
      <c r="AQ23" s="25"/>
      <c r="AR23" s="73" t="s">
        <v>198</v>
      </c>
      <c r="AS23" s="37" t="s">
        <v>78</v>
      </c>
      <c r="AW23" s="23"/>
    </row>
    <row r="24" spans="1:49" ht="81" customHeight="1" x14ac:dyDescent="0.25">
      <c r="A24" s="14">
        <v>2024</v>
      </c>
      <c r="B24" s="14">
        <v>1</v>
      </c>
      <c r="C24" s="14"/>
      <c r="D24" s="71">
        <v>45321</v>
      </c>
      <c r="E24" s="71"/>
      <c r="F24" s="25" t="s">
        <v>15</v>
      </c>
      <c r="G24" s="25"/>
      <c r="H24" s="25"/>
      <c r="I24" s="16" t="s">
        <v>139</v>
      </c>
      <c r="J24" s="14" t="s">
        <v>190</v>
      </c>
      <c r="K24" s="14" t="s">
        <v>48</v>
      </c>
      <c r="L24" s="14">
        <v>144</v>
      </c>
      <c r="M24" s="33" t="s">
        <v>191</v>
      </c>
      <c r="N24" s="37" t="s">
        <v>62</v>
      </c>
      <c r="O24" s="70" t="s">
        <v>192</v>
      </c>
      <c r="P24" s="28" t="s">
        <v>193</v>
      </c>
      <c r="Q24" s="28"/>
      <c r="R24" s="28"/>
      <c r="S24" s="14"/>
      <c r="T24" s="14"/>
      <c r="U24" s="72" t="s">
        <v>194</v>
      </c>
      <c r="V24" s="14"/>
      <c r="W24" s="14"/>
      <c r="X24" s="26"/>
      <c r="Y24" s="37"/>
      <c r="Z24" s="37"/>
      <c r="AA24" s="39">
        <v>21</v>
      </c>
      <c r="AB24" s="25"/>
      <c r="AC24" s="25"/>
      <c r="AD24" s="14">
        <v>90</v>
      </c>
      <c r="AE24" s="14" t="s">
        <v>218</v>
      </c>
      <c r="AF24" s="14" t="s">
        <v>219</v>
      </c>
      <c r="AG24" s="25" t="s">
        <v>195</v>
      </c>
      <c r="AH24" s="37" t="s">
        <v>220</v>
      </c>
      <c r="AI24" s="16" t="s">
        <v>221</v>
      </c>
      <c r="AJ24" s="39" t="s">
        <v>222</v>
      </c>
      <c r="AK24" s="19" t="s">
        <v>223</v>
      </c>
      <c r="AL24" s="30"/>
      <c r="AM24" s="25"/>
      <c r="AN24" s="25"/>
      <c r="AO24" s="25"/>
      <c r="AP24" s="56" t="s">
        <v>100</v>
      </c>
      <c r="AQ24" s="25"/>
      <c r="AR24" s="56" t="s">
        <v>198</v>
      </c>
      <c r="AS24" s="37" t="s">
        <v>78</v>
      </c>
      <c r="AW24" s="23"/>
    </row>
    <row r="25" spans="1:49" ht="81" customHeight="1" x14ac:dyDescent="0.25">
      <c r="A25" s="14">
        <v>2024</v>
      </c>
      <c r="B25" s="14">
        <v>1</v>
      </c>
      <c r="C25" s="14"/>
      <c r="D25" s="71">
        <v>45321</v>
      </c>
      <c r="E25" s="71"/>
      <c r="F25" s="25" t="s">
        <v>15</v>
      </c>
      <c r="G25" s="25"/>
      <c r="H25" s="25"/>
      <c r="I25" s="16" t="s">
        <v>139</v>
      </c>
      <c r="J25" s="14" t="s">
        <v>190</v>
      </c>
      <c r="K25" s="14" t="s">
        <v>48</v>
      </c>
      <c r="L25" s="14">
        <v>144</v>
      </c>
      <c r="M25" s="33" t="s">
        <v>191</v>
      </c>
      <c r="N25" s="55" t="s">
        <v>62</v>
      </c>
      <c r="O25" s="70" t="s">
        <v>192</v>
      </c>
      <c r="P25" s="28" t="s">
        <v>193</v>
      </c>
      <c r="Q25" s="28"/>
      <c r="R25" s="28"/>
      <c r="S25" s="14"/>
      <c r="T25" s="14"/>
      <c r="U25" s="72" t="s">
        <v>194</v>
      </c>
      <c r="V25" s="14"/>
      <c r="W25" s="14"/>
      <c r="X25" s="26"/>
      <c r="Y25" s="26"/>
      <c r="Z25" s="26"/>
      <c r="AA25" s="74">
        <v>17</v>
      </c>
      <c r="AB25" s="75">
        <v>3</v>
      </c>
      <c r="AC25" s="75">
        <v>14</v>
      </c>
      <c r="AD25" s="14"/>
      <c r="AE25" s="14"/>
      <c r="AF25" s="14"/>
      <c r="AG25" s="25" t="s">
        <v>195</v>
      </c>
      <c r="AH25" s="42" t="s">
        <v>224</v>
      </c>
      <c r="AI25" s="16" t="s">
        <v>225</v>
      </c>
      <c r="AJ25" s="74" t="s">
        <v>207</v>
      </c>
      <c r="AK25" s="19" t="s">
        <v>226</v>
      </c>
      <c r="AL25" s="30"/>
      <c r="AM25" s="25"/>
      <c r="AN25" s="25"/>
      <c r="AO25" s="25"/>
      <c r="AP25" s="56" t="s">
        <v>100</v>
      </c>
      <c r="AQ25" s="25"/>
      <c r="AR25" s="56" t="s">
        <v>198</v>
      </c>
      <c r="AS25" s="56" t="s">
        <v>78</v>
      </c>
      <c r="AW25" s="23"/>
    </row>
    <row r="26" spans="1:49" ht="81" customHeight="1" x14ac:dyDescent="0.25">
      <c r="A26" s="14">
        <v>2024</v>
      </c>
      <c r="B26" s="14">
        <v>1</v>
      </c>
      <c r="C26" s="14"/>
      <c r="D26" s="54">
        <v>45382</v>
      </c>
      <c r="E26" s="76"/>
      <c r="F26" s="25" t="s">
        <v>15</v>
      </c>
      <c r="G26" s="25"/>
      <c r="H26" s="25"/>
      <c r="I26" s="16" t="s">
        <v>87</v>
      </c>
      <c r="J26" s="14" t="s">
        <v>227</v>
      </c>
      <c r="K26" s="14" t="s">
        <v>48</v>
      </c>
      <c r="L26" s="77">
        <v>72</v>
      </c>
      <c r="M26" s="78" t="s">
        <v>228</v>
      </c>
      <c r="N26" s="79" t="s">
        <v>62</v>
      </c>
      <c r="O26" s="80" t="s">
        <v>229</v>
      </c>
      <c r="P26" s="28" t="s">
        <v>230</v>
      </c>
      <c r="Q26" s="28"/>
      <c r="R26" s="28"/>
      <c r="S26" s="14"/>
      <c r="T26" s="14"/>
      <c r="U26" s="81" t="s">
        <v>179</v>
      </c>
      <c r="V26" s="14" t="s">
        <v>113</v>
      </c>
      <c r="W26" s="14"/>
      <c r="X26" s="77">
        <v>12</v>
      </c>
      <c r="Y26" s="82">
        <v>4</v>
      </c>
      <c r="Z26" s="83">
        <v>8</v>
      </c>
      <c r="AA26" s="14"/>
      <c r="AB26" s="25"/>
      <c r="AC26" s="25"/>
      <c r="AD26" s="14"/>
      <c r="AE26" s="14"/>
      <c r="AF26" s="14"/>
      <c r="AG26" s="25"/>
      <c r="AH26" s="84" t="s">
        <v>231</v>
      </c>
      <c r="AI26" s="85" t="s">
        <v>232</v>
      </c>
      <c r="AJ26" s="86" t="s">
        <v>233</v>
      </c>
      <c r="AK26" s="19" t="s">
        <v>234</v>
      </c>
      <c r="AL26" s="87"/>
      <c r="AM26" s="25"/>
      <c r="AN26" s="25"/>
      <c r="AO26" s="25"/>
      <c r="AP26" s="26" t="s">
        <v>100</v>
      </c>
      <c r="AQ26" s="88">
        <v>12</v>
      </c>
      <c r="AR26" s="89" t="s">
        <v>235</v>
      </c>
      <c r="AS26" s="49" t="s">
        <v>78</v>
      </c>
      <c r="AW26" s="23"/>
    </row>
    <row r="27" spans="1:49" ht="81" customHeight="1" x14ac:dyDescent="0.25">
      <c r="A27" s="14">
        <v>2024</v>
      </c>
      <c r="B27" s="14">
        <v>1</v>
      </c>
      <c r="C27" s="14"/>
      <c r="D27" s="90">
        <v>45383</v>
      </c>
      <c r="E27" s="90">
        <v>45383</v>
      </c>
      <c r="F27" s="25" t="s">
        <v>15</v>
      </c>
      <c r="G27" s="25"/>
      <c r="H27" s="25"/>
      <c r="I27" s="16" t="s">
        <v>46</v>
      </c>
      <c r="J27" s="14"/>
      <c r="K27" s="14" t="s">
        <v>48</v>
      </c>
      <c r="L27" s="14">
        <v>66</v>
      </c>
      <c r="M27" s="16" t="s">
        <v>236</v>
      </c>
      <c r="N27" s="25" t="s">
        <v>62</v>
      </c>
      <c r="O27" s="16" t="s">
        <v>237</v>
      </c>
      <c r="P27" s="28" t="s">
        <v>238</v>
      </c>
      <c r="Q27" s="28"/>
      <c r="R27" s="28"/>
      <c r="S27" s="14"/>
      <c r="T27" s="14"/>
      <c r="U27" s="17" t="s">
        <v>179</v>
      </c>
      <c r="V27" s="14"/>
      <c r="W27" s="91">
        <v>57</v>
      </c>
      <c r="X27" s="18">
        <v>263</v>
      </c>
      <c r="Y27" s="18">
        <v>144</v>
      </c>
      <c r="Z27" s="92">
        <v>119</v>
      </c>
      <c r="AA27" s="14"/>
      <c r="AB27" s="25"/>
      <c r="AC27" s="25"/>
      <c r="AD27" s="93">
        <v>9</v>
      </c>
      <c r="AE27" s="94" t="s">
        <v>239</v>
      </c>
      <c r="AF27" s="14"/>
      <c r="AG27" s="29" t="s">
        <v>55</v>
      </c>
      <c r="AH27" s="95" t="s">
        <v>240</v>
      </c>
      <c r="AI27" s="96" t="s">
        <v>241</v>
      </c>
      <c r="AJ27" s="14" t="s">
        <v>242</v>
      </c>
      <c r="AK27" s="19" t="s">
        <v>243</v>
      </c>
      <c r="AL27" s="14"/>
      <c r="AM27" s="25"/>
      <c r="AN27" s="25"/>
      <c r="AO27" s="25"/>
      <c r="AP27" s="25" t="s">
        <v>100</v>
      </c>
      <c r="AQ27" s="14">
        <v>3</v>
      </c>
      <c r="AR27" s="14" t="s">
        <v>244</v>
      </c>
      <c r="AS27" s="97" t="s">
        <v>78</v>
      </c>
      <c r="AW27" s="23"/>
    </row>
    <row r="28" spans="1:49" ht="81" customHeight="1" x14ac:dyDescent="0.25">
      <c r="A28" s="14">
        <v>2024</v>
      </c>
      <c r="B28" s="14">
        <v>1</v>
      </c>
      <c r="C28" s="14"/>
      <c r="D28" s="98">
        <v>45309</v>
      </c>
      <c r="E28" s="99">
        <v>45309</v>
      </c>
      <c r="F28" s="25" t="s">
        <v>15</v>
      </c>
      <c r="G28" s="25"/>
      <c r="H28" s="25"/>
      <c r="I28" s="16" t="s">
        <v>87</v>
      </c>
      <c r="J28" s="14" t="s">
        <v>227</v>
      </c>
      <c r="K28" s="14" t="s">
        <v>48</v>
      </c>
      <c r="L28" s="74">
        <v>448</v>
      </c>
      <c r="M28" s="74" t="s">
        <v>227</v>
      </c>
      <c r="N28" s="75" t="s">
        <v>62</v>
      </c>
      <c r="O28" s="74" t="s">
        <v>245</v>
      </c>
      <c r="P28" s="28" t="s">
        <v>246</v>
      </c>
      <c r="Q28" s="28"/>
      <c r="R28" s="28"/>
      <c r="S28" s="14"/>
      <c r="T28" s="14"/>
      <c r="U28" s="74" t="s">
        <v>247</v>
      </c>
      <c r="V28" s="14"/>
      <c r="W28" s="14"/>
      <c r="X28" s="74">
        <v>15</v>
      </c>
      <c r="Y28" s="74">
        <v>10</v>
      </c>
      <c r="Z28" s="100">
        <v>5</v>
      </c>
      <c r="AA28" s="14">
        <v>12</v>
      </c>
      <c r="AB28" s="25">
        <v>4</v>
      </c>
      <c r="AC28" s="25">
        <v>8</v>
      </c>
      <c r="AD28" s="14"/>
      <c r="AE28" s="14"/>
      <c r="AF28" s="14"/>
      <c r="AG28" s="25"/>
      <c r="AH28" s="68" t="s">
        <v>248</v>
      </c>
      <c r="AI28" s="16" t="s">
        <v>249</v>
      </c>
      <c r="AJ28" s="14" t="s">
        <v>250</v>
      </c>
      <c r="AK28" s="19" t="s">
        <v>251</v>
      </c>
      <c r="AL28" s="74" t="s">
        <v>252</v>
      </c>
      <c r="AM28" s="25"/>
      <c r="AN28" s="25"/>
      <c r="AO28" s="25"/>
      <c r="AP28" s="75" t="s">
        <v>60</v>
      </c>
      <c r="AQ28" s="14"/>
      <c r="AR28" s="14"/>
      <c r="AS28" s="101" t="s">
        <v>61</v>
      </c>
      <c r="AW28" s="23"/>
    </row>
    <row r="29" spans="1:49" ht="81" customHeight="1" x14ac:dyDescent="0.25">
      <c r="A29" s="14">
        <v>2024</v>
      </c>
      <c r="B29" s="14">
        <v>1</v>
      </c>
      <c r="C29" s="14"/>
      <c r="D29" s="54">
        <v>45322</v>
      </c>
      <c r="E29" s="32"/>
      <c r="F29" s="25" t="s">
        <v>15</v>
      </c>
      <c r="G29" s="25"/>
      <c r="H29" s="25"/>
      <c r="I29" s="16" t="s">
        <v>139</v>
      </c>
      <c r="J29" s="38" t="s">
        <v>190</v>
      </c>
      <c r="K29" s="38" t="s">
        <v>48</v>
      </c>
      <c r="L29" s="38">
        <v>137</v>
      </c>
      <c r="M29" s="16" t="s">
        <v>253</v>
      </c>
      <c r="N29" s="75" t="s">
        <v>62</v>
      </c>
      <c r="O29" s="68" t="s">
        <v>254</v>
      </c>
      <c r="P29" s="28" t="s">
        <v>255</v>
      </c>
      <c r="Q29" s="28"/>
      <c r="R29" s="28"/>
      <c r="S29" s="14"/>
      <c r="T29" s="14"/>
      <c r="U29" s="17" t="s">
        <v>179</v>
      </c>
      <c r="V29" s="14"/>
      <c r="W29" s="14"/>
      <c r="X29" s="74">
        <v>8</v>
      </c>
      <c r="Y29" s="74"/>
      <c r="Z29" s="74"/>
      <c r="AA29" s="14"/>
      <c r="AB29" s="25"/>
      <c r="AC29" s="25"/>
      <c r="AD29" s="14">
        <v>7</v>
      </c>
      <c r="AE29" s="14" t="s">
        <v>256</v>
      </c>
      <c r="AF29" s="14"/>
      <c r="AG29" s="25"/>
      <c r="AH29" s="102" t="s">
        <v>257</v>
      </c>
      <c r="AI29" s="16" t="s">
        <v>258</v>
      </c>
      <c r="AJ29" s="14" t="s">
        <v>259</v>
      </c>
      <c r="AK29" s="19" t="s">
        <v>260</v>
      </c>
      <c r="AL29" s="14"/>
      <c r="AM29" s="25"/>
      <c r="AN29" s="69" t="s">
        <v>209</v>
      </c>
      <c r="AO29" s="25"/>
      <c r="AP29" s="75" t="s">
        <v>100</v>
      </c>
      <c r="AQ29" s="14">
        <v>3</v>
      </c>
      <c r="AR29" s="102" t="s">
        <v>209</v>
      </c>
      <c r="AS29" s="101" t="s">
        <v>78</v>
      </c>
      <c r="AW29" s="23"/>
    </row>
    <row r="30" spans="1:49" ht="81" customHeight="1" x14ac:dyDescent="0.25">
      <c r="A30" s="14">
        <v>2024</v>
      </c>
      <c r="B30" s="14">
        <v>1</v>
      </c>
      <c r="C30" s="14"/>
      <c r="D30" s="54">
        <v>45382</v>
      </c>
      <c r="E30" s="32"/>
      <c r="F30" s="25" t="s">
        <v>15</v>
      </c>
      <c r="G30" s="25"/>
      <c r="H30" s="25"/>
      <c r="I30" s="14" t="s">
        <v>261</v>
      </c>
      <c r="J30" s="14" t="s">
        <v>262</v>
      </c>
      <c r="K30" s="103" t="s">
        <v>141</v>
      </c>
      <c r="L30" s="14">
        <v>501</v>
      </c>
      <c r="M30" s="14" t="s">
        <v>263</v>
      </c>
      <c r="N30" s="25" t="s">
        <v>62</v>
      </c>
      <c r="O30" s="14" t="s">
        <v>264</v>
      </c>
      <c r="P30" s="25" t="s">
        <v>265</v>
      </c>
      <c r="Q30" s="28"/>
      <c r="R30" s="28"/>
      <c r="S30" s="14"/>
      <c r="T30" s="14"/>
      <c r="U30" s="14" t="s">
        <v>266</v>
      </c>
      <c r="V30" s="14"/>
      <c r="W30" s="14"/>
      <c r="X30" s="104">
        <v>33</v>
      </c>
      <c r="Y30" s="104">
        <v>32</v>
      </c>
      <c r="Z30" s="104">
        <v>1</v>
      </c>
      <c r="AA30" s="14"/>
      <c r="AB30" s="25"/>
      <c r="AC30" s="25"/>
      <c r="AD30" s="105"/>
      <c r="AE30" s="106" t="s">
        <v>267</v>
      </c>
      <c r="AF30" s="14"/>
      <c r="AG30" s="107" t="s">
        <v>268</v>
      </c>
      <c r="AH30" s="14" t="s">
        <v>269</v>
      </c>
      <c r="AI30" s="108" t="s">
        <v>270</v>
      </c>
      <c r="AJ30" s="104"/>
      <c r="AK30" s="34"/>
      <c r="AL30" s="14"/>
      <c r="AM30" s="25"/>
      <c r="AN30" s="109" t="s">
        <v>271</v>
      </c>
      <c r="AO30" s="25"/>
      <c r="AP30" s="25"/>
      <c r="AQ30" s="14">
        <v>8</v>
      </c>
      <c r="AR30" s="110" t="s">
        <v>271</v>
      </c>
      <c r="AS30" s="111" t="s">
        <v>78</v>
      </c>
      <c r="AW30" s="23"/>
    </row>
    <row r="31" spans="1:49" ht="81" customHeight="1" x14ac:dyDescent="0.25">
      <c r="A31" s="14">
        <v>2024</v>
      </c>
      <c r="B31" s="14">
        <v>1</v>
      </c>
      <c r="C31" s="14"/>
      <c r="D31" s="112">
        <v>45318</v>
      </c>
      <c r="E31" s="32"/>
      <c r="F31" s="25" t="s">
        <v>15</v>
      </c>
      <c r="G31" s="25"/>
      <c r="H31" s="25"/>
      <c r="I31" s="14" t="s">
        <v>261</v>
      </c>
      <c r="J31" s="14" t="s">
        <v>262</v>
      </c>
      <c r="K31" s="103" t="s">
        <v>141</v>
      </c>
      <c r="L31" s="14">
        <v>501</v>
      </c>
      <c r="M31" s="14" t="s">
        <v>263</v>
      </c>
      <c r="N31" s="25" t="s">
        <v>62</v>
      </c>
      <c r="O31" s="14" t="s">
        <v>264</v>
      </c>
      <c r="P31" s="25" t="s">
        <v>265</v>
      </c>
      <c r="Q31" s="28"/>
      <c r="R31" s="28"/>
      <c r="S31" s="14"/>
      <c r="T31" s="14"/>
      <c r="U31" s="14" t="s">
        <v>266</v>
      </c>
      <c r="V31" s="14"/>
      <c r="W31" s="14"/>
      <c r="X31" s="104">
        <v>33</v>
      </c>
      <c r="Y31" s="104">
        <v>32</v>
      </c>
      <c r="Z31" s="104">
        <v>1</v>
      </c>
      <c r="AA31" s="113">
        <v>17</v>
      </c>
      <c r="AB31" s="114">
        <v>16</v>
      </c>
      <c r="AC31" s="114">
        <v>1</v>
      </c>
      <c r="AD31" s="105"/>
      <c r="AE31" s="106" t="s">
        <v>267</v>
      </c>
      <c r="AF31" s="14"/>
      <c r="AG31" s="107" t="s">
        <v>272</v>
      </c>
      <c r="AH31" s="14" t="s">
        <v>273</v>
      </c>
      <c r="AI31" s="108" t="s">
        <v>274</v>
      </c>
      <c r="AJ31" s="113" t="s">
        <v>275</v>
      </c>
      <c r="AK31" s="19" t="s">
        <v>276</v>
      </c>
      <c r="AL31" s="14"/>
      <c r="AM31" s="25"/>
      <c r="AN31" s="109" t="s">
        <v>271</v>
      </c>
      <c r="AO31" s="25"/>
      <c r="AP31" s="25"/>
      <c r="AQ31" s="14">
        <v>8</v>
      </c>
      <c r="AR31" s="110" t="s">
        <v>271</v>
      </c>
      <c r="AS31" s="111" t="s">
        <v>78</v>
      </c>
      <c r="AW31" s="23"/>
    </row>
    <row r="32" spans="1:49" ht="81" customHeight="1" x14ac:dyDescent="0.25">
      <c r="A32" s="14">
        <v>2024</v>
      </c>
      <c r="B32" s="14">
        <v>1</v>
      </c>
      <c r="C32" s="14"/>
      <c r="D32" s="54">
        <v>45382</v>
      </c>
      <c r="E32" s="32"/>
      <c r="F32" s="25" t="s">
        <v>15</v>
      </c>
      <c r="G32" s="25"/>
      <c r="H32" s="25"/>
      <c r="I32" s="14" t="s">
        <v>261</v>
      </c>
      <c r="J32" s="14" t="s">
        <v>262</v>
      </c>
      <c r="K32" s="103" t="s">
        <v>141</v>
      </c>
      <c r="L32" s="14">
        <v>501</v>
      </c>
      <c r="M32" s="14" t="s">
        <v>263</v>
      </c>
      <c r="N32" s="25" t="s">
        <v>62</v>
      </c>
      <c r="O32" s="14" t="s">
        <v>264</v>
      </c>
      <c r="P32" s="25" t="s">
        <v>265</v>
      </c>
      <c r="Q32" s="28"/>
      <c r="R32" s="28"/>
      <c r="S32" s="14"/>
      <c r="T32" s="14"/>
      <c r="U32" s="14" t="s">
        <v>266</v>
      </c>
      <c r="V32" s="14"/>
      <c r="W32" s="14"/>
      <c r="X32" s="104">
        <v>33</v>
      </c>
      <c r="Y32" s="104">
        <v>32</v>
      </c>
      <c r="Z32" s="104">
        <v>1</v>
      </c>
      <c r="AA32" s="14"/>
      <c r="AB32" s="25"/>
      <c r="AC32" s="25"/>
      <c r="AD32" s="105">
        <v>1</v>
      </c>
      <c r="AE32" s="106" t="s">
        <v>277</v>
      </c>
      <c r="AF32" s="14"/>
      <c r="AG32" s="114" t="s">
        <v>278</v>
      </c>
      <c r="AH32" s="14" t="s">
        <v>279</v>
      </c>
      <c r="AI32" s="108" t="s">
        <v>280</v>
      </c>
      <c r="AJ32" s="106" t="s">
        <v>281</v>
      </c>
      <c r="AK32" s="19" t="s">
        <v>282</v>
      </c>
      <c r="AL32" s="14"/>
      <c r="AM32" s="25"/>
      <c r="AN32" s="109" t="s">
        <v>271</v>
      </c>
      <c r="AO32" s="25"/>
      <c r="AP32" s="25"/>
      <c r="AQ32" s="14">
        <v>8</v>
      </c>
      <c r="AR32" s="110" t="s">
        <v>271</v>
      </c>
      <c r="AS32" s="111" t="s">
        <v>78</v>
      </c>
      <c r="AW32" s="23"/>
    </row>
    <row r="33" spans="1:49" ht="81" customHeight="1" x14ac:dyDescent="0.25">
      <c r="A33" s="14">
        <v>2024</v>
      </c>
      <c r="B33" s="14">
        <v>1</v>
      </c>
      <c r="C33" s="14"/>
      <c r="D33" s="112">
        <v>45371</v>
      </c>
      <c r="E33" s="32"/>
      <c r="F33" s="25" t="s">
        <v>15</v>
      </c>
      <c r="G33" s="25"/>
      <c r="H33" s="25"/>
      <c r="I33" s="14" t="s">
        <v>261</v>
      </c>
      <c r="J33" s="14" t="s">
        <v>262</v>
      </c>
      <c r="K33" s="103" t="s">
        <v>141</v>
      </c>
      <c r="L33" s="14">
        <v>501</v>
      </c>
      <c r="M33" s="14" t="s">
        <v>263</v>
      </c>
      <c r="N33" s="25" t="s">
        <v>62</v>
      </c>
      <c r="O33" s="14" t="s">
        <v>264</v>
      </c>
      <c r="P33" s="25" t="s">
        <v>265</v>
      </c>
      <c r="Q33" s="28"/>
      <c r="R33" s="28"/>
      <c r="S33" s="14"/>
      <c r="T33" s="14"/>
      <c r="U33" s="14" t="s">
        <v>266</v>
      </c>
      <c r="V33" s="14"/>
      <c r="W33" s="14"/>
      <c r="X33" s="104">
        <v>33</v>
      </c>
      <c r="Y33" s="104">
        <v>32</v>
      </c>
      <c r="Z33" s="104">
        <v>1</v>
      </c>
      <c r="AA33" s="14"/>
      <c r="AB33" s="25"/>
      <c r="AC33" s="25"/>
      <c r="AD33" s="105"/>
      <c r="AE33" s="106" t="s">
        <v>267</v>
      </c>
      <c r="AF33" s="14"/>
      <c r="AG33" s="114" t="s">
        <v>268</v>
      </c>
      <c r="AH33" s="14" t="s">
        <v>283</v>
      </c>
      <c r="AI33" s="108" t="s">
        <v>284</v>
      </c>
      <c r="AJ33" s="106" t="s">
        <v>285</v>
      </c>
      <c r="AK33" s="19" t="s">
        <v>286</v>
      </c>
      <c r="AL33" s="14"/>
      <c r="AM33" s="25"/>
      <c r="AN33" s="109" t="s">
        <v>271</v>
      </c>
      <c r="AO33" s="25"/>
      <c r="AP33" s="25"/>
      <c r="AQ33" s="14">
        <v>8</v>
      </c>
      <c r="AR33" s="110" t="s">
        <v>271</v>
      </c>
      <c r="AS33" s="115" t="s">
        <v>287</v>
      </c>
      <c r="AW33" s="23"/>
    </row>
    <row r="34" spans="1:49" ht="81" customHeight="1" x14ac:dyDescent="0.25">
      <c r="A34" s="14">
        <v>2024</v>
      </c>
      <c r="B34" s="14">
        <v>1</v>
      </c>
      <c r="C34" s="14"/>
      <c r="D34" s="54">
        <v>45382</v>
      </c>
      <c r="E34" s="32"/>
      <c r="F34" s="25" t="s">
        <v>15</v>
      </c>
      <c r="G34" s="25"/>
      <c r="H34" s="25"/>
      <c r="I34" s="14" t="s">
        <v>261</v>
      </c>
      <c r="J34" s="14" t="s">
        <v>262</v>
      </c>
      <c r="K34" s="103" t="s">
        <v>141</v>
      </c>
      <c r="L34" s="14">
        <v>501</v>
      </c>
      <c r="M34" s="14" t="s">
        <v>263</v>
      </c>
      <c r="N34" s="25" t="s">
        <v>62</v>
      </c>
      <c r="O34" s="14" t="s">
        <v>264</v>
      </c>
      <c r="P34" s="25" t="s">
        <v>265</v>
      </c>
      <c r="Q34" s="28"/>
      <c r="R34" s="28"/>
      <c r="S34" s="14"/>
      <c r="T34" s="14"/>
      <c r="U34" s="14" t="s">
        <v>266</v>
      </c>
      <c r="V34" s="14"/>
      <c r="W34" s="14"/>
      <c r="X34" s="104">
        <v>33</v>
      </c>
      <c r="Y34" s="104">
        <v>32</v>
      </c>
      <c r="Z34" s="104">
        <v>1</v>
      </c>
      <c r="AA34" s="14"/>
      <c r="AB34" s="25"/>
      <c r="AC34" s="25"/>
      <c r="AD34" s="105"/>
      <c r="AE34" s="106"/>
      <c r="AF34" s="14"/>
      <c r="AG34" s="116" t="s">
        <v>288</v>
      </c>
      <c r="AH34" s="14" t="s">
        <v>289</v>
      </c>
      <c r="AI34" s="108" t="s">
        <v>290</v>
      </c>
      <c r="AJ34" s="106"/>
      <c r="AK34" s="34"/>
      <c r="AL34" s="14"/>
      <c r="AM34" s="25"/>
      <c r="AN34" s="109" t="s">
        <v>271</v>
      </c>
      <c r="AO34" s="25"/>
      <c r="AP34" s="25"/>
      <c r="AQ34" s="14">
        <v>8</v>
      </c>
      <c r="AR34" s="110" t="s">
        <v>271</v>
      </c>
      <c r="AS34" s="111" t="s">
        <v>78</v>
      </c>
      <c r="AW34" s="23"/>
    </row>
    <row r="35" spans="1:49" ht="81" customHeight="1" x14ac:dyDescent="0.25">
      <c r="A35" s="14">
        <v>2024</v>
      </c>
      <c r="B35" s="14">
        <v>1</v>
      </c>
      <c r="C35" s="14"/>
      <c r="D35" s="54">
        <v>45382</v>
      </c>
      <c r="E35" s="117"/>
      <c r="F35" s="25" t="s">
        <v>15</v>
      </c>
      <c r="G35" s="25"/>
      <c r="H35" s="25"/>
      <c r="I35" s="16" t="s">
        <v>87</v>
      </c>
      <c r="J35" s="14" t="s">
        <v>227</v>
      </c>
      <c r="K35" s="14" t="s">
        <v>48</v>
      </c>
      <c r="L35" s="118">
        <v>238</v>
      </c>
      <c r="M35" s="119" t="s">
        <v>291</v>
      </c>
      <c r="N35" s="120" t="s">
        <v>62</v>
      </c>
      <c r="O35" s="121" t="s">
        <v>292</v>
      </c>
      <c r="P35" s="28" t="s">
        <v>293</v>
      </c>
      <c r="Q35" s="28"/>
      <c r="R35" s="28"/>
      <c r="S35" s="14"/>
      <c r="T35" s="14"/>
      <c r="U35" s="17" t="s">
        <v>291</v>
      </c>
      <c r="V35" s="14"/>
      <c r="W35" s="14"/>
      <c r="X35" s="118">
        <v>28</v>
      </c>
      <c r="Y35" s="106">
        <v>8</v>
      </c>
      <c r="Z35" s="122">
        <v>20</v>
      </c>
      <c r="AA35" s="14"/>
      <c r="AB35" s="25"/>
      <c r="AC35" s="25"/>
      <c r="AD35" s="14"/>
      <c r="AE35" s="14"/>
      <c r="AF35" s="14"/>
      <c r="AG35" s="25"/>
      <c r="AH35" s="86" t="s">
        <v>294</v>
      </c>
      <c r="AI35" s="85" t="s">
        <v>295</v>
      </c>
      <c r="AJ35" s="86" t="s">
        <v>296</v>
      </c>
      <c r="AK35" s="19" t="s">
        <v>297</v>
      </c>
      <c r="AL35" s="123"/>
      <c r="AM35" s="25"/>
      <c r="AN35" s="25"/>
      <c r="AO35" s="25"/>
      <c r="AP35" s="25" t="s">
        <v>100</v>
      </c>
      <c r="AQ35" s="118">
        <v>2</v>
      </c>
      <c r="AR35" s="124" t="s">
        <v>298</v>
      </c>
      <c r="AS35" s="97" t="s">
        <v>78</v>
      </c>
      <c r="AW35" s="23"/>
    </row>
    <row r="36" spans="1:49" ht="81" customHeight="1" x14ac:dyDescent="0.25">
      <c r="A36" s="14">
        <v>2024</v>
      </c>
      <c r="B36" s="14">
        <v>1</v>
      </c>
      <c r="C36" s="14"/>
      <c r="D36" s="54">
        <v>45382</v>
      </c>
      <c r="E36" s="125"/>
      <c r="F36" s="25" t="s">
        <v>15</v>
      </c>
      <c r="G36" s="25"/>
      <c r="H36" s="25"/>
      <c r="I36" s="16" t="s">
        <v>87</v>
      </c>
      <c r="J36" s="14" t="s">
        <v>227</v>
      </c>
      <c r="K36" s="14" t="s">
        <v>48</v>
      </c>
      <c r="L36" s="118">
        <v>238</v>
      </c>
      <c r="M36" s="119" t="s">
        <v>291</v>
      </c>
      <c r="N36" s="120" t="s">
        <v>62</v>
      </c>
      <c r="O36" s="121" t="s">
        <v>292</v>
      </c>
      <c r="P36" s="28" t="s">
        <v>293</v>
      </c>
      <c r="Q36" s="28"/>
      <c r="R36" s="28"/>
      <c r="S36" s="14"/>
      <c r="T36" s="14"/>
      <c r="U36" s="17" t="s">
        <v>291</v>
      </c>
      <c r="V36" s="14"/>
      <c r="W36" s="14"/>
      <c r="X36" s="118">
        <v>19</v>
      </c>
      <c r="Y36" s="106">
        <v>9</v>
      </c>
      <c r="Z36" s="126">
        <v>10</v>
      </c>
      <c r="AA36" s="14"/>
      <c r="AB36" s="25"/>
      <c r="AC36" s="25"/>
      <c r="AD36" s="25"/>
      <c r="AE36" s="14"/>
      <c r="AF36" s="14"/>
      <c r="AH36" s="127" t="s">
        <v>299</v>
      </c>
      <c r="AI36" s="128" t="s">
        <v>300</v>
      </c>
      <c r="AJ36" s="86" t="s">
        <v>301</v>
      </c>
      <c r="AK36" s="19" t="s">
        <v>302</v>
      </c>
      <c r="AL36" s="123"/>
      <c r="AM36" s="25"/>
      <c r="AN36" s="25"/>
      <c r="AO36" s="25"/>
      <c r="AP36" s="25" t="s">
        <v>100</v>
      </c>
      <c r="AQ36" s="88">
        <v>2</v>
      </c>
      <c r="AR36" s="129" t="s">
        <v>298</v>
      </c>
      <c r="AS36" s="97" t="s">
        <v>78</v>
      </c>
      <c r="AW36" s="23"/>
    </row>
    <row r="37" spans="1:49" ht="81" customHeight="1" x14ac:dyDescent="0.25">
      <c r="A37" s="14">
        <v>2024</v>
      </c>
      <c r="B37" s="14">
        <v>1</v>
      </c>
      <c r="C37" s="14"/>
      <c r="D37" s="54">
        <v>45382</v>
      </c>
      <c r="E37" s="54"/>
      <c r="F37" s="25" t="s">
        <v>15</v>
      </c>
      <c r="G37" s="25"/>
      <c r="H37" s="25"/>
      <c r="I37" s="16" t="s">
        <v>87</v>
      </c>
      <c r="J37" s="14" t="s">
        <v>227</v>
      </c>
      <c r="K37" s="14" t="s">
        <v>48</v>
      </c>
      <c r="L37" s="118">
        <v>238</v>
      </c>
      <c r="M37" s="119" t="s">
        <v>291</v>
      </c>
      <c r="N37" s="25" t="s">
        <v>62</v>
      </c>
      <c r="O37" s="121" t="s">
        <v>292</v>
      </c>
      <c r="P37" s="28" t="s">
        <v>293</v>
      </c>
      <c r="Q37" s="28"/>
      <c r="R37" s="28"/>
      <c r="S37" s="14"/>
      <c r="T37" s="14"/>
      <c r="U37" s="17" t="s">
        <v>291</v>
      </c>
      <c r="V37" s="14"/>
      <c r="W37" s="14"/>
      <c r="X37" s="118">
        <v>20</v>
      </c>
      <c r="Y37" s="106">
        <v>10</v>
      </c>
      <c r="Z37" s="126">
        <v>10</v>
      </c>
      <c r="AA37" s="14"/>
      <c r="AB37" s="25"/>
      <c r="AC37" s="25"/>
      <c r="AD37" s="14"/>
      <c r="AE37" s="14"/>
      <c r="AF37" s="14"/>
      <c r="AH37" s="86" t="s">
        <v>303</v>
      </c>
      <c r="AI37" s="85" t="s">
        <v>304</v>
      </c>
      <c r="AJ37" s="86" t="s">
        <v>305</v>
      </c>
      <c r="AK37" s="19" t="s">
        <v>306</v>
      </c>
      <c r="AL37" s="14"/>
      <c r="AM37" s="25"/>
      <c r="AN37" s="25"/>
      <c r="AO37" s="25"/>
      <c r="AP37" s="25" t="s">
        <v>100</v>
      </c>
      <c r="AQ37" s="88">
        <v>2</v>
      </c>
      <c r="AR37" s="129" t="s">
        <v>298</v>
      </c>
      <c r="AS37" s="97" t="s">
        <v>78</v>
      </c>
      <c r="AW37" s="23"/>
    </row>
    <row r="38" spans="1:49" ht="81" customHeight="1" x14ac:dyDescent="0.25">
      <c r="A38" s="14">
        <v>2024</v>
      </c>
      <c r="B38" s="14">
        <v>1</v>
      </c>
      <c r="C38" s="25"/>
      <c r="D38" s="54">
        <v>45382</v>
      </c>
      <c r="E38" s="54"/>
      <c r="F38" s="25" t="s">
        <v>15</v>
      </c>
      <c r="G38" s="25"/>
      <c r="H38" s="25"/>
      <c r="I38" s="16" t="s">
        <v>87</v>
      </c>
      <c r="J38" s="14" t="s">
        <v>227</v>
      </c>
      <c r="K38" s="14" t="s">
        <v>48</v>
      </c>
      <c r="L38" s="118">
        <v>238</v>
      </c>
      <c r="M38" s="119" t="s">
        <v>291</v>
      </c>
      <c r="N38" s="25" t="s">
        <v>62</v>
      </c>
      <c r="O38" s="121" t="s">
        <v>292</v>
      </c>
      <c r="P38" s="28" t="s">
        <v>293</v>
      </c>
      <c r="Q38" s="28"/>
      <c r="R38" s="28"/>
      <c r="S38" s="14"/>
      <c r="T38" s="14"/>
      <c r="U38" s="17" t="s">
        <v>291</v>
      </c>
      <c r="V38" s="14"/>
      <c r="W38" s="14"/>
      <c r="X38" s="118">
        <v>18</v>
      </c>
      <c r="Y38" s="106">
        <v>6</v>
      </c>
      <c r="Z38" s="126">
        <v>12</v>
      </c>
      <c r="AA38" s="14"/>
      <c r="AB38" s="25"/>
      <c r="AC38" s="25"/>
      <c r="AD38" s="14"/>
      <c r="AE38" s="14"/>
      <c r="AF38" s="14"/>
      <c r="AH38" s="86" t="s">
        <v>307</v>
      </c>
      <c r="AI38" s="85" t="s">
        <v>308</v>
      </c>
      <c r="AJ38" s="119" t="s">
        <v>309</v>
      </c>
      <c r="AK38" s="19" t="s">
        <v>310</v>
      </c>
      <c r="AL38" s="14"/>
      <c r="AM38" s="25"/>
      <c r="AN38" s="25"/>
      <c r="AO38" s="25"/>
      <c r="AP38" s="25" t="s">
        <v>100</v>
      </c>
      <c r="AQ38" s="88">
        <v>2</v>
      </c>
      <c r="AR38" s="129" t="s">
        <v>298</v>
      </c>
      <c r="AS38" s="97" t="s">
        <v>78</v>
      </c>
      <c r="AW38" s="23"/>
    </row>
    <row r="39" spans="1:49" ht="81" customHeight="1" x14ac:dyDescent="0.25">
      <c r="A39" s="14">
        <v>2024</v>
      </c>
      <c r="B39" s="14">
        <v>1</v>
      </c>
      <c r="C39" s="14"/>
      <c r="D39" s="54">
        <v>45382</v>
      </c>
      <c r="E39" s="54"/>
      <c r="F39" s="25" t="s">
        <v>15</v>
      </c>
      <c r="G39" s="25"/>
      <c r="H39" s="25"/>
      <c r="I39" s="16" t="s">
        <v>87</v>
      </c>
      <c r="J39" s="14" t="s">
        <v>311</v>
      </c>
      <c r="K39" s="14" t="s">
        <v>48</v>
      </c>
      <c r="L39" s="106">
        <v>467</v>
      </c>
      <c r="M39" s="106" t="s">
        <v>312</v>
      </c>
      <c r="N39" s="25" t="s">
        <v>50</v>
      </c>
      <c r="O39" s="16" t="s">
        <v>313</v>
      </c>
      <c r="P39" s="28" t="s">
        <v>314</v>
      </c>
      <c r="Q39" s="28"/>
      <c r="R39" s="28"/>
      <c r="S39" s="14"/>
      <c r="T39" s="14"/>
      <c r="U39" s="17" t="s">
        <v>53</v>
      </c>
      <c r="V39" s="14"/>
      <c r="W39" s="14"/>
      <c r="X39" s="118">
        <v>9</v>
      </c>
      <c r="Y39" s="106">
        <v>2</v>
      </c>
      <c r="Z39" s="126">
        <v>7</v>
      </c>
      <c r="AA39" s="14"/>
      <c r="AB39" s="25"/>
      <c r="AC39" s="25"/>
      <c r="AD39" s="14"/>
      <c r="AE39" s="14"/>
      <c r="AF39" s="14"/>
      <c r="AH39" s="86" t="s">
        <v>315</v>
      </c>
      <c r="AI39" s="85" t="s">
        <v>316</v>
      </c>
      <c r="AJ39" s="106" t="s">
        <v>317</v>
      </c>
      <c r="AK39" s="19" t="s">
        <v>318</v>
      </c>
      <c r="AL39" s="14"/>
      <c r="AM39" s="25"/>
      <c r="AN39" s="25"/>
      <c r="AO39" s="25"/>
      <c r="AP39" s="25" t="s">
        <v>100</v>
      </c>
      <c r="AQ39" s="130">
        <v>11</v>
      </c>
      <c r="AR39" s="129" t="s">
        <v>319</v>
      </c>
      <c r="AS39" s="97" t="s">
        <v>72</v>
      </c>
      <c r="AW39" s="23"/>
    </row>
    <row r="40" spans="1:49" ht="81" customHeight="1" x14ac:dyDescent="0.25">
      <c r="A40" s="14">
        <v>2024</v>
      </c>
      <c r="B40" s="14">
        <v>1</v>
      </c>
      <c r="C40" s="14"/>
      <c r="D40" s="54">
        <v>45382</v>
      </c>
      <c r="E40" s="54"/>
      <c r="F40" s="25" t="s">
        <v>15</v>
      </c>
      <c r="G40" s="25"/>
      <c r="H40" s="25"/>
      <c r="I40" s="16" t="s">
        <v>87</v>
      </c>
      <c r="J40" s="14" t="s">
        <v>311</v>
      </c>
      <c r="K40" s="14" t="s">
        <v>48</v>
      </c>
      <c r="L40" s="106">
        <v>467</v>
      </c>
      <c r="M40" s="106" t="s">
        <v>312</v>
      </c>
      <c r="N40" s="25" t="s">
        <v>50</v>
      </c>
      <c r="O40" s="16" t="s">
        <v>313</v>
      </c>
      <c r="P40" s="28" t="s">
        <v>314</v>
      </c>
      <c r="Q40" s="28"/>
      <c r="R40" s="28"/>
      <c r="S40" s="14"/>
      <c r="T40" s="14"/>
      <c r="U40" s="17" t="s">
        <v>53</v>
      </c>
      <c r="V40" s="14"/>
      <c r="W40" s="14"/>
      <c r="X40" s="118">
        <v>8</v>
      </c>
      <c r="Y40" s="106">
        <v>3</v>
      </c>
      <c r="Z40" s="126">
        <v>5</v>
      </c>
      <c r="AA40" s="14"/>
      <c r="AB40" s="25"/>
      <c r="AC40" s="25"/>
      <c r="AD40" s="14"/>
      <c r="AE40" s="14"/>
      <c r="AF40" s="14"/>
      <c r="AH40" s="86" t="s">
        <v>320</v>
      </c>
      <c r="AI40" s="85" t="s">
        <v>321</v>
      </c>
      <c r="AJ40" s="106" t="s">
        <v>322</v>
      </c>
      <c r="AK40" s="19" t="s">
        <v>323</v>
      </c>
      <c r="AL40" s="14"/>
      <c r="AM40" s="25"/>
      <c r="AN40" s="25"/>
      <c r="AO40" s="25"/>
      <c r="AP40" s="25" t="s">
        <v>100</v>
      </c>
      <c r="AQ40" s="130">
        <v>11</v>
      </c>
      <c r="AR40" s="129" t="s">
        <v>319</v>
      </c>
      <c r="AS40" s="97" t="s">
        <v>72</v>
      </c>
      <c r="AW40" s="23"/>
    </row>
    <row r="41" spans="1:49" ht="81" customHeight="1" x14ac:dyDescent="0.25">
      <c r="A41" s="14">
        <v>2024</v>
      </c>
      <c r="B41" s="14">
        <v>1</v>
      </c>
      <c r="C41" s="14"/>
      <c r="D41" s="54">
        <v>45382</v>
      </c>
      <c r="E41" s="54"/>
      <c r="F41" s="25" t="s">
        <v>15</v>
      </c>
      <c r="G41" s="25"/>
      <c r="H41" s="25"/>
      <c r="I41" s="16" t="s">
        <v>87</v>
      </c>
      <c r="J41" s="14" t="s">
        <v>311</v>
      </c>
      <c r="K41" s="14" t="s">
        <v>48</v>
      </c>
      <c r="L41" s="106">
        <v>467</v>
      </c>
      <c r="M41" s="106" t="s">
        <v>312</v>
      </c>
      <c r="N41" s="25" t="s">
        <v>50</v>
      </c>
      <c r="O41" s="16" t="s">
        <v>313</v>
      </c>
      <c r="P41" s="28" t="s">
        <v>314</v>
      </c>
      <c r="Q41" s="28"/>
      <c r="R41" s="28"/>
      <c r="S41" s="14"/>
      <c r="T41" s="14"/>
      <c r="U41" s="17" t="s">
        <v>53</v>
      </c>
      <c r="V41" s="14"/>
      <c r="W41" s="14"/>
      <c r="X41" s="118">
        <v>9</v>
      </c>
      <c r="Y41" s="106">
        <v>2</v>
      </c>
      <c r="Z41" s="126">
        <v>7</v>
      </c>
      <c r="AA41" s="14"/>
      <c r="AB41" s="25"/>
      <c r="AC41" s="25"/>
      <c r="AD41" s="14"/>
      <c r="AE41" s="14"/>
      <c r="AF41" s="14"/>
      <c r="AH41" s="86" t="s">
        <v>324</v>
      </c>
      <c r="AI41" s="85" t="s">
        <v>325</v>
      </c>
      <c r="AJ41" s="106" t="s">
        <v>326</v>
      </c>
      <c r="AK41" s="19" t="s">
        <v>323</v>
      </c>
      <c r="AL41" s="14"/>
      <c r="AM41" s="25"/>
      <c r="AN41" s="25"/>
      <c r="AO41" s="25"/>
      <c r="AP41" s="25" t="s">
        <v>100</v>
      </c>
      <c r="AQ41" s="130">
        <v>11</v>
      </c>
      <c r="AR41" s="129" t="s">
        <v>319</v>
      </c>
      <c r="AS41" s="97" t="s">
        <v>78</v>
      </c>
      <c r="AW41" s="23"/>
    </row>
    <row r="42" spans="1:49" ht="81" customHeight="1" x14ac:dyDescent="0.25">
      <c r="A42" s="14">
        <v>2024</v>
      </c>
      <c r="B42" s="14">
        <v>1</v>
      </c>
      <c r="C42" s="14"/>
      <c r="D42" s="54">
        <v>45382</v>
      </c>
      <c r="E42" s="54"/>
      <c r="F42" s="25" t="s">
        <v>15</v>
      </c>
      <c r="G42" s="25"/>
      <c r="H42" s="25"/>
      <c r="I42" s="16" t="s">
        <v>87</v>
      </c>
      <c r="J42" s="14" t="s">
        <v>311</v>
      </c>
      <c r="K42" s="14" t="s">
        <v>48</v>
      </c>
      <c r="L42" s="106">
        <v>467</v>
      </c>
      <c r="M42" s="106" t="s">
        <v>312</v>
      </c>
      <c r="N42" s="25" t="s">
        <v>50</v>
      </c>
      <c r="O42" s="16" t="s">
        <v>313</v>
      </c>
      <c r="P42" s="28" t="s">
        <v>314</v>
      </c>
      <c r="Q42" s="28"/>
      <c r="R42" s="28"/>
      <c r="S42" s="14"/>
      <c r="T42" s="14"/>
      <c r="U42" s="17" t="s">
        <v>53</v>
      </c>
      <c r="V42" s="14"/>
      <c r="W42" s="14"/>
      <c r="X42" s="118">
        <v>8</v>
      </c>
      <c r="Y42" s="106">
        <v>2</v>
      </c>
      <c r="Z42" s="126">
        <v>6</v>
      </c>
      <c r="AA42" s="14"/>
      <c r="AB42" s="25"/>
      <c r="AC42" s="25"/>
      <c r="AD42" s="14"/>
      <c r="AE42" s="14"/>
      <c r="AF42" s="14"/>
      <c r="AH42" s="86" t="s">
        <v>327</v>
      </c>
      <c r="AI42" s="85" t="s">
        <v>328</v>
      </c>
      <c r="AJ42" s="106" t="s">
        <v>329</v>
      </c>
      <c r="AK42" s="19" t="s">
        <v>323</v>
      </c>
      <c r="AL42" s="14"/>
      <c r="AM42" s="25"/>
      <c r="AN42" s="25"/>
      <c r="AO42" s="25"/>
      <c r="AP42" s="25" t="s">
        <v>100</v>
      </c>
      <c r="AQ42" s="130">
        <v>11</v>
      </c>
      <c r="AR42" s="129" t="s">
        <v>319</v>
      </c>
      <c r="AS42" s="97" t="s">
        <v>78</v>
      </c>
      <c r="AW42" s="23"/>
    </row>
    <row r="43" spans="1:49" ht="81" customHeight="1" x14ac:dyDescent="0.25">
      <c r="A43" s="14">
        <v>2024</v>
      </c>
      <c r="B43" s="14">
        <v>1</v>
      </c>
      <c r="C43" s="14"/>
      <c r="D43" s="54">
        <v>45382</v>
      </c>
      <c r="E43" s="54"/>
      <c r="F43" s="25" t="s">
        <v>141</v>
      </c>
      <c r="G43" s="25"/>
      <c r="H43" s="25"/>
      <c r="I43" s="16" t="s">
        <v>261</v>
      </c>
      <c r="J43" s="14" t="s">
        <v>261</v>
      </c>
      <c r="K43" s="14" t="s">
        <v>141</v>
      </c>
      <c r="L43" s="14">
        <v>347</v>
      </c>
      <c r="M43" s="16" t="s">
        <v>330</v>
      </c>
      <c r="N43" s="25"/>
      <c r="O43" s="103" t="s">
        <v>330</v>
      </c>
      <c r="P43" s="28" t="s">
        <v>331</v>
      </c>
      <c r="Q43" s="28"/>
      <c r="R43" s="28"/>
      <c r="S43" s="14"/>
      <c r="T43" s="14"/>
      <c r="U43" s="17" t="s">
        <v>179</v>
      </c>
      <c r="V43" s="14"/>
      <c r="W43" s="14"/>
      <c r="X43" s="14">
        <v>75</v>
      </c>
      <c r="Y43" s="14">
        <v>39</v>
      </c>
      <c r="Z43" s="14">
        <v>36</v>
      </c>
      <c r="AA43" s="14"/>
      <c r="AB43" s="25"/>
      <c r="AC43" s="25"/>
      <c r="AD43" s="105">
        <v>1</v>
      </c>
      <c r="AE43" s="106" t="s">
        <v>332</v>
      </c>
      <c r="AF43" s="14"/>
      <c r="AH43" s="131" t="s">
        <v>333</v>
      </c>
      <c r="AI43" s="108" t="s">
        <v>334</v>
      </c>
      <c r="AJ43" s="131" t="s">
        <v>335</v>
      </c>
      <c r="AK43" s="19" t="s">
        <v>336</v>
      </c>
      <c r="AL43" s="14"/>
      <c r="AM43" s="25"/>
      <c r="AN43" s="109" t="s">
        <v>337</v>
      </c>
      <c r="AO43" s="25"/>
      <c r="AP43" s="132"/>
      <c r="AQ43" s="25">
        <v>4</v>
      </c>
      <c r="AR43" s="109" t="s">
        <v>337</v>
      </c>
      <c r="AS43" s="111" t="s">
        <v>78</v>
      </c>
      <c r="AW43" s="23"/>
    </row>
    <row r="44" spans="1:49" ht="81" customHeight="1" x14ac:dyDescent="0.25">
      <c r="A44" s="14">
        <v>2024</v>
      </c>
      <c r="B44" s="14">
        <v>1</v>
      </c>
      <c r="C44" s="14"/>
      <c r="D44" s="54">
        <v>45382</v>
      </c>
      <c r="E44" s="32"/>
      <c r="F44" s="14" t="s">
        <v>141</v>
      </c>
      <c r="G44" s="14"/>
      <c r="H44" s="14"/>
      <c r="I44" s="16" t="s">
        <v>261</v>
      </c>
      <c r="J44" s="14" t="s">
        <v>261</v>
      </c>
      <c r="K44" s="14" t="s">
        <v>141</v>
      </c>
      <c r="L44" s="14">
        <v>347</v>
      </c>
      <c r="M44" s="16" t="s">
        <v>330</v>
      </c>
      <c r="N44" s="14"/>
      <c r="O44" s="103" t="s">
        <v>330</v>
      </c>
      <c r="P44" s="16" t="s">
        <v>331</v>
      </c>
      <c r="Q44" s="16"/>
      <c r="R44" s="16"/>
      <c r="S44" s="14"/>
      <c r="T44" s="14"/>
      <c r="U44" s="17" t="s">
        <v>179</v>
      </c>
      <c r="V44" s="14"/>
      <c r="W44" s="14"/>
      <c r="X44" s="14">
        <v>75</v>
      </c>
      <c r="Y44" s="14">
        <v>39</v>
      </c>
      <c r="Z44" s="14">
        <v>36</v>
      </c>
      <c r="AA44" s="14"/>
      <c r="AB44" s="14"/>
      <c r="AC44" s="14"/>
      <c r="AD44" s="14">
        <v>6400</v>
      </c>
      <c r="AE44" s="14" t="s">
        <v>338</v>
      </c>
      <c r="AF44" s="14"/>
      <c r="AG44" s="14"/>
      <c r="AH44" s="133" t="s">
        <v>339</v>
      </c>
      <c r="AI44" s="16" t="s">
        <v>340</v>
      </c>
      <c r="AJ44" s="133" t="s">
        <v>341</v>
      </c>
      <c r="AK44" s="19" t="s">
        <v>342</v>
      </c>
      <c r="AL44" s="14"/>
      <c r="AM44" s="14"/>
      <c r="AN44" s="134" t="s">
        <v>343</v>
      </c>
      <c r="AO44" s="14"/>
      <c r="AP44" s="135" t="s">
        <v>100</v>
      </c>
      <c r="AQ44" s="14"/>
      <c r="AR44" s="14"/>
      <c r="AS44" s="135" t="s">
        <v>78</v>
      </c>
      <c r="AW44" s="23"/>
    </row>
    <row r="45" spans="1:49" ht="81" customHeight="1" x14ac:dyDescent="0.25">
      <c r="A45" s="136">
        <v>2024</v>
      </c>
      <c r="B45" s="136">
        <v>1</v>
      </c>
      <c r="C45" s="14"/>
      <c r="D45" s="137">
        <v>45362</v>
      </c>
      <c r="E45" s="32"/>
      <c r="F45" s="14" t="s">
        <v>15</v>
      </c>
      <c r="G45" s="14"/>
      <c r="H45" s="14"/>
      <c r="I45" s="16" t="s">
        <v>261</v>
      </c>
      <c r="J45" s="14" t="s">
        <v>261</v>
      </c>
      <c r="K45" s="14" t="s">
        <v>141</v>
      </c>
      <c r="L45" s="14">
        <v>405</v>
      </c>
      <c r="M45" s="16" t="s">
        <v>344</v>
      </c>
      <c r="N45" s="14" t="s">
        <v>62</v>
      </c>
      <c r="O45" s="135" t="s">
        <v>345</v>
      </c>
      <c r="P45" s="16" t="s">
        <v>346</v>
      </c>
      <c r="Q45" s="16"/>
      <c r="R45" s="16"/>
      <c r="S45" s="14"/>
      <c r="T45" s="14"/>
      <c r="U45" s="17" t="s">
        <v>125</v>
      </c>
      <c r="V45" s="14"/>
      <c r="W45" s="14"/>
      <c r="X45" s="14">
        <v>9</v>
      </c>
      <c r="Y45" s="14">
        <v>3</v>
      </c>
      <c r="Z45" s="14">
        <v>6</v>
      </c>
      <c r="AA45" s="14"/>
      <c r="AB45" s="14"/>
      <c r="AC45" s="14"/>
      <c r="AD45" s="14"/>
      <c r="AE45" s="14"/>
      <c r="AF45" s="14"/>
      <c r="AG45" s="14" t="s">
        <v>347</v>
      </c>
      <c r="AH45" s="14" t="s">
        <v>348</v>
      </c>
      <c r="AI45" s="138" t="s">
        <v>349</v>
      </c>
      <c r="AJ45" s="113" t="s">
        <v>350</v>
      </c>
      <c r="AK45" s="19" t="s">
        <v>351</v>
      </c>
      <c r="AL45" s="14"/>
      <c r="AM45" s="14"/>
      <c r="AN45" s="14" t="s">
        <v>266</v>
      </c>
      <c r="AO45" s="14"/>
      <c r="AP45" s="14"/>
      <c r="AQ45" s="14"/>
      <c r="AR45" s="14"/>
      <c r="AS45" s="135" t="s">
        <v>78</v>
      </c>
      <c r="AW45" s="23"/>
    </row>
    <row r="46" spans="1:49" ht="68.25" customHeight="1" x14ac:dyDescent="0.25">
      <c r="A46" s="136">
        <v>2024</v>
      </c>
      <c r="B46" s="136">
        <v>1</v>
      </c>
      <c r="C46" s="14"/>
      <c r="D46" s="137">
        <v>45303</v>
      </c>
      <c r="E46" s="137">
        <v>45303</v>
      </c>
      <c r="F46" s="14" t="s">
        <v>15</v>
      </c>
      <c r="G46" s="14"/>
      <c r="H46" s="14"/>
      <c r="I46" s="16" t="s">
        <v>261</v>
      </c>
      <c r="J46" s="25" t="s">
        <v>261</v>
      </c>
      <c r="K46" s="14" t="s">
        <v>141</v>
      </c>
      <c r="L46" s="14">
        <v>405</v>
      </c>
      <c r="M46" s="16" t="s">
        <v>344</v>
      </c>
      <c r="N46" s="14" t="s">
        <v>62</v>
      </c>
      <c r="O46" s="135" t="s">
        <v>352</v>
      </c>
      <c r="P46" s="16" t="s">
        <v>353</v>
      </c>
      <c r="Q46" s="16"/>
      <c r="R46" s="16"/>
      <c r="S46" s="14"/>
      <c r="T46" s="14"/>
      <c r="U46" s="17" t="s">
        <v>354</v>
      </c>
      <c r="V46" s="14"/>
      <c r="W46" s="14"/>
      <c r="X46" s="14">
        <v>14</v>
      </c>
      <c r="Y46" s="14">
        <v>14</v>
      </c>
      <c r="Z46" s="14">
        <v>0</v>
      </c>
      <c r="AA46" s="14"/>
      <c r="AB46" s="14"/>
      <c r="AC46" s="14"/>
      <c r="AD46" s="14"/>
      <c r="AE46" s="14"/>
      <c r="AF46" s="14"/>
      <c r="AG46" s="131" t="s">
        <v>355</v>
      </c>
      <c r="AH46" s="14" t="s">
        <v>356</v>
      </c>
      <c r="AI46" s="108" t="s">
        <v>357</v>
      </c>
      <c r="AJ46" s="131" t="s">
        <v>358</v>
      </c>
      <c r="AK46" s="19" t="s">
        <v>359</v>
      </c>
      <c r="AL46" s="14"/>
      <c r="AM46" s="14"/>
      <c r="AN46" s="139" t="s">
        <v>266</v>
      </c>
      <c r="AO46" s="14"/>
      <c r="AP46" s="14"/>
      <c r="AQ46" s="14"/>
      <c r="AR46" s="14"/>
      <c r="AS46" s="135" t="s">
        <v>78</v>
      </c>
      <c r="AW46" s="23"/>
    </row>
    <row r="47" spans="1:49" ht="81" customHeight="1" x14ac:dyDescent="0.25">
      <c r="A47" s="136">
        <v>2024</v>
      </c>
      <c r="B47" s="136">
        <v>1</v>
      </c>
      <c r="C47" s="137">
        <v>45303</v>
      </c>
      <c r="D47" s="137">
        <v>45310</v>
      </c>
      <c r="E47" s="137">
        <v>45303</v>
      </c>
      <c r="F47" s="14" t="s">
        <v>15</v>
      </c>
      <c r="G47" s="14"/>
      <c r="H47" s="14"/>
      <c r="I47" s="16" t="s">
        <v>261</v>
      </c>
      <c r="J47" s="25" t="s">
        <v>261</v>
      </c>
      <c r="K47" s="14" t="s">
        <v>141</v>
      </c>
      <c r="L47" s="14">
        <v>405</v>
      </c>
      <c r="M47" s="16" t="s">
        <v>344</v>
      </c>
      <c r="N47" s="14" t="s">
        <v>62</v>
      </c>
      <c r="O47" s="135" t="s">
        <v>352</v>
      </c>
      <c r="P47" s="16" t="s">
        <v>353</v>
      </c>
      <c r="Q47" s="16"/>
      <c r="R47" s="16"/>
      <c r="S47" s="14"/>
      <c r="T47" s="14"/>
      <c r="U47" s="17" t="s">
        <v>354</v>
      </c>
      <c r="V47" s="14"/>
      <c r="W47" s="14"/>
      <c r="X47" s="14">
        <v>14</v>
      </c>
      <c r="Y47" s="14">
        <v>14</v>
      </c>
      <c r="Z47" s="14">
        <v>0</v>
      </c>
      <c r="AA47" s="14"/>
      <c r="AB47" s="14"/>
      <c r="AC47" s="14"/>
      <c r="AD47" s="105">
        <v>1</v>
      </c>
      <c r="AE47" s="106" t="s">
        <v>360</v>
      </c>
      <c r="AF47" s="14"/>
      <c r="AG47" s="113" t="s">
        <v>361</v>
      </c>
      <c r="AH47" s="14" t="s">
        <v>362</v>
      </c>
      <c r="AI47" s="108" t="s">
        <v>363</v>
      </c>
      <c r="AJ47" s="131" t="s">
        <v>364</v>
      </c>
      <c r="AK47" s="19" t="s">
        <v>365</v>
      </c>
      <c r="AL47" s="14"/>
      <c r="AM47" s="14"/>
      <c r="AN47" s="139" t="s">
        <v>266</v>
      </c>
      <c r="AO47" s="14"/>
      <c r="AP47" s="14"/>
      <c r="AQ47" s="14"/>
      <c r="AR47" s="14"/>
      <c r="AS47" s="135" t="s">
        <v>78</v>
      </c>
      <c r="AW47" s="23"/>
    </row>
    <row r="48" spans="1:49" ht="81" customHeight="1" x14ac:dyDescent="0.25">
      <c r="A48" s="136">
        <v>2024</v>
      </c>
      <c r="B48" s="136">
        <v>1</v>
      </c>
      <c r="C48" s="14"/>
      <c r="D48" s="137">
        <v>45348</v>
      </c>
      <c r="E48" s="32"/>
      <c r="F48" s="14" t="s">
        <v>15</v>
      </c>
      <c r="G48" s="14"/>
      <c r="H48" s="14"/>
      <c r="I48" s="16" t="s">
        <v>261</v>
      </c>
      <c r="J48" s="25" t="s">
        <v>261</v>
      </c>
      <c r="K48" s="14" t="s">
        <v>141</v>
      </c>
      <c r="L48" s="14">
        <v>405</v>
      </c>
      <c r="M48" s="16" t="s">
        <v>344</v>
      </c>
      <c r="N48" s="14" t="s">
        <v>62</v>
      </c>
      <c r="O48" s="135" t="s">
        <v>345</v>
      </c>
      <c r="P48" s="16" t="s">
        <v>346</v>
      </c>
      <c r="Q48" s="16"/>
      <c r="R48" s="16"/>
      <c r="S48" s="14"/>
      <c r="T48" s="14"/>
      <c r="U48" s="17" t="s">
        <v>125</v>
      </c>
      <c r="V48" s="14"/>
      <c r="W48" s="14"/>
      <c r="X48" s="14">
        <v>9</v>
      </c>
      <c r="Y48" s="14">
        <v>3</v>
      </c>
      <c r="Z48" s="14">
        <v>6</v>
      </c>
      <c r="AA48" s="14"/>
      <c r="AB48" s="14"/>
      <c r="AC48" s="14"/>
      <c r="AD48" s="105">
        <v>1</v>
      </c>
      <c r="AE48" s="106" t="s">
        <v>366</v>
      </c>
      <c r="AF48" s="14"/>
      <c r="AG48" s="113" t="s">
        <v>367</v>
      </c>
      <c r="AH48" s="14" t="s">
        <v>368</v>
      </c>
      <c r="AI48" s="108" t="s">
        <v>369</v>
      </c>
      <c r="AJ48" s="131" t="s">
        <v>370</v>
      </c>
      <c r="AK48" s="19" t="s">
        <v>371</v>
      </c>
      <c r="AL48" s="14"/>
      <c r="AM48" s="14"/>
      <c r="AN48" s="139" t="s">
        <v>266</v>
      </c>
      <c r="AO48" s="14"/>
      <c r="AP48" s="14"/>
      <c r="AQ48" s="14"/>
      <c r="AR48" s="14"/>
      <c r="AS48" s="135" t="s">
        <v>78</v>
      </c>
      <c r="AW48" s="23"/>
    </row>
    <row r="49" spans="1:49" ht="81" customHeight="1" x14ac:dyDescent="0.25">
      <c r="A49" s="14">
        <v>2024</v>
      </c>
      <c r="B49" s="14">
        <v>1</v>
      </c>
      <c r="C49" s="14"/>
      <c r="D49" s="54">
        <v>45382</v>
      </c>
      <c r="E49" s="32"/>
      <c r="F49" s="14" t="s">
        <v>15</v>
      </c>
      <c r="G49" s="14"/>
      <c r="H49" s="14"/>
      <c r="I49" s="16" t="s">
        <v>261</v>
      </c>
      <c r="J49" s="14" t="s">
        <v>261</v>
      </c>
      <c r="K49" s="14" t="s">
        <v>141</v>
      </c>
      <c r="L49" s="14">
        <v>405</v>
      </c>
      <c r="M49" s="16" t="s">
        <v>344</v>
      </c>
      <c r="N49" s="14" t="s">
        <v>62</v>
      </c>
      <c r="O49" s="135" t="s">
        <v>352</v>
      </c>
      <c r="P49" s="16" t="s">
        <v>353</v>
      </c>
      <c r="Q49" s="16"/>
      <c r="R49" s="16"/>
      <c r="S49" s="14"/>
      <c r="T49" s="14"/>
      <c r="U49" s="17" t="s">
        <v>354</v>
      </c>
      <c r="V49" s="14"/>
      <c r="W49" s="14"/>
      <c r="X49" s="14">
        <v>14</v>
      </c>
      <c r="Y49" s="14">
        <v>14</v>
      </c>
      <c r="Z49" s="14">
        <v>0</v>
      </c>
      <c r="AA49" s="14"/>
      <c r="AB49" s="14"/>
      <c r="AC49" s="14"/>
      <c r="AD49" s="14">
        <v>1</v>
      </c>
      <c r="AE49" s="14" t="s">
        <v>372</v>
      </c>
      <c r="AF49" s="14"/>
      <c r="AG49" s="14" t="s">
        <v>373</v>
      </c>
      <c r="AH49" s="133" t="s">
        <v>374</v>
      </c>
      <c r="AI49" s="16" t="s">
        <v>375</v>
      </c>
      <c r="AJ49" s="135" t="s">
        <v>376</v>
      </c>
      <c r="AK49" s="19" t="s">
        <v>377</v>
      </c>
      <c r="AL49" s="14"/>
      <c r="AM49" s="14"/>
      <c r="AN49" s="14" t="s">
        <v>378</v>
      </c>
      <c r="AO49" s="14"/>
      <c r="AP49" s="135" t="s">
        <v>100</v>
      </c>
      <c r="AQ49" s="14"/>
      <c r="AR49" s="14"/>
      <c r="AS49" s="135" t="s">
        <v>78</v>
      </c>
      <c r="AW49" s="23"/>
    </row>
    <row r="50" spans="1:49" ht="81" customHeight="1" x14ac:dyDescent="0.25">
      <c r="A50" s="14">
        <v>2024</v>
      </c>
      <c r="B50" s="14">
        <v>1</v>
      </c>
      <c r="C50" s="14"/>
      <c r="D50" s="32">
        <v>45381</v>
      </c>
      <c r="E50" s="32"/>
      <c r="F50" s="14" t="s">
        <v>15</v>
      </c>
      <c r="G50" s="14"/>
      <c r="H50" s="14"/>
      <c r="I50" s="16" t="s">
        <v>139</v>
      </c>
      <c r="J50" s="14"/>
      <c r="K50" s="14"/>
      <c r="L50" s="14"/>
      <c r="M50" s="16"/>
      <c r="N50" s="74" t="s">
        <v>110</v>
      </c>
      <c r="O50" s="102" t="s">
        <v>379</v>
      </c>
      <c r="P50" s="16" t="s">
        <v>380</v>
      </c>
      <c r="Q50" s="16"/>
      <c r="R50" s="16"/>
      <c r="S50" s="14"/>
      <c r="T50" s="14"/>
      <c r="U50" s="17"/>
      <c r="V50" s="14"/>
      <c r="W50" s="14"/>
      <c r="X50" s="68"/>
      <c r="Y50" s="14"/>
      <c r="Z50" s="14"/>
      <c r="AA50" s="14"/>
      <c r="AB50" s="14"/>
      <c r="AC50" s="14"/>
      <c r="AD50" s="14"/>
      <c r="AE50" s="14"/>
      <c r="AF50" s="14"/>
      <c r="AG50" s="14" t="s">
        <v>381</v>
      </c>
      <c r="AH50" s="102" t="s">
        <v>382</v>
      </c>
      <c r="AI50" s="16" t="s">
        <v>383</v>
      </c>
      <c r="AJ50" s="102" t="s">
        <v>384</v>
      </c>
      <c r="AK50" s="19" t="s">
        <v>385</v>
      </c>
      <c r="AL50" s="14"/>
      <c r="AM50" s="14"/>
      <c r="AN50" s="14"/>
      <c r="AO50" s="14"/>
      <c r="AP50" s="68" t="s">
        <v>60</v>
      </c>
      <c r="AQ50" s="14"/>
      <c r="AR50" s="14"/>
      <c r="AS50" s="68" t="s">
        <v>287</v>
      </c>
      <c r="AW50" s="23"/>
    </row>
    <row r="51" spans="1:49" ht="81" customHeight="1" x14ac:dyDescent="0.25">
      <c r="A51" s="14">
        <v>2024</v>
      </c>
      <c r="B51" s="14">
        <v>1</v>
      </c>
      <c r="C51" s="14"/>
      <c r="D51" s="32">
        <v>45381</v>
      </c>
      <c r="E51" s="32"/>
      <c r="F51" s="14" t="s">
        <v>15</v>
      </c>
      <c r="G51" s="14"/>
      <c r="H51" s="14"/>
      <c r="I51" s="16" t="s">
        <v>139</v>
      </c>
      <c r="J51" s="14"/>
      <c r="K51" s="14"/>
      <c r="L51" s="14"/>
      <c r="M51" s="16"/>
      <c r="N51" s="74" t="s">
        <v>62</v>
      </c>
      <c r="O51" s="102" t="s">
        <v>254</v>
      </c>
      <c r="P51" s="16" t="s">
        <v>255</v>
      </c>
      <c r="Q51" s="16"/>
      <c r="R51" s="16"/>
      <c r="S51" s="14"/>
      <c r="T51" s="14"/>
      <c r="U51" s="17" t="s">
        <v>179</v>
      </c>
      <c r="V51" s="14"/>
      <c r="W51" s="14"/>
      <c r="X51" s="68"/>
      <c r="Y51" s="14"/>
      <c r="Z51" s="14"/>
      <c r="AA51" s="14"/>
      <c r="AB51" s="14"/>
      <c r="AC51" s="14"/>
      <c r="AD51" s="14">
        <v>1</v>
      </c>
      <c r="AE51" s="14" t="s">
        <v>386</v>
      </c>
      <c r="AF51" s="14"/>
      <c r="AG51" s="14"/>
      <c r="AH51" s="102" t="s">
        <v>387</v>
      </c>
      <c r="AI51" s="16" t="s">
        <v>388</v>
      </c>
      <c r="AJ51" s="14" t="s">
        <v>389</v>
      </c>
      <c r="AK51" s="19" t="s">
        <v>390</v>
      </c>
      <c r="AL51" s="14"/>
      <c r="AM51" s="14"/>
      <c r="AN51" s="102" t="s">
        <v>209</v>
      </c>
      <c r="AO51" s="14"/>
      <c r="AP51" s="68" t="s">
        <v>100</v>
      </c>
      <c r="AQ51" s="14">
        <v>3</v>
      </c>
      <c r="AR51" s="102" t="s">
        <v>209</v>
      </c>
      <c r="AS51" s="68" t="s">
        <v>78</v>
      </c>
      <c r="AW51" s="23"/>
    </row>
    <row r="52" spans="1:49" ht="81" customHeight="1" x14ac:dyDescent="0.25">
      <c r="A52" s="14">
        <v>2024</v>
      </c>
      <c r="B52" s="14">
        <v>1</v>
      </c>
      <c r="C52" s="14"/>
      <c r="D52" s="32">
        <v>45381</v>
      </c>
      <c r="E52" s="32"/>
      <c r="F52" s="14" t="s">
        <v>15</v>
      </c>
      <c r="G52" s="14"/>
      <c r="H52" s="14"/>
      <c r="I52" s="16" t="s">
        <v>139</v>
      </c>
      <c r="J52" s="14"/>
      <c r="K52" s="14"/>
      <c r="L52" s="14"/>
      <c r="M52" s="16"/>
      <c r="N52" s="74" t="s">
        <v>62</v>
      </c>
      <c r="O52" s="68" t="s">
        <v>254</v>
      </c>
      <c r="P52" s="16" t="s">
        <v>255</v>
      </c>
      <c r="Q52" s="16"/>
      <c r="R52" s="16"/>
      <c r="S52" s="14"/>
      <c r="T52" s="14"/>
      <c r="U52" s="17" t="s">
        <v>179</v>
      </c>
      <c r="V52" s="14"/>
      <c r="W52" s="14"/>
      <c r="X52" s="68"/>
      <c r="Y52" s="14"/>
      <c r="Z52" s="14"/>
      <c r="AA52" s="14"/>
      <c r="AB52" s="14"/>
      <c r="AC52" s="14"/>
      <c r="AD52" s="14">
        <v>1</v>
      </c>
      <c r="AE52" s="14" t="s">
        <v>391</v>
      </c>
      <c r="AF52" s="14"/>
      <c r="AG52" s="14"/>
      <c r="AH52" s="102" t="s">
        <v>392</v>
      </c>
      <c r="AI52" s="16" t="s">
        <v>393</v>
      </c>
      <c r="AJ52" s="14" t="s">
        <v>394</v>
      </c>
      <c r="AK52" s="19" t="s">
        <v>395</v>
      </c>
      <c r="AL52" s="14"/>
      <c r="AM52" s="14"/>
      <c r="AN52" s="102" t="s">
        <v>209</v>
      </c>
      <c r="AO52" s="14"/>
      <c r="AP52" s="68" t="s">
        <v>100</v>
      </c>
      <c r="AQ52" s="14">
        <v>3</v>
      </c>
      <c r="AR52" s="102" t="s">
        <v>209</v>
      </c>
      <c r="AS52" s="68" t="s">
        <v>78</v>
      </c>
      <c r="AW52" s="23"/>
    </row>
    <row r="53" spans="1:49" ht="81" customHeight="1" x14ac:dyDescent="0.25">
      <c r="A53" s="14">
        <v>2024</v>
      </c>
      <c r="B53" s="14">
        <v>1</v>
      </c>
      <c r="C53" s="14"/>
      <c r="D53" s="32">
        <v>45350</v>
      </c>
      <c r="E53" s="32"/>
      <c r="F53" s="14" t="s">
        <v>15</v>
      </c>
      <c r="G53" s="14"/>
      <c r="H53" s="14"/>
      <c r="I53" s="16" t="s">
        <v>139</v>
      </c>
      <c r="J53" s="14"/>
      <c r="K53" s="14"/>
      <c r="L53" s="14"/>
      <c r="M53" s="16"/>
      <c r="N53" s="68" t="s">
        <v>62</v>
      </c>
      <c r="O53" s="68" t="s">
        <v>254</v>
      </c>
      <c r="P53" s="16" t="s">
        <v>255</v>
      </c>
      <c r="Q53" s="16"/>
      <c r="R53" s="16"/>
      <c r="S53" s="14"/>
      <c r="T53" s="14"/>
      <c r="U53" s="17" t="s">
        <v>179</v>
      </c>
      <c r="V53" s="14"/>
      <c r="W53" s="14"/>
      <c r="X53" s="68"/>
      <c r="Y53" s="14"/>
      <c r="Z53" s="14"/>
      <c r="AA53" s="14"/>
      <c r="AB53" s="14"/>
      <c r="AC53" s="14"/>
      <c r="AD53" s="14">
        <v>25</v>
      </c>
      <c r="AE53" s="14" t="s">
        <v>396</v>
      </c>
      <c r="AF53" s="14"/>
      <c r="AG53" s="14"/>
      <c r="AH53" s="140" t="s">
        <v>397</v>
      </c>
      <c r="AI53" s="16" t="s">
        <v>398</v>
      </c>
      <c r="AJ53" s="102" t="s">
        <v>399</v>
      </c>
      <c r="AK53" s="19" t="s">
        <v>400</v>
      </c>
      <c r="AL53" s="14"/>
      <c r="AM53" s="14"/>
      <c r="AN53" s="102" t="s">
        <v>209</v>
      </c>
      <c r="AO53" s="14"/>
      <c r="AP53" s="68" t="s">
        <v>100</v>
      </c>
      <c r="AQ53" s="14">
        <v>3</v>
      </c>
      <c r="AR53" s="102" t="s">
        <v>209</v>
      </c>
      <c r="AS53" s="68" t="s">
        <v>78</v>
      </c>
      <c r="AW53" s="23"/>
    </row>
    <row r="54" spans="1:49" ht="81" customHeight="1" x14ac:dyDescent="0.25">
      <c r="A54" s="14">
        <v>2024</v>
      </c>
      <c r="B54" s="14">
        <v>1</v>
      </c>
      <c r="C54" s="14"/>
      <c r="D54" s="32">
        <v>45345</v>
      </c>
      <c r="E54" s="32"/>
      <c r="F54" s="14" t="s">
        <v>15</v>
      </c>
      <c r="G54" s="14"/>
      <c r="H54" s="14"/>
      <c r="I54" s="16" t="s">
        <v>139</v>
      </c>
      <c r="J54" s="14"/>
      <c r="K54" s="14"/>
      <c r="L54" s="14"/>
      <c r="M54" s="16"/>
      <c r="N54" s="74" t="s">
        <v>62</v>
      </c>
      <c r="O54" s="68" t="s">
        <v>254</v>
      </c>
      <c r="P54" s="16" t="s">
        <v>255</v>
      </c>
      <c r="Q54" s="16"/>
      <c r="R54" s="16"/>
      <c r="S54" s="14"/>
      <c r="T54" s="14"/>
      <c r="U54" s="17" t="s">
        <v>179</v>
      </c>
      <c r="V54" s="14"/>
      <c r="W54" s="14"/>
      <c r="X54" s="14"/>
      <c r="Y54" s="14"/>
      <c r="Z54" s="14"/>
      <c r="AA54" s="68"/>
      <c r="AB54" s="14"/>
      <c r="AC54" s="14"/>
      <c r="AD54" s="14">
        <v>1</v>
      </c>
      <c r="AE54" s="14" t="s">
        <v>401</v>
      </c>
      <c r="AF54" s="14"/>
      <c r="AG54" s="14"/>
      <c r="AH54" s="102" t="s">
        <v>402</v>
      </c>
      <c r="AI54" s="16" t="s">
        <v>403</v>
      </c>
      <c r="AJ54" s="102" t="s">
        <v>404</v>
      </c>
      <c r="AK54" s="19" t="s">
        <v>405</v>
      </c>
      <c r="AL54" s="14"/>
      <c r="AM54" s="14"/>
      <c r="AN54" s="102" t="s">
        <v>209</v>
      </c>
      <c r="AO54" s="14"/>
      <c r="AP54" s="68" t="s">
        <v>100</v>
      </c>
      <c r="AQ54" s="14">
        <v>3</v>
      </c>
      <c r="AR54" s="102" t="s">
        <v>209</v>
      </c>
      <c r="AS54" s="68" t="s">
        <v>78</v>
      </c>
      <c r="AW54" s="23"/>
    </row>
    <row r="55" spans="1:49" ht="81" customHeight="1" x14ac:dyDescent="0.25">
      <c r="A55" s="14">
        <v>2024</v>
      </c>
      <c r="B55" s="14">
        <v>1</v>
      </c>
      <c r="C55" s="14"/>
      <c r="D55" s="32">
        <v>45350</v>
      </c>
      <c r="E55" s="32"/>
      <c r="F55" s="14" t="s">
        <v>15</v>
      </c>
      <c r="G55" s="14"/>
      <c r="H55" s="14"/>
      <c r="I55" s="16" t="s">
        <v>139</v>
      </c>
      <c r="J55" s="14"/>
      <c r="K55" s="14"/>
      <c r="L55" s="14"/>
      <c r="M55" s="16"/>
      <c r="N55" s="74" t="s">
        <v>110</v>
      </c>
      <c r="O55" s="102" t="s">
        <v>379</v>
      </c>
      <c r="P55" s="16" t="s">
        <v>380</v>
      </c>
      <c r="Q55" s="16"/>
      <c r="R55" s="16"/>
      <c r="S55" s="14"/>
      <c r="T55" s="14"/>
      <c r="U55" s="17"/>
      <c r="V55" s="14"/>
      <c r="W55" s="14"/>
      <c r="X55" s="14"/>
      <c r="Y55" s="14"/>
      <c r="Z55" s="14"/>
      <c r="AA55" s="68"/>
      <c r="AB55" s="14"/>
      <c r="AC55" s="14"/>
      <c r="AD55" s="14"/>
      <c r="AE55" s="14"/>
      <c r="AF55" s="14"/>
      <c r="AG55" s="14" t="s">
        <v>381</v>
      </c>
      <c r="AH55" s="140" t="s">
        <v>406</v>
      </c>
      <c r="AI55" s="14" t="s">
        <v>407</v>
      </c>
      <c r="AJ55" s="14"/>
      <c r="AK55" s="34"/>
      <c r="AL55" s="14" t="s">
        <v>408</v>
      </c>
      <c r="AM55" s="14"/>
      <c r="AN55" s="14"/>
      <c r="AO55" s="14"/>
      <c r="AP55" s="68" t="s">
        <v>60</v>
      </c>
      <c r="AQ55" s="14"/>
      <c r="AR55" s="68"/>
      <c r="AS55" s="68" t="s">
        <v>287</v>
      </c>
      <c r="AW55" s="23"/>
    </row>
    <row r="56" spans="1:49" ht="81" customHeight="1" x14ac:dyDescent="0.25">
      <c r="A56" s="14">
        <v>2023</v>
      </c>
      <c r="B56" s="14">
        <v>1</v>
      </c>
      <c r="C56" s="14"/>
      <c r="D56" s="32">
        <v>45010</v>
      </c>
      <c r="E56" s="32">
        <v>45010</v>
      </c>
      <c r="F56" s="14" t="s">
        <v>15</v>
      </c>
      <c r="G56" s="14"/>
      <c r="H56" s="14"/>
      <c r="I56" s="14" t="s">
        <v>46</v>
      </c>
      <c r="J56" s="14" t="s">
        <v>47</v>
      </c>
      <c r="K56" s="14" t="s">
        <v>141</v>
      </c>
      <c r="L56" s="14">
        <v>340</v>
      </c>
      <c r="M56" s="14" t="s">
        <v>49</v>
      </c>
      <c r="N56" s="14" t="s">
        <v>110</v>
      </c>
      <c r="O56" s="14" t="s">
        <v>409</v>
      </c>
      <c r="P56" s="28" t="s">
        <v>64</v>
      </c>
      <c r="Q56" s="14"/>
      <c r="R56" s="14"/>
      <c r="S56" s="14"/>
      <c r="T56" s="14"/>
      <c r="U56" s="17" t="s">
        <v>65</v>
      </c>
      <c r="V56" s="14" t="s">
        <v>66</v>
      </c>
      <c r="W56" s="14"/>
      <c r="X56" s="14">
        <v>8</v>
      </c>
      <c r="Y56" s="14"/>
      <c r="Z56" s="14"/>
      <c r="AA56" s="14"/>
      <c r="AB56" s="14"/>
      <c r="AC56" s="14"/>
      <c r="AD56" s="14"/>
      <c r="AE56" s="14" t="s">
        <v>410</v>
      </c>
      <c r="AF56" s="14" t="s">
        <v>411</v>
      </c>
      <c r="AG56" s="29" t="s">
        <v>55</v>
      </c>
      <c r="AH56" s="14" t="s">
        <v>412</v>
      </c>
      <c r="AI56" s="14" t="s">
        <v>413</v>
      </c>
      <c r="AJ56" s="14"/>
      <c r="AK56" s="14"/>
      <c r="AL56" s="14" t="s">
        <v>414</v>
      </c>
      <c r="AM56" s="14">
        <v>1</v>
      </c>
      <c r="AN56" s="14"/>
      <c r="AO56" s="14"/>
      <c r="AP56" s="26" t="s">
        <v>60</v>
      </c>
      <c r="AQ56" s="14"/>
      <c r="AR56" s="14"/>
      <c r="AS56" s="14" t="s">
        <v>415</v>
      </c>
      <c r="AW56" s="23"/>
    </row>
    <row r="57" spans="1:49" ht="81" customHeight="1" x14ac:dyDescent="0.25">
      <c r="A57" s="14">
        <v>2023</v>
      </c>
      <c r="B57" s="14">
        <v>3</v>
      </c>
      <c r="C57" s="14"/>
      <c r="D57" s="32">
        <v>45108</v>
      </c>
      <c r="E57" s="32">
        <v>45170</v>
      </c>
      <c r="F57" s="14" t="s">
        <v>15</v>
      </c>
      <c r="G57" s="14"/>
      <c r="H57" s="14"/>
      <c r="I57" s="16" t="s">
        <v>46</v>
      </c>
      <c r="J57" s="14" t="s">
        <v>47</v>
      </c>
      <c r="K57" s="14" t="s">
        <v>141</v>
      </c>
      <c r="L57" s="14">
        <v>340</v>
      </c>
      <c r="M57" s="16" t="s">
        <v>49</v>
      </c>
      <c r="N57" s="16" t="s">
        <v>110</v>
      </c>
      <c r="O57" s="14" t="s">
        <v>409</v>
      </c>
      <c r="P57" s="28" t="s">
        <v>64</v>
      </c>
      <c r="Q57" s="16"/>
      <c r="R57" s="16"/>
      <c r="S57" s="14" t="s">
        <v>410</v>
      </c>
      <c r="T57" s="14" t="s">
        <v>410</v>
      </c>
      <c r="U57" s="17" t="s">
        <v>65</v>
      </c>
      <c r="V57" s="14" t="s">
        <v>66</v>
      </c>
      <c r="W57" s="14"/>
      <c r="X57" s="14">
        <v>8</v>
      </c>
      <c r="Y57" s="14"/>
      <c r="Z57" s="14"/>
      <c r="AA57" s="14"/>
      <c r="AB57" s="14"/>
      <c r="AC57" s="14"/>
      <c r="AD57" s="14"/>
      <c r="AE57" s="14" t="s">
        <v>416</v>
      </c>
      <c r="AF57" s="14" t="s">
        <v>0</v>
      </c>
      <c r="AG57" s="29" t="s">
        <v>55</v>
      </c>
      <c r="AH57" s="14" t="s">
        <v>417</v>
      </c>
      <c r="AI57" s="16" t="s">
        <v>418</v>
      </c>
      <c r="AJ57" s="14"/>
      <c r="AK57" s="34"/>
      <c r="AL57" s="16" t="s">
        <v>419</v>
      </c>
      <c r="AM57" s="14">
        <v>1</v>
      </c>
      <c r="AN57" s="16"/>
      <c r="AO57" s="16"/>
      <c r="AP57" s="26" t="s">
        <v>60</v>
      </c>
      <c r="AQ57" s="16"/>
      <c r="AR57" s="16"/>
      <c r="AS57" s="14" t="s">
        <v>420</v>
      </c>
      <c r="AW57" s="23"/>
    </row>
    <row r="58" spans="1:49" ht="103.5" customHeight="1" x14ac:dyDescent="0.25">
      <c r="A58" s="14">
        <v>2023</v>
      </c>
      <c r="B58" s="14">
        <v>1</v>
      </c>
      <c r="C58" s="14"/>
      <c r="D58" s="32">
        <v>45016</v>
      </c>
      <c r="E58" s="32"/>
      <c r="F58" s="14" t="s">
        <v>15</v>
      </c>
      <c r="G58" s="14"/>
      <c r="H58" s="14" t="s">
        <v>421</v>
      </c>
      <c r="I58" s="14" t="s">
        <v>46</v>
      </c>
      <c r="J58" s="14" t="s">
        <v>422</v>
      </c>
      <c r="K58" s="14" t="s">
        <v>48</v>
      </c>
      <c r="L58" s="14">
        <v>20</v>
      </c>
      <c r="M58" s="14" t="s">
        <v>423</v>
      </c>
      <c r="N58" s="14"/>
      <c r="O58" s="38" t="s">
        <v>424</v>
      </c>
      <c r="P58" s="38"/>
      <c r="Q58" s="38"/>
      <c r="R58" s="38"/>
      <c r="S58" s="14" t="s">
        <v>410</v>
      </c>
      <c r="T58" s="14" t="s">
        <v>410</v>
      </c>
      <c r="U58" s="14" t="s">
        <v>179</v>
      </c>
      <c r="V58" s="14"/>
      <c r="W58" s="141">
        <f>Tabla1[[#This Row],[N° de socios(as)]]</f>
        <v>5</v>
      </c>
      <c r="X58" s="14">
        <v>5</v>
      </c>
      <c r="Y58" s="14"/>
      <c r="Z58" s="14"/>
      <c r="AA58" s="14"/>
      <c r="AB58" s="14"/>
      <c r="AC58" s="14"/>
      <c r="AD58" s="14"/>
      <c r="AE58" s="14" t="s">
        <v>410</v>
      </c>
      <c r="AF58" s="14" t="s">
        <v>425</v>
      </c>
      <c r="AG58" s="14"/>
      <c r="AH58" s="14" t="s">
        <v>426</v>
      </c>
      <c r="AI58" s="14"/>
      <c r="AJ58" s="14"/>
      <c r="AK58" s="14"/>
      <c r="AL58" s="14"/>
      <c r="AM58" s="14">
        <v>1</v>
      </c>
      <c r="AN58" s="14"/>
      <c r="AO58" s="14"/>
      <c r="AP58" s="14"/>
      <c r="AQ58" s="14"/>
      <c r="AR58" s="14"/>
      <c r="AS58" s="14"/>
    </row>
    <row r="59" spans="1:49" ht="103.5" customHeight="1" x14ac:dyDescent="0.25">
      <c r="A59" s="14">
        <v>2023</v>
      </c>
      <c r="B59" s="14">
        <v>4</v>
      </c>
      <c r="C59" s="14" t="s">
        <v>46</v>
      </c>
      <c r="D59" s="32">
        <v>45200</v>
      </c>
      <c r="E59" s="32">
        <v>45291</v>
      </c>
      <c r="F59" s="14" t="s">
        <v>15</v>
      </c>
      <c r="G59" s="14"/>
      <c r="H59" s="14" t="s">
        <v>421</v>
      </c>
      <c r="I59" s="14" t="s">
        <v>46</v>
      </c>
      <c r="J59" s="14" t="s">
        <v>422</v>
      </c>
      <c r="K59" s="14" t="s">
        <v>48</v>
      </c>
      <c r="L59" s="14">
        <v>20</v>
      </c>
      <c r="M59" s="14" t="s">
        <v>423</v>
      </c>
      <c r="N59" s="14"/>
      <c r="O59" s="38" t="s">
        <v>424</v>
      </c>
      <c r="P59" s="38"/>
      <c r="Q59" s="38"/>
      <c r="R59" s="38"/>
      <c r="S59" s="38" t="s">
        <v>145</v>
      </c>
      <c r="T59" s="14" t="s">
        <v>410</v>
      </c>
      <c r="U59" s="38" t="s">
        <v>179</v>
      </c>
      <c r="V59" s="14"/>
      <c r="W59" s="14">
        <v>35</v>
      </c>
      <c r="X59" s="14">
        <v>35</v>
      </c>
      <c r="Y59" s="14"/>
      <c r="Z59" s="14"/>
      <c r="AA59" s="14"/>
      <c r="AB59" s="14"/>
      <c r="AC59" s="14"/>
      <c r="AD59" s="14"/>
      <c r="AE59" s="14"/>
      <c r="AF59" s="14" t="s">
        <v>427</v>
      </c>
      <c r="AG59" s="14"/>
      <c r="AH59" s="14" t="s">
        <v>428</v>
      </c>
      <c r="AI59" s="14" t="s">
        <v>429</v>
      </c>
      <c r="AJ59" s="14" t="s">
        <v>430</v>
      </c>
      <c r="AK59" s="34"/>
      <c r="AL59" s="14"/>
      <c r="AM59" s="14">
        <v>1</v>
      </c>
      <c r="AN59" s="14"/>
      <c r="AO59" s="14"/>
      <c r="AP59" s="14"/>
      <c r="AQ59" s="14"/>
      <c r="AR59" s="14"/>
      <c r="AS59" s="14"/>
    </row>
    <row r="60" spans="1:49" ht="103.5" customHeight="1" x14ac:dyDescent="0.25">
      <c r="A60" s="14">
        <v>2023</v>
      </c>
      <c r="B60" s="14">
        <v>3</v>
      </c>
      <c r="C60" s="14"/>
      <c r="D60" s="32">
        <v>45108</v>
      </c>
      <c r="E60" s="32">
        <v>45170</v>
      </c>
      <c r="F60" s="14" t="s">
        <v>17</v>
      </c>
      <c r="G60" s="14"/>
      <c r="H60" s="14"/>
      <c r="I60" s="16" t="s">
        <v>46</v>
      </c>
      <c r="J60" s="14" t="s">
        <v>422</v>
      </c>
      <c r="K60" s="14" t="s">
        <v>48</v>
      </c>
      <c r="L60" s="14">
        <v>20</v>
      </c>
      <c r="M60" s="14" t="s">
        <v>423</v>
      </c>
      <c r="N60" s="14"/>
      <c r="O60" s="14" t="s">
        <v>431</v>
      </c>
      <c r="P60" s="14"/>
      <c r="Q60" s="14"/>
      <c r="R60" s="14"/>
      <c r="S60" s="14" t="s">
        <v>410</v>
      </c>
      <c r="T60" s="14" t="s">
        <v>410</v>
      </c>
      <c r="U60" s="17" t="s">
        <v>179</v>
      </c>
      <c r="V60" s="14" t="s">
        <v>113</v>
      </c>
      <c r="W60" s="16" t="s">
        <v>410</v>
      </c>
      <c r="X60" s="16" t="s">
        <v>410</v>
      </c>
      <c r="Y60" s="16"/>
      <c r="Z60" s="16"/>
      <c r="AA60" s="16" t="s">
        <v>410</v>
      </c>
      <c r="AB60" s="16"/>
      <c r="AC60" s="16"/>
      <c r="AD60" s="14">
        <v>100</v>
      </c>
      <c r="AE60" s="16" t="s">
        <v>432</v>
      </c>
      <c r="AF60" s="16" t="s">
        <v>433</v>
      </c>
      <c r="AG60" s="16"/>
      <c r="AH60" s="16" t="s">
        <v>434</v>
      </c>
      <c r="AI60" s="16" t="s">
        <v>435</v>
      </c>
      <c r="AJ60" s="14"/>
      <c r="AK60" s="34"/>
      <c r="AL60" s="16" t="s">
        <v>419</v>
      </c>
      <c r="AM60" s="16"/>
      <c r="AN60" s="16"/>
      <c r="AO60" s="16"/>
      <c r="AP60" s="16"/>
      <c r="AQ60" s="16"/>
      <c r="AR60" s="16"/>
      <c r="AS60" s="14"/>
    </row>
    <row r="61" spans="1:49" ht="153" x14ac:dyDescent="0.25">
      <c r="A61" s="14">
        <v>2023</v>
      </c>
      <c r="B61" s="14">
        <v>1</v>
      </c>
      <c r="C61" s="14"/>
      <c r="D61" s="32">
        <v>45016</v>
      </c>
      <c r="E61" s="32"/>
      <c r="F61" s="14" t="s">
        <v>17</v>
      </c>
      <c r="G61" s="14"/>
      <c r="H61" s="14"/>
      <c r="I61" s="14" t="s">
        <v>87</v>
      </c>
      <c r="J61" s="14" t="s">
        <v>88</v>
      </c>
      <c r="K61" s="14" t="s">
        <v>48</v>
      </c>
      <c r="L61" s="14">
        <v>225</v>
      </c>
      <c r="M61" s="14" t="s">
        <v>436</v>
      </c>
      <c r="N61" s="14"/>
      <c r="O61" s="17" t="s">
        <v>437</v>
      </c>
      <c r="P61" s="17"/>
      <c r="Q61" s="17"/>
      <c r="R61" s="17"/>
      <c r="S61" s="14"/>
      <c r="T61" s="14"/>
      <c r="U61" s="14" t="s">
        <v>179</v>
      </c>
      <c r="V61" s="14"/>
      <c r="W61" s="141">
        <v>20</v>
      </c>
      <c r="X61" s="14">
        <f>Tabla1[[#This Row],[Familias beneficiadas]]</f>
        <v>20</v>
      </c>
      <c r="Y61" s="14"/>
      <c r="Z61" s="14"/>
      <c r="AA61" s="14"/>
      <c r="AB61" s="14"/>
      <c r="AC61" s="14"/>
      <c r="AD61" s="14"/>
      <c r="AE61" s="14"/>
      <c r="AF61" s="14" t="s">
        <v>438</v>
      </c>
      <c r="AG61" s="14"/>
      <c r="AH61" s="14" t="s">
        <v>439</v>
      </c>
      <c r="AI61" s="14"/>
      <c r="AJ61" s="141" t="s">
        <v>440</v>
      </c>
      <c r="AK61" s="14"/>
      <c r="AL61" s="14"/>
      <c r="AM61" s="14"/>
      <c r="AN61" s="14"/>
      <c r="AO61" s="14"/>
      <c r="AP61" s="14"/>
      <c r="AQ61" s="14"/>
      <c r="AR61" s="14"/>
      <c r="AS61" s="14"/>
    </row>
    <row r="62" spans="1:49" ht="102" x14ac:dyDescent="0.25">
      <c r="A62" s="14">
        <v>2023</v>
      </c>
      <c r="B62" s="14">
        <v>3</v>
      </c>
      <c r="C62" s="14"/>
      <c r="D62" s="32">
        <v>45199</v>
      </c>
      <c r="E62" s="32"/>
      <c r="F62" s="14" t="s">
        <v>17</v>
      </c>
      <c r="G62" s="14"/>
      <c r="H62" s="14"/>
      <c r="I62" s="14" t="s">
        <v>87</v>
      </c>
      <c r="J62" s="14" t="s">
        <v>88</v>
      </c>
      <c r="K62" s="14" t="s">
        <v>48</v>
      </c>
      <c r="L62" s="14">
        <v>225</v>
      </c>
      <c r="M62" s="14" t="s">
        <v>436</v>
      </c>
      <c r="N62" s="14"/>
      <c r="O62" s="17" t="s">
        <v>437</v>
      </c>
      <c r="P62" s="17"/>
      <c r="Q62" s="17"/>
      <c r="R62" s="17"/>
      <c r="S62" s="14"/>
      <c r="T62" s="14"/>
      <c r="U62" s="14" t="s">
        <v>179</v>
      </c>
      <c r="V62" s="14"/>
      <c r="W62" s="141">
        <v>20</v>
      </c>
      <c r="X62" s="141">
        <f>Tabla1[[#This Row],[Familias beneficiadas]]</f>
        <v>20</v>
      </c>
      <c r="Y62" s="141"/>
      <c r="Z62" s="141"/>
      <c r="AA62" s="141"/>
      <c r="AB62" s="141"/>
      <c r="AC62" s="141"/>
      <c r="AD62" s="14"/>
      <c r="AE62" s="14"/>
      <c r="AF62" s="14" t="s">
        <v>438</v>
      </c>
      <c r="AG62" s="14"/>
      <c r="AH62" s="14" t="s">
        <v>441</v>
      </c>
      <c r="AI62" s="14"/>
      <c r="AJ62" s="141" t="s">
        <v>442</v>
      </c>
      <c r="AK62" s="14"/>
      <c r="AL62" s="14"/>
      <c r="AM62" s="14"/>
      <c r="AN62" s="14"/>
      <c r="AO62" s="14"/>
      <c r="AP62" s="14"/>
      <c r="AQ62" s="14"/>
      <c r="AR62" s="14"/>
      <c r="AS62" s="14"/>
    </row>
    <row r="63" spans="1:49" ht="36" customHeight="1" x14ac:dyDescent="0.25">
      <c r="A63" s="14">
        <v>2023</v>
      </c>
      <c r="B63" s="14">
        <v>2</v>
      </c>
      <c r="C63" s="14"/>
      <c r="D63" s="32">
        <v>45107</v>
      </c>
      <c r="E63" s="32"/>
      <c r="F63" s="14" t="s">
        <v>17</v>
      </c>
      <c r="G63" s="14"/>
      <c r="H63" s="14"/>
      <c r="I63" s="14" t="s">
        <v>87</v>
      </c>
      <c r="J63" s="14" t="s">
        <v>88</v>
      </c>
      <c r="K63" s="14" t="s">
        <v>48</v>
      </c>
      <c r="L63" s="14">
        <v>225</v>
      </c>
      <c r="M63" s="14" t="s">
        <v>436</v>
      </c>
      <c r="N63" s="14"/>
      <c r="O63" s="17" t="s">
        <v>437</v>
      </c>
      <c r="P63" s="17"/>
      <c r="Q63" s="17"/>
      <c r="R63" s="17"/>
      <c r="S63" s="141"/>
      <c r="T63" s="141"/>
      <c r="U63" s="14" t="s">
        <v>179</v>
      </c>
      <c r="V63" s="14"/>
      <c r="W63" s="141">
        <v>20</v>
      </c>
      <c r="X63" s="141">
        <f>Tabla1[[#This Row],[Familias beneficiadas]]</f>
        <v>20</v>
      </c>
      <c r="Y63" s="141"/>
      <c r="Z63" s="141"/>
      <c r="AA63" s="141"/>
      <c r="AB63" s="141"/>
      <c r="AC63" s="141"/>
      <c r="AD63" s="14"/>
      <c r="AE63" s="14"/>
      <c r="AF63" s="14" t="s">
        <v>410</v>
      </c>
      <c r="AG63" s="14"/>
      <c r="AH63" s="14" t="s">
        <v>443</v>
      </c>
      <c r="AI63" s="14"/>
      <c r="AJ63" s="38" t="s">
        <v>444</v>
      </c>
      <c r="AK63" s="142" t="s">
        <v>445</v>
      </c>
      <c r="AL63" s="14"/>
      <c r="AM63" s="14"/>
      <c r="AN63" s="14"/>
      <c r="AO63" s="14"/>
      <c r="AP63" s="14"/>
      <c r="AQ63" s="14"/>
      <c r="AR63" s="14"/>
      <c r="AS63" s="14"/>
    </row>
    <row r="64" spans="1:49" ht="94.5" customHeight="1" x14ac:dyDescent="0.25">
      <c r="A64" s="14">
        <v>2023</v>
      </c>
      <c r="B64" s="14">
        <v>2</v>
      </c>
      <c r="C64" s="14"/>
      <c r="D64" s="32">
        <v>45107</v>
      </c>
      <c r="E64" s="32"/>
      <c r="F64" s="14" t="s">
        <v>17</v>
      </c>
      <c r="G64" s="14"/>
      <c r="H64" s="14"/>
      <c r="I64" s="14" t="s">
        <v>87</v>
      </c>
      <c r="J64" s="14" t="s">
        <v>88</v>
      </c>
      <c r="K64" s="14" t="s">
        <v>48</v>
      </c>
      <c r="L64" s="14">
        <v>225</v>
      </c>
      <c r="M64" s="14" t="s">
        <v>436</v>
      </c>
      <c r="N64" s="14"/>
      <c r="O64" s="17" t="s">
        <v>437</v>
      </c>
      <c r="P64" s="17"/>
      <c r="Q64" s="17"/>
      <c r="R64" s="17"/>
      <c r="S64" s="141"/>
      <c r="T64" s="141"/>
      <c r="U64" s="14" t="s">
        <v>179</v>
      </c>
      <c r="V64" s="14"/>
      <c r="W64" s="141">
        <v>20</v>
      </c>
      <c r="X64" s="141">
        <f>Tabla1[[#This Row],[Familias beneficiadas]]</f>
        <v>20</v>
      </c>
      <c r="Y64" s="141"/>
      <c r="Z64" s="141"/>
      <c r="AA64" s="141"/>
      <c r="AB64" s="141"/>
      <c r="AC64" s="141"/>
      <c r="AD64" s="14"/>
      <c r="AE64" s="14"/>
      <c r="AF64" s="14" t="s">
        <v>438</v>
      </c>
      <c r="AG64" s="14"/>
      <c r="AH64" s="14" t="s">
        <v>446</v>
      </c>
      <c r="AI64" s="14"/>
      <c r="AJ64" s="141" t="s">
        <v>440</v>
      </c>
      <c r="AK64" s="14"/>
      <c r="AL64" s="14"/>
      <c r="AM64" s="14"/>
      <c r="AN64" s="14"/>
      <c r="AO64" s="14"/>
      <c r="AP64" s="14"/>
      <c r="AQ64" s="14"/>
      <c r="AR64" s="14"/>
      <c r="AS64" s="14"/>
    </row>
    <row r="65" spans="1:45" ht="94.5" customHeight="1" x14ac:dyDescent="0.25">
      <c r="A65" s="16">
        <v>2023</v>
      </c>
      <c r="B65" s="16">
        <v>3</v>
      </c>
      <c r="C65" s="14"/>
      <c r="D65" s="32">
        <v>45199</v>
      </c>
      <c r="E65" s="32"/>
      <c r="F65" s="14" t="s">
        <v>17</v>
      </c>
      <c r="G65" s="14"/>
      <c r="H65" s="14"/>
      <c r="I65" s="16" t="s">
        <v>87</v>
      </c>
      <c r="J65" s="14" t="s">
        <v>88</v>
      </c>
      <c r="K65" s="14" t="s">
        <v>48</v>
      </c>
      <c r="L65" s="14">
        <v>225</v>
      </c>
      <c r="M65" s="16" t="s">
        <v>436</v>
      </c>
      <c r="N65" s="16"/>
      <c r="O65" s="17" t="s">
        <v>437</v>
      </c>
      <c r="P65" s="17"/>
      <c r="Q65" s="17"/>
      <c r="R65" s="17"/>
      <c r="S65" s="16"/>
      <c r="T65" s="16"/>
      <c r="U65" s="17" t="s">
        <v>179</v>
      </c>
      <c r="V65" s="14"/>
      <c r="W65" s="141">
        <v>20</v>
      </c>
      <c r="X65" s="141">
        <f>Tabla1[[#This Row],[Familias beneficiadas]]</f>
        <v>20</v>
      </c>
      <c r="Y65" s="141"/>
      <c r="Z65" s="141"/>
      <c r="AA65" s="141"/>
      <c r="AB65" s="141"/>
      <c r="AC65" s="141"/>
      <c r="AD65" s="14"/>
      <c r="AE65" s="14"/>
      <c r="AF65" s="14" t="s">
        <v>447</v>
      </c>
      <c r="AG65" s="14"/>
      <c r="AH65" s="14" t="s">
        <v>448</v>
      </c>
      <c r="AI65" s="16"/>
      <c r="AJ65" s="14" t="s">
        <v>449</v>
      </c>
      <c r="AK65" s="34" t="s">
        <v>450</v>
      </c>
      <c r="AL65" s="14"/>
      <c r="AM65" s="14"/>
      <c r="AN65" s="14"/>
      <c r="AO65" s="14"/>
      <c r="AP65" s="14"/>
      <c r="AQ65" s="14"/>
      <c r="AR65" s="14"/>
      <c r="AS65" s="14"/>
    </row>
    <row r="66" spans="1:45" ht="63" customHeight="1" x14ac:dyDescent="0.25">
      <c r="A66" s="14">
        <v>2023</v>
      </c>
      <c r="B66" s="14">
        <v>2</v>
      </c>
      <c r="C66" s="14"/>
      <c r="D66" s="32">
        <v>45107</v>
      </c>
      <c r="E66" s="32"/>
      <c r="F66" s="14" t="s">
        <v>17</v>
      </c>
      <c r="G66" s="14"/>
      <c r="H66" s="14"/>
      <c r="I66" s="14" t="s">
        <v>87</v>
      </c>
      <c r="J66" s="14" t="s">
        <v>88</v>
      </c>
      <c r="K66" s="14" t="s">
        <v>48</v>
      </c>
      <c r="L66" s="14">
        <v>225</v>
      </c>
      <c r="M66" s="14" t="s">
        <v>436</v>
      </c>
      <c r="N66" s="14"/>
      <c r="O66" s="17" t="s">
        <v>437</v>
      </c>
      <c r="P66" s="17"/>
      <c r="Q66" s="17"/>
      <c r="R66" s="17"/>
      <c r="S66" s="14"/>
      <c r="T66" s="14"/>
      <c r="U66" s="16" t="s">
        <v>179</v>
      </c>
      <c r="V66" s="16"/>
      <c r="W66" s="143">
        <v>80</v>
      </c>
      <c r="X66" s="141">
        <f>Tabla1[[#This Row],[Familias beneficiadas]]</f>
        <v>80</v>
      </c>
      <c r="Y66" s="141"/>
      <c r="Z66" s="141"/>
      <c r="AA66" s="141"/>
      <c r="AB66" s="141"/>
      <c r="AC66" s="141"/>
      <c r="AD66" s="16"/>
      <c r="AE66" s="16"/>
      <c r="AF66" s="16" t="s">
        <v>451</v>
      </c>
      <c r="AG66" s="16"/>
      <c r="AH66" s="14" t="s">
        <v>452</v>
      </c>
      <c r="AI66" s="16"/>
      <c r="AJ66" s="38" t="s">
        <v>453</v>
      </c>
      <c r="AK66" s="142" t="s">
        <v>454</v>
      </c>
      <c r="AL66" s="14"/>
      <c r="AM66" s="14"/>
      <c r="AN66" s="14"/>
      <c r="AO66" s="14"/>
      <c r="AP66" s="14"/>
      <c r="AQ66" s="14"/>
      <c r="AR66" s="14"/>
      <c r="AS66" s="14"/>
    </row>
    <row r="67" spans="1:45" ht="79.5" customHeight="1" x14ac:dyDescent="0.25">
      <c r="A67" s="14">
        <v>2023</v>
      </c>
      <c r="B67" s="14">
        <v>3</v>
      </c>
      <c r="C67" s="14"/>
      <c r="D67" s="32">
        <v>45199</v>
      </c>
      <c r="E67" s="32"/>
      <c r="F67" s="14" t="s">
        <v>17</v>
      </c>
      <c r="G67" s="14"/>
      <c r="H67" s="14"/>
      <c r="I67" s="16" t="s">
        <v>87</v>
      </c>
      <c r="J67" s="14" t="s">
        <v>88</v>
      </c>
      <c r="K67" s="14" t="s">
        <v>48</v>
      </c>
      <c r="L67" s="14">
        <v>225</v>
      </c>
      <c r="M67" s="16" t="s">
        <v>455</v>
      </c>
      <c r="N67" s="16"/>
      <c r="O67" s="17" t="s">
        <v>437</v>
      </c>
      <c r="P67" s="17"/>
      <c r="Q67" s="17"/>
      <c r="R67" s="17"/>
      <c r="S67" s="14"/>
      <c r="T67" s="14"/>
      <c r="U67" s="17"/>
      <c r="V67" s="14"/>
      <c r="W67" s="14">
        <v>19</v>
      </c>
      <c r="X67" s="14" t="s">
        <v>410</v>
      </c>
      <c r="Y67" s="14"/>
      <c r="Z67" s="14"/>
      <c r="AA67" s="14">
        <v>19</v>
      </c>
      <c r="AB67" s="14"/>
      <c r="AC67" s="14"/>
      <c r="AD67" s="14">
        <v>1</v>
      </c>
      <c r="AE67" s="14"/>
      <c r="AF67" s="16" t="s">
        <v>456</v>
      </c>
      <c r="AG67" s="16"/>
      <c r="AH67" s="16" t="s">
        <v>457</v>
      </c>
      <c r="AI67" s="16" t="s">
        <v>458</v>
      </c>
      <c r="AJ67" s="14"/>
      <c r="AK67" s="34"/>
      <c r="AL67" s="14"/>
      <c r="AM67" s="14"/>
      <c r="AN67" s="14"/>
      <c r="AO67" s="14"/>
      <c r="AP67" s="14"/>
      <c r="AQ67" s="14"/>
      <c r="AR67" s="14"/>
      <c r="AS67" s="14"/>
    </row>
    <row r="68" spans="1:45" ht="79.5" customHeight="1" x14ac:dyDescent="0.25">
      <c r="A68" s="14">
        <v>2023</v>
      </c>
      <c r="B68" s="14">
        <v>1</v>
      </c>
      <c r="C68" s="14"/>
      <c r="D68" s="32">
        <v>45016</v>
      </c>
      <c r="E68" s="32"/>
      <c r="F68" s="14" t="s">
        <v>15</v>
      </c>
      <c r="G68" s="14"/>
      <c r="H68" s="14"/>
      <c r="I68" s="14" t="s">
        <v>46</v>
      </c>
      <c r="J68" s="14" t="s">
        <v>47</v>
      </c>
      <c r="K68" s="14" t="s">
        <v>48</v>
      </c>
      <c r="L68" s="14">
        <v>332</v>
      </c>
      <c r="M68" s="14" t="s">
        <v>459</v>
      </c>
      <c r="N68" s="14" t="s">
        <v>62</v>
      </c>
      <c r="O68" s="14" t="s">
        <v>460</v>
      </c>
      <c r="P68" s="14" t="s">
        <v>461</v>
      </c>
      <c r="Q68" s="14"/>
      <c r="R68" s="14"/>
      <c r="S68" s="14"/>
      <c r="T68" s="14"/>
      <c r="U68" s="14" t="s">
        <v>179</v>
      </c>
      <c r="V68" s="14"/>
      <c r="W68" s="14">
        <f>Tabla1[[#This Row],[N° de socios(as)]]</f>
        <v>24</v>
      </c>
      <c r="X68" s="14">
        <v>24</v>
      </c>
      <c r="Y68" s="14"/>
      <c r="Z68" s="14"/>
      <c r="AA68" s="14"/>
      <c r="AB68" s="14"/>
      <c r="AC68" s="14"/>
      <c r="AD68" s="14"/>
      <c r="AE68" s="14" t="s">
        <v>410</v>
      </c>
      <c r="AF68" s="14" t="s">
        <v>462</v>
      </c>
      <c r="AG68" s="14"/>
      <c r="AH68" s="14" t="s">
        <v>463</v>
      </c>
      <c r="AI68" s="14"/>
      <c r="AJ68" s="14"/>
      <c r="AK68" s="14"/>
      <c r="AL68" s="14"/>
      <c r="AM68" s="14">
        <v>1</v>
      </c>
      <c r="AN68" s="14"/>
      <c r="AO68" s="14"/>
      <c r="AP68" s="14"/>
      <c r="AQ68" s="14"/>
      <c r="AR68" s="14"/>
      <c r="AS68" s="14"/>
    </row>
    <row r="69" spans="1:45" ht="71.25" customHeight="1" x14ac:dyDescent="0.25">
      <c r="A69" s="14">
        <v>2023</v>
      </c>
      <c r="B69" s="14">
        <v>1</v>
      </c>
      <c r="C69" s="14"/>
      <c r="D69" s="32">
        <v>45016</v>
      </c>
      <c r="E69" s="32"/>
      <c r="F69" s="14" t="s">
        <v>15</v>
      </c>
      <c r="G69" s="14"/>
      <c r="H69" s="14"/>
      <c r="I69" s="14" t="s">
        <v>46</v>
      </c>
      <c r="J69" s="14" t="s">
        <v>47</v>
      </c>
      <c r="K69" s="14" t="s">
        <v>48</v>
      </c>
      <c r="L69" s="14">
        <v>332</v>
      </c>
      <c r="M69" s="14" t="s">
        <v>459</v>
      </c>
      <c r="N69" s="14" t="s">
        <v>62</v>
      </c>
      <c r="O69" s="14" t="s">
        <v>460</v>
      </c>
      <c r="P69" s="14" t="s">
        <v>461</v>
      </c>
      <c r="Q69" s="14"/>
      <c r="R69" s="14"/>
      <c r="S69" s="14"/>
      <c r="T69" s="14"/>
      <c r="U69" s="14" t="s">
        <v>179</v>
      </c>
      <c r="V69" s="14"/>
      <c r="W69" s="38">
        <f>Tabla1[[#This Row],[N° de socios(as)]]</f>
        <v>24</v>
      </c>
      <c r="X69" s="14">
        <v>24</v>
      </c>
      <c r="Y69" s="14"/>
      <c r="Z69" s="14"/>
      <c r="AA69" s="14"/>
      <c r="AB69" s="14"/>
      <c r="AC69" s="14"/>
      <c r="AD69" s="14"/>
      <c r="AE69" s="14"/>
      <c r="AF69" s="14" t="s">
        <v>464</v>
      </c>
      <c r="AG69" s="14"/>
      <c r="AH69" s="14" t="s">
        <v>465</v>
      </c>
      <c r="AI69" s="14"/>
      <c r="AJ69" s="14"/>
      <c r="AK69" s="14"/>
      <c r="AL69" s="14"/>
      <c r="AM69" s="14">
        <v>1</v>
      </c>
      <c r="AN69" s="14"/>
      <c r="AO69" s="14"/>
      <c r="AP69" s="14"/>
      <c r="AQ69" s="14"/>
      <c r="AR69" s="14"/>
      <c r="AS69" s="14"/>
    </row>
    <row r="70" spans="1:45" ht="51" x14ac:dyDescent="0.25">
      <c r="A70" s="14">
        <v>2023</v>
      </c>
      <c r="B70" s="14">
        <v>3</v>
      </c>
      <c r="C70" s="14"/>
      <c r="D70" s="32">
        <v>45139</v>
      </c>
      <c r="E70" s="32"/>
      <c r="F70" s="14" t="s">
        <v>15</v>
      </c>
      <c r="G70" s="14"/>
      <c r="H70" s="14"/>
      <c r="I70" s="16" t="s">
        <v>46</v>
      </c>
      <c r="J70" s="14" t="s">
        <v>47</v>
      </c>
      <c r="K70" s="14" t="s">
        <v>48</v>
      </c>
      <c r="L70" s="14">
        <v>332</v>
      </c>
      <c r="M70" s="14" t="s">
        <v>459</v>
      </c>
      <c r="N70" s="14" t="s">
        <v>62</v>
      </c>
      <c r="O70" s="14" t="s">
        <v>460</v>
      </c>
      <c r="P70" s="14" t="s">
        <v>461</v>
      </c>
      <c r="Q70" s="14"/>
      <c r="R70" s="14"/>
      <c r="S70" s="14"/>
      <c r="T70" s="14"/>
      <c r="U70" s="17" t="s">
        <v>113</v>
      </c>
      <c r="V70" s="14" t="s">
        <v>410</v>
      </c>
      <c r="W70" s="14" t="s">
        <v>410</v>
      </c>
      <c r="X70" s="14" t="s">
        <v>410</v>
      </c>
      <c r="Y70" s="14"/>
      <c r="Z70" s="14"/>
      <c r="AA70" s="14" t="s">
        <v>410</v>
      </c>
      <c r="AB70" s="14"/>
      <c r="AC70" s="14"/>
      <c r="AD70" s="14">
        <v>1</v>
      </c>
      <c r="AE70" s="14"/>
      <c r="AF70" s="14" t="s">
        <v>466</v>
      </c>
      <c r="AG70" s="14"/>
      <c r="AH70" s="14" t="s">
        <v>467</v>
      </c>
      <c r="AI70" s="16" t="s">
        <v>468</v>
      </c>
      <c r="AJ70" s="14"/>
      <c r="AK70" s="34"/>
      <c r="AL70" s="16" t="s">
        <v>419</v>
      </c>
      <c r="AM70" s="16">
        <v>1</v>
      </c>
      <c r="AN70" s="16"/>
      <c r="AO70" s="16"/>
      <c r="AP70" s="16"/>
      <c r="AQ70" s="16"/>
      <c r="AR70" s="16"/>
      <c r="AS70" s="14"/>
    </row>
    <row r="71" spans="1:45" ht="71.25" customHeight="1" x14ac:dyDescent="0.25">
      <c r="A71" s="14">
        <v>2023</v>
      </c>
      <c r="B71" s="14">
        <v>1</v>
      </c>
      <c r="C71" s="14"/>
      <c r="D71" s="32">
        <v>45016</v>
      </c>
      <c r="E71" s="32"/>
      <c r="F71" s="14" t="s">
        <v>15</v>
      </c>
      <c r="G71" s="14"/>
      <c r="H71" s="14"/>
      <c r="I71" s="14" t="s">
        <v>46</v>
      </c>
      <c r="J71" s="14" t="s">
        <v>422</v>
      </c>
      <c r="K71" s="38" t="s">
        <v>48</v>
      </c>
      <c r="L71" s="14">
        <v>21</v>
      </c>
      <c r="M71" s="14" t="s">
        <v>469</v>
      </c>
      <c r="N71" s="14" t="s">
        <v>110</v>
      </c>
      <c r="O71" s="14" t="s">
        <v>470</v>
      </c>
      <c r="P71" s="14" t="s">
        <v>471</v>
      </c>
      <c r="Q71" s="14"/>
      <c r="R71" s="14"/>
      <c r="S71" s="14"/>
      <c r="T71" s="14"/>
      <c r="U71" s="14"/>
      <c r="V71" s="14"/>
      <c r="W71" s="141">
        <f>Tabla1[[#This Row],[N° de socios(as)]]</f>
        <v>42</v>
      </c>
      <c r="X71" s="14">
        <v>42</v>
      </c>
      <c r="Y71" s="14"/>
      <c r="Z71" s="14"/>
      <c r="AA71" s="14"/>
      <c r="AB71" s="14"/>
      <c r="AC71" s="14"/>
      <c r="AD71" s="14"/>
      <c r="AE71" s="14"/>
      <c r="AF71" s="14" t="s">
        <v>425</v>
      </c>
      <c r="AG71" s="14"/>
      <c r="AH71" s="14" t="s">
        <v>472</v>
      </c>
      <c r="AI71" s="14"/>
      <c r="AJ71" s="14"/>
      <c r="AK71" s="14"/>
      <c r="AL71" s="14"/>
      <c r="AM71" s="14"/>
      <c r="AN71" s="14"/>
      <c r="AO71" s="14"/>
      <c r="AP71" s="14"/>
      <c r="AQ71" s="14"/>
      <c r="AR71" s="14"/>
      <c r="AS71" s="14"/>
    </row>
    <row r="72" spans="1:45" ht="99" customHeight="1" x14ac:dyDescent="0.25">
      <c r="A72" s="16">
        <v>2023</v>
      </c>
      <c r="B72" s="16">
        <v>3</v>
      </c>
      <c r="C72" s="14"/>
      <c r="D72" s="32">
        <v>45199</v>
      </c>
      <c r="E72" s="32"/>
      <c r="F72" s="14" t="s">
        <v>17</v>
      </c>
      <c r="G72" s="14"/>
      <c r="H72" s="14"/>
      <c r="I72" s="16" t="s">
        <v>87</v>
      </c>
      <c r="J72" s="16"/>
      <c r="K72" s="38" t="s">
        <v>48</v>
      </c>
      <c r="L72" s="16" t="s">
        <v>473</v>
      </c>
      <c r="M72" s="16" t="s">
        <v>474</v>
      </c>
      <c r="N72" s="16"/>
      <c r="O72" s="17" t="s">
        <v>475</v>
      </c>
      <c r="P72" s="17"/>
      <c r="Q72" s="17"/>
      <c r="R72" s="17"/>
      <c r="S72" s="16"/>
      <c r="T72" s="16"/>
      <c r="U72" s="17" t="s">
        <v>179</v>
      </c>
      <c r="V72" s="14"/>
      <c r="W72" s="38">
        <f>Tabla1[[#This Row],[N° de socios(as)]]</f>
        <v>1</v>
      </c>
      <c r="X72" s="14">
        <v>1</v>
      </c>
      <c r="Y72" s="14"/>
      <c r="Z72" s="14"/>
      <c r="AA72" s="14"/>
      <c r="AB72" s="14"/>
      <c r="AC72" s="14"/>
      <c r="AD72" s="14"/>
      <c r="AE72" s="14"/>
      <c r="AF72" s="14" t="s">
        <v>447</v>
      </c>
      <c r="AG72" s="14"/>
      <c r="AH72" s="16" t="s">
        <v>476</v>
      </c>
      <c r="AI72" s="16"/>
      <c r="AJ72" s="14" t="s">
        <v>477</v>
      </c>
      <c r="AK72" s="34" t="s">
        <v>478</v>
      </c>
      <c r="AL72" s="14" t="s">
        <v>479</v>
      </c>
      <c r="AM72" s="14"/>
      <c r="AN72" s="14"/>
      <c r="AO72" s="14"/>
      <c r="AP72" s="14"/>
      <c r="AQ72" s="14"/>
      <c r="AR72" s="14"/>
      <c r="AS72" s="14"/>
    </row>
    <row r="73" spans="1:45" ht="60" customHeight="1" x14ac:dyDescent="0.25">
      <c r="A73" s="14">
        <v>2023</v>
      </c>
      <c r="B73" s="14">
        <v>4</v>
      </c>
      <c r="C73" s="14"/>
      <c r="D73" s="32">
        <v>45291</v>
      </c>
      <c r="E73" s="32">
        <v>45291</v>
      </c>
      <c r="F73" s="14" t="s">
        <v>15</v>
      </c>
      <c r="G73" s="14"/>
      <c r="H73" s="14"/>
      <c r="I73" s="14" t="s">
        <v>87</v>
      </c>
      <c r="J73" s="14" t="s">
        <v>88</v>
      </c>
      <c r="K73" s="14" t="s">
        <v>48</v>
      </c>
      <c r="L73" s="14">
        <v>170</v>
      </c>
      <c r="M73" s="14" t="s">
        <v>89</v>
      </c>
      <c r="N73" s="14" t="s">
        <v>62</v>
      </c>
      <c r="O73" s="38" t="s">
        <v>90</v>
      </c>
      <c r="P73" s="38" t="s">
        <v>91</v>
      </c>
      <c r="Q73" s="38"/>
      <c r="R73" s="38"/>
      <c r="S73" s="14" t="s">
        <v>145</v>
      </c>
      <c r="T73" s="14" t="s">
        <v>410</v>
      </c>
      <c r="U73" s="14" t="s">
        <v>92</v>
      </c>
      <c r="V73" s="14"/>
      <c r="W73" s="141">
        <f>Tabla1[[#This Row],[N° de socios(as)]]</f>
        <v>9</v>
      </c>
      <c r="X73" s="141">
        <v>9</v>
      </c>
      <c r="Y73" s="141"/>
      <c r="Z73" s="141"/>
      <c r="AA73" s="38">
        <v>9</v>
      </c>
      <c r="AB73" s="38">
        <v>3</v>
      </c>
      <c r="AC73" s="38">
        <v>6</v>
      </c>
      <c r="AD73" s="14">
        <v>1</v>
      </c>
      <c r="AE73" s="14" t="s">
        <v>93</v>
      </c>
      <c r="AF73" s="14" t="s">
        <v>480</v>
      </c>
      <c r="AG73" s="14"/>
      <c r="AH73" s="14" t="s">
        <v>481</v>
      </c>
      <c r="AI73" s="14" t="s">
        <v>482</v>
      </c>
      <c r="AJ73" s="14" t="s">
        <v>483</v>
      </c>
      <c r="AK73" s="142" t="s">
        <v>484</v>
      </c>
      <c r="AL73" s="14"/>
      <c r="AM73" s="14">
        <v>1</v>
      </c>
      <c r="AN73" s="14"/>
      <c r="AO73" s="14"/>
      <c r="AP73" s="37" t="s">
        <v>100</v>
      </c>
      <c r="AQ73" s="14"/>
      <c r="AR73" s="44" t="s">
        <v>101</v>
      </c>
      <c r="AS73" s="37" t="s">
        <v>78</v>
      </c>
    </row>
    <row r="74" spans="1:45" ht="60" customHeight="1" x14ac:dyDescent="0.25">
      <c r="A74" s="14">
        <v>2023</v>
      </c>
      <c r="B74" s="14">
        <v>4</v>
      </c>
      <c r="C74" s="14"/>
      <c r="D74" s="32">
        <v>45291</v>
      </c>
      <c r="E74" s="32">
        <v>45291</v>
      </c>
      <c r="F74" s="14" t="s">
        <v>15</v>
      </c>
      <c r="G74" s="14"/>
      <c r="H74" s="14"/>
      <c r="I74" s="14" t="s">
        <v>87</v>
      </c>
      <c r="J74" s="14" t="s">
        <v>88</v>
      </c>
      <c r="K74" s="14" t="s">
        <v>48</v>
      </c>
      <c r="L74" s="14">
        <v>170</v>
      </c>
      <c r="M74" s="14" t="s">
        <v>89</v>
      </c>
      <c r="N74" s="14" t="s">
        <v>62</v>
      </c>
      <c r="O74" s="38" t="s">
        <v>90</v>
      </c>
      <c r="P74" s="38" t="s">
        <v>91</v>
      </c>
      <c r="Q74" s="38"/>
      <c r="R74" s="38"/>
      <c r="S74" s="14" t="s">
        <v>145</v>
      </c>
      <c r="T74" s="14" t="s">
        <v>410</v>
      </c>
      <c r="U74" s="14" t="s">
        <v>92</v>
      </c>
      <c r="V74" s="14"/>
      <c r="W74" s="141">
        <f>Tabla1[[#This Row],[N° de socios(as)]]</f>
        <v>9</v>
      </c>
      <c r="X74" s="14">
        <v>9</v>
      </c>
      <c r="Y74" s="14"/>
      <c r="Z74" s="14"/>
      <c r="AA74" s="14">
        <v>6</v>
      </c>
      <c r="AB74" s="14">
        <v>2</v>
      </c>
      <c r="AC74" s="14">
        <v>4</v>
      </c>
      <c r="AD74" s="14">
        <v>1</v>
      </c>
      <c r="AE74" s="14" t="s">
        <v>93</v>
      </c>
      <c r="AF74" s="14" t="s">
        <v>485</v>
      </c>
      <c r="AG74" s="14"/>
      <c r="AH74" s="14" t="s">
        <v>486</v>
      </c>
      <c r="AI74" s="14" t="s">
        <v>487</v>
      </c>
      <c r="AJ74" s="14" t="s">
        <v>488</v>
      </c>
      <c r="AK74" s="142" t="s">
        <v>484</v>
      </c>
      <c r="AL74" s="14"/>
      <c r="AM74" s="14">
        <v>1</v>
      </c>
      <c r="AN74" s="14"/>
      <c r="AO74" s="14"/>
      <c r="AP74" s="37" t="s">
        <v>100</v>
      </c>
      <c r="AQ74" s="14"/>
      <c r="AR74" s="44" t="s">
        <v>101</v>
      </c>
      <c r="AS74" s="37" t="s">
        <v>78</v>
      </c>
    </row>
    <row r="75" spans="1:45" ht="99" customHeight="1" x14ac:dyDescent="0.25">
      <c r="A75" s="14">
        <v>2023</v>
      </c>
      <c r="B75" s="14">
        <v>3</v>
      </c>
      <c r="C75" s="14"/>
      <c r="D75" s="144">
        <v>45163</v>
      </c>
      <c r="E75" s="144">
        <v>45163</v>
      </c>
      <c r="F75" s="14" t="s">
        <v>15</v>
      </c>
      <c r="G75" s="14"/>
      <c r="H75" s="14"/>
      <c r="I75" s="14" t="s">
        <v>87</v>
      </c>
      <c r="J75" s="14" t="s">
        <v>88</v>
      </c>
      <c r="K75" s="14" t="s">
        <v>48</v>
      </c>
      <c r="L75" s="14">
        <v>170</v>
      </c>
      <c r="M75" s="25" t="s">
        <v>89</v>
      </c>
      <c r="N75" s="25" t="s">
        <v>62</v>
      </c>
      <c r="O75" s="38" t="s">
        <v>90</v>
      </c>
      <c r="P75" s="38" t="s">
        <v>91</v>
      </c>
      <c r="Q75" s="38"/>
      <c r="R75" s="38"/>
      <c r="S75" s="14" t="s">
        <v>145</v>
      </c>
      <c r="T75" s="14" t="s">
        <v>410</v>
      </c>
      <c r="U75" s="14" t="s">
        <v>92</v>
      </c>
      <c r="V75" s="38"/>
      <c r="W75" s="38">
        <f>Tabla1[[#This Row],[N° de socios(as)]]</f>
        <v>9</v>
      </c>
      <c r="X75" s="38">
        <v>9</v>
      </c>
      <c r="Y75" s="38"/>
      <c r="Z75" s="38"/>
      <c r="AA75" s="38"/>
      <c r="AB75" s="38"/>
      <c r="AC75" s="38"/>
      <c r="AD75" s="14">
        <v>1</v>
      </c>
      <c r="AE75" s="14"/>
      <c r="AF75" s="14" t="s">
        <v>489</v>
      </c>
      <c r="AG75" s="14"/>
      <c r="AH75" s="14" t="s">
        <v>490</v>
      </c>
      <c r="AI75" s="14" t="s">
        <v>491</v>
      </c>
      <c r="AJ75" s="14" t="s">
        <v>492</v>
      </c>
      <c r="AK75" s="142" t="s">
        <v>484</v>
      </c>
      <c r="AL75" s="14"/>
      <c r="AM75" s="14">
        <v>1</v>
      </c>
      <c r="AN75" s="14"/>
      <c r="AO75" s="14"/>
      <c r="AP75" s="37" t="s">
        <v>100</v>
      </c>
      <c r="AQ75" s="14"/>
      <c r="AR75" s="44" t="s">
        <v>101</v>
      </c>
      <c r="AS75" s="14"/>
    </row>
    <row r="76" spans="1:45" ht="153" x14ac:dyDescent="0.25">
      <c r="A76" s="14">
        <v>2023</v>
      </c>
      <c r="B76" s="14">
        <v>3</v>
      </c>
      <c r="C76" s="14"/>
      <c r="D76" s="144">
        <v>45116</v>
      </c>
      <c r="E76" s="144">
        <v>45116</v>
      </c>
      <c r="F76" s="14" t="s">
        <v>15</v>
      </c>
      <c r="G76" s="14"/>
      <c r="H76" s="14"/>
      <c r="I76" s="14" t="s">
        <v>87</v>
      </c>
      <c r="J76" s="14" t="s">
        <v>88</v>
      </c>
      <c r="K76" s="14" t="s">
        <v>48</v>
      </c>
      <c r="L76" s="14">
        <v>170</v>
      </c>
      <c r="M76" s="14" t="s">
        <v>89</v>
      </c>
      <c r="N76" s="14" t="s">
        <v>62</v>
      </c>
      <c r="O76" s="38" t="s">
        <v>90</v>
      </c>
      <c r="P76" s="38" t="s">
        <v>91</v>
      </c>
      <c r="Q76" s="38"/>
      <c r="R76" s="38"/>
      <c r="S76" s="14" t="s">
        <v>145</v>
      </c>
      <c r="T76" s="14" t="s">
        <v>410</v>
      </c>
      <c r="U76" s="14" t="s">
        <v>92</v>
      </c>
      <c r="V76" s="38"/>
      <c r="W76" s="38">
        <f>Tabla1[[#This Row],[N° de socios(as)]]</f>
        <v>9</v>
      </c>
      <c r="X76" s="38">
        <v>9</v>
      </c>
      <c r="Y76" s="38"/>
      <c r="Z76" s="38"/>
      <c r="AA76" s="38">
        <v>9</v>
      </c>
      <c r="AB76" s="38">
        <v>2</v>
      </c>
      <c r="AC76" s="38">
        <v>7</v>
      </c>
      <c r="AD76" s="14">
        <v>1</v>
      </c>
      <c r="AE76" s="14" t="s">
        <v>493</v>
      </c>
      <c r="AF76" s="14" t="s">
        <v>494</v>
      </c>
      <c r="AG76" s="14"/>
      <c r="AH76" s="14" t="s">
        <v>495</v>
      </c>
      <c r="AI76" s="14" t="s">
        <v>496</v>
      </c>
      <c r="AJ76" s="14" t="s">
        <v>497</v>
      </c>
      <c r="AK76" s="142" t="s">
        <v>484</v>
      </c>
      <c r="AL76" s="14"/>
      <c r="AM76" s="14">
        <v>1</v>
      </c>
      <c r="AN76" s="14"/>
      <c r="AO76" s="14"/>
      <c r="AP76" s="37" t="s">
        <v>100</v>
      </c>
      <c r="AQ76" s="14"/>
      <c r="AR76" s="44" t="s">
        <v>101</v>
      </c>
      <c r="AS76" s="14"/>
    </row>
    <row r="77" spans="1:45" ht="81" customHeight="1" x14ac:dyDescent="0.25">
      <c r="A77" s="14">
        <v>2023</v>
      </c>
      <c r="B77" s="14">
        <v>1</v>
      </c>
      <c r="C77" s="14">
        <v>13</v>
      </c>
      <c r="D77" s="32">
        <v>45016</v>
      </c>
      <c r="E77" s="32">
        <v>45016</v>
      </c>
      <c r="F77" s="14" t="s">
        <v>15</v>
      </c>
      <c r="G77" s="14"/>
      <c r="H77" s="14"/>
      <c r="I77" s="14" t="s">
        <v>87</v>
      </c>
      <c r="J77" s="14" t="s">
        <v>88</v>
      </c>
      <c r="K77" s="14" t="s">
        <v>48</v>
      </c>
      <c r="L77" s="14">
        <v>170</v>
      </c>
      <c r="M77" s="14" t="s">
        <v>89</v>
      </c>
      <c r="N77" s="14" t="s">
        <v>62</v>
      </c>
      <c r="O77" s="38" t="s">
        <v>90</v>
      </c>
      <c r="P77" s="38" t="s">
        <v>91</v>
      </c>
      <c r="Q77" s="38"/>
      <c r="R77" s="38"/>
      <c r="S77" s="14" t="s">
        <v>145</v>
      </c>
      <c r="T77" s="14" t="s">
        <v>410</v>
      </c>
      <c r="U77" s="14" t="s">
        <v>92</v>
      </c>
      <c r="V77" s="14"/>
      <c r="W77" s="14">
        <v>17</v>
      </c>
      <c r="X77" s="141">
        <v>9</v>
      </c>
      <c r="Y77" s="141"/>
      <c r="Z77" s="141"/>
      <c r="AA77" s="141"/>
      <c r="AB77" s="141"/>
      <c r="AC77" s="141"/>
      <c r="AD77" s="14">
        <v>1</v>
      </c>
      <c r="AE77" s="14" t="s">
        <v>93</v>
      </c>
      <c r="AF77" s="14" t="s">
        <v>498</v>
      </c>
      <c r="AG77" s="14"/>
      <c r="AH77" s="14" t="s">
        <v>499</v>
      </c>
      <c r="AI77" s="14" t="s">
        <v>500</v>
      </c>
      <c r="AJ77" s="14" t="s">
        <v>501</v>
      </c>
      <c r="AK77" s="142" t="s">
        <v>484</v>
      </c>
      <c r="AL77" s="14"/>
      <c r="AM77" s="14">
        <v>1</v>
      </c>
      <c r="AN77" s="14"/>
      <c r="AO77" s="14"/>
      <c r="AP77" s="37" t="s">
        <v>100</v>
      </c>
      <c r="AQ77" s="14"/>
      <c r="AR77" s="44" t="s">
        <v>101</v>
      </c>
      <c r="AS77" s="14"/>
    </row>
    <row r="78" spans="1:45" ht="81" customHeight="1" x14ac:dyDescent="0.25">
      <c r="A78" s="14">
        <v>2023</v>
      </c>
      <c r="B78" s="14">
        <v>3</v>
      </c>
      <c r="C78" s="14"/>
      <c r="D78" s="32">
        <v>45199</v>
      </c>
      <c r="E78" s="32"/>
      <c r="F78" s="14" t="s">
        <v>15</v>
      </c>
      <c r="G78" s="14"/>
      <c r="H78" s="14"/>
      <c r="I78" s="14" t="s">
        <v>87</v>
      </c>
      <c r="J78" s="14" t="s">
        <v>227</v>
      </c>
      <c r="K78" s="14" t="s">
        <v>48</v>
      </c>
      <c r="L78" s="14">
        <v>442</v>
      </c>
      <c r="M78" s="25" t="s">
        <v>502</v>
      </c>
      <c r="N78" s="14" t="s">
        <v>50</v>
      </c>
      <c r="O78" s="14" t="s">
        <v>503</v>
      </c>
      <c r="P78" s="14"/>
      <c r="Q78" s="14"/>
      <c r="R78" s="14"/>
      <c r="S78" s="14"/>
      <c r="T78" s="14"/>
      <c r="U78" s="14" t="s">
        <v>504</v>
      </c>
      <c r="V78" s="14"/>
      <c r="W78" s="141">
        <f>Tabla1[[#This Row],[N° de socios(as)]]</f>
        <v>9</v>
      </c>
      <c r="X78" s="141">
        <v>9</v>
      </c>
      <c r="Y78" s="141"/>
      <c r="Z78" s="141"/>
      <c r="AA78" s="141"/>
      <c r="AB78" s="141"/>
      <c r="AC78" s="141"/>
      <c r="AD78" s="14">
        <v>1</v>
      </c>
      <c r="AE78" s="14">
        <v>1</v>
      </c>
      <c r="AF78" s="14" t="s">
        <v>505</v>
      </c>
      <c r="AG78" s="14"/>
      <c r="AH78" s="14" t="s">
        <v>506</v>
      </c>
      <c r="AI78" s="14"/>
      <c r="AJ78" s="14" t="s">
        <v>507</v>
      </c>
      <c r="AK78" s="142" t="s">
        <v>508</v>
      </c>
      <c r="AL78" s="14"/>
      <c r="AM78" s="14"/>
      <c r="AN78" s="14"/>
      <c r="AO78" s="14"/>
      <c r="AP78" s="14"/>
      <c r="AQ78" s="14"/>
      <c r="AR78" s="14"/>
      <c r="AS78" s="14"/>
    </row>
    <row r="79" spans="1:45" ht="81" customHeight="1" x14ac:dyDescent="0.25">
      <c r="A79" s="14">
        <v>2023</v>
      </c>
      <c r="B79" s="14">
        <v>3</v>
      </c>
      <c r="C79" s="14"/>
      <c r="D79" s="32">
        <v>45199</v>
      </c>
      <c r="E79" s="32"/>
      <c r="F79" s="14" t="s">
        <v>15</v>
      </c>
      <c r="G79" s="14"/>
      <c r="H79" s="14"/>
      <c r="I79" s="14" t="s">
        <v>87</v>
      </c>
      <c r="J79" s="14" t="s">
        <v>227</v>
      </c>
      <c r="K79" s="14" t="s">
        <v>48</v>
      </c>
      <c r="L79" s="14">
        <v>442</v>
      </c>
      <c r="M79" s="25" t="s">
        <v>502</v>
      </c>
      <c r="N79" s="25" t="s">
        <v>50</v>
      </c>
      <c r="O79" s="38" t="s">
        <v>503</v>
      </c>
      <c r="P79" s="38"/>
      <c r="Q79" s="38"/>
      <c r="R79" s="38"/>
      <c r="S79" s="14"/>
      <c r="T79" s="14"/>
      <c r="U79" s="14" t="s">
        <v>504</v>
      </c>
      <c r="V79" s="14"/>
      <c r="W79" s="141">
        <f>Tabla1[[#This Row],[N° de socios(as)]]</f>
        <v>9</v>
      </c>
      <c r="X79" s="141">
        <v>9</v>
      </c>
      <c r="Y79" s="141"/>
      <c r="Z79" s="141"/>
      <c r="AA79" s="141"/>
      <c r="AB79" s="141"/>
      <c r="AC79" s="141"/>
      <c r="AD79" s="14"/>
      <c r="AE79" s="14"/>
      <c r="AF79" s="14" t="s">
        <v>509</v>
      </c>
      <c r="AG79" s="14"/>
      <c r="AH79" s="14" t="s">
        <v>510</v>
      </c>
      <c r="AI79" s="14"/>
      <c r="AJ79" s="14" t="s">
        <v>511</v>
      </c>
      <c r="AK79" s="142" t="s">
        <v>508</v>
      </c>
      <c r="AL79" s="14"/>
      <c r="AM79" s="14"/>
      <c r="AN79" s="14"/>
      <c r="AO79" s="14"/>
      <c r="AP79" s="14"/>
      <c r="AQ79" s="14"/>
      <c r="AR79" s="14"/>
      <c r="AS79" s="14"/>
    </row>
    <row r="80" spans="1:45" ht="81" customHeight="1" x14ac:dyDescent="0.25">
      <c r="A80" s="14">
        <v>2023</v>
      </c>
      <c r="B80" s="14">
        <v>3</v>
      </c>
      <c r="C80" s="14"/>
      <c r="D80" s="32">
        <v>45108</v>
      </c>
      <c r="E80" s="32">
        <v>45170</v>
      </c>
      <c r="F80" s="14"/>
      <c r="G80" s="14"/>
      <c r="H80" s="14"/>
      <c r="I80" s="16" t="s">
        <v>46</v>
      </c>
      <c r="J80" s="14" t="s">
        <v>47</v>
      </c>
      <c r="K80" s="14" t="s">
        <v>48</v>
      </c>
      <c r="L80" s="14">
        <v>33</v>
      </c>
      <c r="M80" s="28" t="s">
        <v>502</v>
      </c>
      <c r="N80" s="28"/>
      <c r="O80" s="16" t="s">
        <v>512</v>
      </c>
      <c r="P80" s="16"/>
      <c r="Q80" s="16"/>
      <c r="R80" s="16"/>
      <c r="S80" s="14" t="s">
        <v>410</v>
      </c>
      <c r="T80" s="14" t="s">
        <v>410</v>
      </c>
      <c r="U80" s="17" t="s">
        <v>179</v>
      </c>
      <c r="V80" s="14" t="s">
        <v>113</v>
      </c>
      <c r="W80" s="16" t="s">
        <v>410</v>
      </c>
      <c r="X80" s="16" t="s">
        <v>410</v>
      </c>
      <c r="Y80" s="16"/>
      <c r="Z80" s="16"/>
      <c r="AA80" s="16" t="s">
        <v>410</v>
      </c>
      <c r="AB80" s="16"/>
      <c r="AC80" s="16"/>
      <c r="AD80" s="14">
        <v>1</v>
      </c>
      <c r="AE80" s="16" t="s">
        <v>513</v>
      </c>
      <c r="AF80" s="16" t="s">
        <v>433</v>
      </c>
      <c r="AG80" s="16"/>
      <c r="AH80" s="16" t="s">
        <v>434</v>
      </c>
      <c r="AI80" s="16" t="s">
        <v>435</v>
      </c>
      <c r="AJ80" s="14"/>
      <c r="AK80" s="34"/>
      <c r="AL80" s="16" t="s">
        <v>419</v>
      </c>
      <c r="AM80" s="16"/>
      <c r="AN80" s="16"/>
      <c r="AO80" s="16"/>
      <c r="AP80" s="16"/>
      <c r="AQ80" s="16"/>
      <c r="AR80" s="16"/>
      <c r="AS80" s="14"/>
    </row>
    <row r="81" spans="1:45" ht="76.5" x14ac:dyDescent="0.25">
      <c r="A81" s="14">
        <v>2023</v>
      </c>
      <c r="B81" s="14">
        <v>1</v>
      </c>
      <c r="C81" s="14">
        <v>7</v>
      </c>
      <c r="D81" s="32">
        <v>45016</v>
      </c>
      <c r="E81" s="32"/>
      <c r="F81" s="14" t="s">
        <v>15</v>
      </c>
      <c r="G81" s="14"/>
      <c r="H81" s="14"/>
      <c r="I81" s="14" t="s">
        <v>87</v>
      </c>
      <c r="J81" s="14" t="s">
        <v>227</v>
      </c>
      <c r="K81" s="14" t="s">
        <v>48</v>
      </c>
      <c r="L81" s="14">
        <v>443</v>
      </c>
      <c r="M81" s="14" t="s">
        <v>514</v>
      </c>
      <c r="N81" s="14" t="s">
        <v>515</v>
      </c>
      <c r="O81" s="38" t="s">
        <v>516</v>
      </c>
      <c r="P81" s="38"/>
      <c r="Q81" s="38"/>
      <c r="R81" s="38"/>
      <c r="S81" s="14"/>
      <c r="T81" s="14"/>
      <c r="U81" s="14" t="s">
        <v>179</v>
      </c>
      <c r="V81" s="141"/>
      <c r="W81" s="14">
        <v>50</v>
      </c>
      <c r="X81" s="14">
        <v>50</v>
      </c>
      <c r="Y81" s="14"/>
      <c r="Z81" s="14"/>
      <c r="AA81" s="14"/>
      <c r="AB81" s="14"/>
      <c r="AC81" s="14"/>
      <c r="AD81" s="14"/>
      <c r="AE81" s="14"/>
      <c r="AF81" s="14" t="s">
        <v>147</v>
      </c>
      <c r="AG81" s="14"/>
      <c r="AH81" s="14" t="s">
        <v>517</v>
      </c>
      <c r="AI81" s="14"/>
      <c r="AJ81" s="14" t="s">
        <v>518</v>
      </c>
      <c r="AK81" s="142" t="s">
        <v>519</v>
      </c>
      <c r="AL81" s="14"/>
      <c r="AM81" s="14"/>
      <c r="AN81" s="14"/>
      <c r="AO81" s="14"/>
      <c r="AP81" s="14"/>
      <c r="AQ81" s="14"/>
      <c r="AR81" s="14"/>
      <c r="AS81" s="14"/>
    </row>
    <row r="82" spans="1:45" ht="81" customHeight="1" x14ac:dyDescent="0.25">
      <c r="A82" s="14">
        <v>2023</v>
      </c>
      <c r="B82" s="14">
        <v>1</v>
      </c>
      <c r="C82" s="14">
        <v>7</v>
      </c>
      <c r="D82" s="32">
        <v>45016</v>
      </c>
      <c r="E82" s="32"/>
      <c r="F82" s="14" t="s">
        <v>15</v>
      </c>
      <c r="G82" s="14"/>
      <c r="H82" s="14"/>
      <c r="I82" s="14" t="s">
        <v>87</v>
      </c>
      <c r="J82" s="14" t="s">
        <v>227</v>
      </c>
      <c r="K82" s="14" t="s">
        <v>48</v>
      </c>
      <c r="L82" s="14">
        <v>443</v>
      </c>
      <c r="M82" s="14" t="s">
        <v>514</v>
      </c>
      <c r="N82" s="14" t="s">
        <v>515</v>
      </c>
      <c r="O82" s="38" t="s">
        <v>516</v>
      </c>
      <c r="P82" s="38"/>
      <c r="Q82" s="38"/>
      <c r="R82" s="38"/>
      <c r="S82" s="14"/>
      <c r="T82" s="14"/>
      <c r="U82" s="14" t="s">
        <v>179</v>
      </c>
      <c r="V82" s="141"/>
      <c r="W82" s="14">
        <v>50</v>
      </c>
      <c r="X82" s="14">
        <v>50</v>
      </c>
      <c r="Y82" s="14"/>
      <c r="Z82" s="14"/>
      <c r="AA82" s="14"/>
      <c r="AB82" s="14"/>
      <c r="AC82" s="14"/>
      <c r="AD82" s="14">
        <v>1</v>
      </c>
      <c r="AE82" s="14">
        <v>11</v>
      </c>
      <c r="AF82" s="14" t="s">
        <v>520</v>
      </c>
      <c r="AG82" s="14"/>
      <c r="AH82" s="14" t="s">
        <v>521</v>
      </c>
      <c r="AI82" s="14"/>
      <c r="AJ82" s="14" t="s">
        <v>522</v>
      </c>
      <c r="AK82" s="142" t="s">
        <v>523</v>
      </c>
      <c r="AL82" s="14"/>
      <c r="AM82" s="14"/>
      <c r="AN82" s="14"/>
      <c r="AO82" s="14"/>
      <c r="AP82" s="14"/>
      <c r="AQ82" s="14"/>
      <c r="AR82" s="14"/>
      <c r="AS82" s="14"/>
    </row>
    <row r="83" spans="1:45" ht="81" customHeight="1" x14ac:dyDescent="0.25">
      <c r="A83" s="14">
        <v>2023</v>
      </c>
      <c r="B83" s="14">
        <v>1</v>
      </c>
      <c r="C83" s="14">
        <v>7</v>
      </c>
      <c r="D83" s="32">
        <v>45016</v>
      </c>
      <c r="E83" s="32"/>
      <c r="F83" s="14" t="s">
        <v>15</v>
      </c>
      <c r="G83" s="14"/>
      <c r="H83" s="14"/>
      <c r="I83" s="14" t="s">
        <v>87</v>
      </c>
      <c r="J83" s="14" t="s">
        <v>227</v>
      </c>
      <c r="K83" s="14" t="s">
        <v>48</v>
      </c>
      <c r="L83" s="14">
        <v>443</v>
      </c>
      <c r="M83" s="14" t="s">
        <v>514</v>
      </c>
      <c r="N83" s="14" t="s">
        <v>515</v>
      </c>
      <c r="O83" s="38" t="s">
        <v>516</v>
      </c>
      <c r="P83" s="38"/>
      <c r="Q83" s="38"/>
      <c r="R83" s="38"/>
      <c r="S83" s="14"/>
      <c r="T83" s="14"/>
      <c r="U83" s="14" t="s">
        <v>179</v>
      </c>
      <c r="V83" s="141"/>
      <c r="W83" s="14">
        <v>50</v>
      </c>
      <c r="X83" s="14">
        <v>50</v>
      </c>
      <c r="Y83" s="14"/>
      <c r="Z83" s="14"/>
      <c r="AA83" s="14"/>
      <c r="AB83" s="14"/>
      <c r="AC83" s="14"/>
      <c r="AD83" s="14">
        <v>1</v>
      </c>
      <c r="AE83" s="14">
        <v>1</v>
      </c>
      <c r="AF83" s="14" t="s">
        <v>524</v>
      </c>
      <c r="AG83" s="14"/>
      <c r="AH83" s="14" t="s">
        <v>525</v>
      </c>
      <c r="AI83" s="14"/>
      <c r="AJ83" s="141" t="s">
        <v>526</v>
      </c>
      <c r="AK83" s="142" t="s">
        <v>527</v>
      </c>
      <c r="AL83" s="14"/>
      <c r="AM83" s="14"/>
      <c r="AN83" s="14"/>
      <c r="AO83" s="14"/>
      <c r="AP83" s="14"/>
      <c r="AQ83" s="14"/>
      <c r="AR83" s="14"/>
      <c r="AS83" s="14"/>
    </row>
    <row r="84" spans="1:45" ht="81" customHeight="1" x14ac:dyDescent="0.25">
      <c r="A84" s="14">
        <v>2023</v>
      </c>
      <c r="B84" s="14">
        <v>1</v>
      </c>
      <c r="C84" s="14"/>
      <c r="D84" s="32">
        <v>45016</v>
      </c>
      <c r="E84" s="32"/>
      <c r="F84" s="14" t="s">
        <v>17</v>
      </c>
      <c r="G84" s="14"/>
      <c r="H84" s="14"/>
      <c r="I84" s="14" t="s">
        <v>87</v>
      </c>
      <c r="J84" s="14" t="s">
        <v>88</v>
      </c>
      <c r="K84" s="14" t="s">
        <v>48</v>
      </c>
      <c r="L84" s="14">
        <v>398</v>
      </c>
      <c r="M84" s="14" t="s">
        <v>528</v>
      </c>
      <c r="N84" s="14"/>
      <c r="O84" s="17" t="s">
        <v>529</v>
      </c>
      <c r="P84" s="17"/>
      <c r="Q84" s="17"/>
      <c r="R84" s="17"/>
      <c r="S84" s="141"/>
      <c r="T84" s="141"/>
      <c r="U84" s="14" t="s">
        <v>179</v>
      </c>
      <c r="V84" s="14"/>
      <c r="W84" s="141">
        <f>Tabla1[[#This Row],[N° de socios(as)]]</f>
        <v>19</v>
      </c>
      <c r="X84" s="14">
        <v>19</v>
      </c>
      <c r="Y84" s="14"/>
      <c r="Z84" s="14"/>
      <c r="AA84" s="14"/>
      <c r="AB84" s="14"/>
      <c r="AC84" s="14"/>
      <c r="AD84" s="14">
        <v>1</v>
      </c>
      <c r="AE84" s="14">
        <v>1</v>
      </c>
      <c r="AF84" s="14" t="s">
        <v>530</v>
      </c>
      <c r="AG84" s="14"/>
      <c r="AH84" s="16" t="s">
        <v>531</v>
      </c>
      <c r="AI84" s="16"/>
      <c r="AJ84" s="14" t="s">
        <v>532</v>
      </c>
      <c r="AK84" s="142" t="s">
        <v>533</v>
      </c>
      <c r="AL84" s="14"/>
      <c r="AM84" s="14"/>
      <c r="AN84" s="14"/>
      <c r="AO84" s="14"/>
      <c r="AP84" s="14"/>
      <c r="AQ84" s="14"/>
      <c r="AR84" s="14"/>
      <c r="AS84" s="14"/>
    </row>
    <row r="85" spans="1:45" ht="76.5" x14ac:dyDescent="0.25">
      <c r="A85" s="14">
        <v>2023</v>
      </c>
      <c r="B85" s="14">
        <v>2</v>
      </c>
      <c r="C85" s="14" t="s">
        <v>87</v>
      </c>
      <c r="D85" s="32">
        <v>45107</v>
      </c>
      <c r="E85" s="32"/>
      <c r="F85" s="14" t="s">
        <v>17</v>
      </c>
      <c r="G85" s="14"/>
      <c r="H85" s="14"/>
      <c r="I85" s="14" t="s">
        <v>87</v>
      </c>
      <c r="J85" s="14" t="s">
        <v>88</v>
      </c>
      <c r="K85" s="14" t="s">
        <v>48</v>
      </c>
      <c r="L85" s="14">
        <v>398</v>
      </c>
      <c r="M85" s="14" t="s">
        <v>528</v>
      </c>
      <c r="N85" s="14"/>
      <c r="O85" s="17" t="s">
        <v>529</v>
      </c>
      <c r="P85" s="17"/>
      <c r="Q85" s="17"/>
      <c r="R85" s="17"/>
      <c r="S85" s="14"/>
      <c r="T85" s="14"/>
      <c r="U85" s="14" t="s">
        <v>179</v>
      </c>
      <c r="V85" s="14"/>
      <c r="W85" s="141">
        <f>Tabla1[[#This Row],[N° de socios(as)]]</f>
        <v>20</v>
      </c>
      <c r="X85" s="141">
        <v>20</v>
      </c>
      <c r="Y85" s="141"/>
      <c r="Z85" s="141"/>
      <c r="AA85" s="141"/>
      <c r="AB85" s="141"/>
      <c r="AC85" s="141"/>
      <c r="AD85" s="14">
        <v>1</v>
      </c>
      <c r="AE85" s="14">
        <v>1</v>
      </c>
      <c r="AF85" s="14" t="s">
        <v>534</v>
      </c>
      <c r="AG85" s="14"/>
      <c r="AH85" s="14" t="s">
        <v>535</v>
      </c>
      <c r="AI85" s="14"/>
      <c r="AJ85" s="14" t="s">
        <v>536</v>
      </c>
      <c r="AK85" s="142" t="s">
        <v>537</v>
      </c>
      <c r="AL85" s="14"/>
      <c r="AM85" s="14"/>
      <c r="AN85" s="14"/>
      <c r="AO85" s="14"/>
      <c r="AP85" s="14"/>
      <c r="AQ85" s="14"/>
      <c r="AR85" s="14"/>
      <c r="AS85" s="14"/>
    </row>
    <row r="86" spans="1:45" ht="111" customHeight="1" x14ac:dyDescent="0.25">
      <c r="A86" s="14">
        <v>2023</v>
      </c>
      <c r="B86" s="14">
        <v>3</v>
      </c>
      <c r="C86" s="14"/>
      <c r="D86" s="32">
        <v>45199</v>
      </c>
      <c r="E86" s="32"/>
      <c r="F86" s="14" t="s">
        <v>17</v>
      </c>
      <c r="G86" s="14"/>
      <c r="H86" s="14"/>
      <c r="I86" s="14" t="s">
        <v>87</v>
      </c>
      <c r="J86" s="14" t="s">
        <v>88</v>
      </c>
      <c r="K86" s="14" t="s">
        <v>48</v>
      </c>
      <c r="L86" s="14">
        <v>398</v>
      </c>
      <c r="M86" s="14" t="s">
        <v>528</v>
      </c>
      <c r="N86" s="14"/>
      <c r="O86" s="17" t="s">
        <v>529</v>
      </c>
      <c r="P86" s="17"/>
      <c r="Q86" s="17"/>
      <c r="R86" s="17"/>
      <c r="S86" s="14"/>
      <c r="T86" s="14"/>
      <c r="U86" s="14" t="s">
        <v>179</v>
      </c>
      <c r="V86" s="14"/>
      <c r="W86" s="141">
        <f>Tabla1[[#This Row],[N° de socios(as)]]</f>
        <v>20</v>
      </c>
      <c r="X86" s="141">
        <v>20</v>
      </c>
      <c r="Y86" s="141"/>
      <c r="Z86" s="141"/>
      <c r="AA86" s="141"/>
      <c r="AB86" s="141"/>
      <c r="AC86" s="141"/>
      <c r="AD86" s="14">
        <v>1</v>
      </c>
      <c r="AE86" s="14">
        <v>1</v>
      </c>
      <c r="AF86" s="14" t="s">
        <v>530</v>
      </c>
      <c r="AG86" s="14"/>
      <c r="AH86" s="14" t="s">
        <v>441</v>
      </c>
      <c r="AI86" s="14"/>
      <c r="AJ86" s="141" t="s">
        <v>442</v>
      </c>
      <c r="AK86" s="14"/>
      <c r="AL86" s="14"/>
      <c r="AM86" s="14"/>
      <c r="AN86" s="14"/>
      <c r="AO86" s="14"/>
      <c r="AP86" s="14"/>
      <c r="AQ86" s="14"/>
      <c r="AR86" s="14"/>
      <c r="AS86" s="14"/>
    </row>
    <row r="87" spans="1:45" ht="78" customHeight="1" x14ac:dyDescent="0.25">
      <c r="A87" s="14">
        <v>2023</v>
      </c>
      <c r="B87" s="14">
        <v>2</v>
      </c>
      <c r="C87" s="14"/>
      <c r="D87" s="32">
        <v>45107</v>
      </c>
      <c r="E87" s="32"/>
      <c r="F87" s="14" t="s">
        <v>17</v>
      </c>
      <c r="G87" s="14"/>
      <c r="H87" s="14"/>
      <c r="I87" s="14" t="s">
        <v>87</v>
      </c>
      <c r="J87" s="25" t="s">
        <v>88</v>
      </c>
      <c r="K87" s="14" t="s">
        <v>48</v>
      </c>
      <c r="L87" s="14">
        <v>398</v>
      </c>
      <c r="M87" s="14" t="s">
        <v>528</v>
      </c>
      <c r="N87" s="14"/>
      <c r="O87" s="17" t="s">
        <v>529</v>
      </c>
      <c r="P87" s="17"/>
      <c r="Q87" s="17"/>
      <c r="R87" s="17"/>
      <c r="S87" s="141"/>
      <c r="T87" s="141"/>
      <c r="U87" s="14" t="s">
        <v>179</v>
      </c>
      <c r="V87" s="14"/>
      <c r="W87" s="141">
        <f>Tabla1[[#This Row],[N° de socios(as)]]</f>
        <v>3</v>
      </c>
      <c r="X87" s="141">
        <v>3</v>
      </c>
      <c r="Y87" s="141"/>
      <c r="Z87" s="141"/>
      <c r="AA87" s="141"/>
      <c r="AB87" s="141"/>
      <c r="AC87" s="141"/>
      <c r="AD87" s="14">
        <v>1</v>
      </c>
      <c r="AE87" s="14">
        <v>1</v>
      </c>
      <c r="AF87" s="14" t="s">
        <v>530</v>
      </c>
      <c r="AG87" s="14"/>
      <c r="AH87" s="14" t="s">
        <v>538</v>
      </c>
      <c r="AI87" s="14"/>
      <c r="AJ87" s="141" t="s">
        <v>440</v>
      </c>
      <c r="AK87" s="14"/>
      <c r="AL87" s="14"/>
      <c r="AM87" s="14"/>
      <c r="AN87" s="14"/>
      <c r="AO87" s="14"/>
      <c r="AP87" s="14"/>
      <c r="AQ87" s="14"/>
      <c r="AR87" s="14"/>
      <c r="AS87" s="14"/>
    </row>
    <row r="88" spans="1:45" ht="78" customHeight="1" x14ac:dyDescent="0.25">
      <c r="A88" s="16">
        <v>2023</v>
      </c>
      <c r="B88" s="16">
        <v>3</v>
      </c>
      <c r="C88" s="14"/>
      <c r="D88" s="32">
        <v>45199</v>
      </c>
      <c r="E88" s="32"/>
      <c r="F88" s="14" t="s">
        <v>17</v>
      </c>
      <c r="G88" s="14"/>
      <c r="H88" s="14"/>
      <c r="I88" s="16" t="s">
        <v>87</v>
      </c>
      <c r="J88" s="25" t="s">
        <v>88</v>
      </c>
      <c r="K88" s="14" t="s">
        <v>48</v>
      </c>
      <c r="L88" s="14">
        <v>398</v>
      </c>
      <c r="M88" s="16" t="s">
        <v>528</v>
      </c>
      <c r="N88" s="16"/>
      <c r="O88" s="17" t="s">
        <v>529</v>
      </c>
      <c r="P88" s="17"/>
      <c r="Q88" s="17"/>
      <c r="R88" s="17"/>
      <c r="S88" s="16"/>
      <c r="T88" s="16"/>
      <c r="U88" s="17" t="s">
        <v>179</v>
      </c>
      <c r="V88" s="14"/>
      <c r="W88" s="141">
        <f>Tabla1[[#This Row],[N° de socios(as)]]</f>
        <v>22</v>
      </c>
      <c r="X88" s="141">
        <v>22</v>
      </c>
      <c r="Y88" s="141"/>
      <c r="Z88" s="141"/>
      <c r="AA88" s="141"/>
      <c r="AB88" s="141"/>
      <c r="AC88" s="141"/>
      <c r="AD88" s="14">
        <v>1</v>
      </c>
      <c r="AE88" s="14">
        <v>1</v>
      </c>
      <c r="AF88" s="14" t="s">
        <v>534</v>
      </c>
      <c r="AG88" s="14"/>
      <c r="AH88" s="14" t="s">
        <v>476</v>
      </c>
      <c r="AI88" s="16"/>
      <c r="AJ88" s="14" t="s">
        <v>477</v>
      </c>
      <c r="AK88" s="34" t="s">
        <v>539</v>
      </c>
      <c r="AL88" s="14"/>
      <c r="AM88" s="14"/>
      <c r="AN88" s="14"/>
      <c r="AO88" s="14"/>
      <c r="AP88" s="14"/>
      <c r="AQ88" s="14"/>
      <c r="AR88" s="14"/>
      <c r="AS88" s="14"/>
    </row>
    <row r="89" spans="1:45" ht="78" customHeight="1" x14ac:dyDescent="0.25">
      <c r="A89" s="14">
        <v>2023</v>
      </c>
      <c r="B89" s="14">
        <v>2</v>
      </c>
      <c r="C89" s="14"/>
      <c r="D89" s="32">
        <v>45107</v>
      </c>
      <c r="E89" s="32"/>
      <c r="F89" s="14" t="s">
        <v>17</v>
      </c>
      <c r="G89" s="14"/>
      <c r="H89" s="14"/>
      <c r="I89" s="14" t="s">
        <v>87</v>
      </c>
      <c r="J89" s="25" t="s">
        <v>88</v>
      </c>
      <c r="K89" s="14" t="s">
        <v>48</v>
      </c>
      <c r="L89" s="14">
        <v>398</v>
      </c>
      <c r="M89" s="14" t="s">
        <v>528</v>
      </c>
      <c r="N89" s="14"/>
      <c r="O89" s="17" t="s">
        <v>529</v>
      </c>
      <c r="P89" s="17"/>
      <c r="Q89" s="17"/>
      <c r="R89" s="17"/>
      <c r="S89" s="14"/>
      <c r="T89" s="14"/>
      <c r="U89" s="16" t="s">
        <v>179</v>
      </c>
      <c r="V89" s="16"/>
      <c r="W89" s="141">
        <f>Tabla1[[#This Row],[N° de socios(as)]]</f>
        <v>80</v>
      </c>
      <c r="X89" s="143">
        <v>80</v>
      </c>
      <c r="Y89" s="143"/>
      <c r="Z89" s="143"/>
      <c r="AA89" s="143"/>
      <c r="AB89" s="143"/>
      <c r="AC89" s="143"/>
      <c r="AD89" s="16">
        <v>1</v>
      </c>
      <c r="AE89" s="16">
        <v>1</v>
      </c>
      <c r="AF89" s="16" t="s">
        <v>530</v>
      </c>
      <c r="AG89" s="16"/>
      <c r="AH89" s="14" t="s">
        <v>452</v>
      </c>
      <c r="AI89" s="16"/>
      <c r="AJ89" s="141" t="s">
        <v>440</v>
      </c>
      <c r="AK89" s="14"/>
      <c r="AL89" s="14"/>
      <c r="AM89" s="14"/>
      <c r="AN89" s="14"/>
      <c r="AO89" s="14"/>
      <c r="AP89" s="14"/>
      <c r="AQ89" s="14"/>
      <c r="AR89" s="14"/>
      <c r="AS89" s="14"/>
    </row>
    <row r="90" spans="1:45" ht="78" customHeight="1" x14ac:dyDescent="0.25">
      <c r="A90" s="14">
        <v>2023</v>
      </c>
      <c r="B90" s="14">
        <v>3</v>
      </c>
      <c r="C90" s="14"/>
      <c r="D90" s="32">
        <v>45108</v>
      </c>
      <c r="E90" s="32"/>
      <c r="F90" s="14" t="s">
        <v>17</v>
      </c>
      <c r="G90" s="14"/>
      <c r="H90" s="14"/>
      <c r="I90" s="16" t="s">
        <v>87</v>
      </c>
      <c r="J90" s="25" t="s">
        <v>88</v>
      </c>
      <c r="K90" s="14" t="s">
        <v>48</v>
      </c>
      <c r="L90" s="14">
        <v>398</v>
      </c>
      <c r="M90" s="16" t="s">
        <v>528</v>
      </c>
      <c r="N90" s="16"/>
      <c r="O90" s="17" t="s">
        <v>529</v>
      </c>
      <c r="P90" s="17"/>
      <c r="Q90" s="17"/>
      <c r="R90" s="17"/>
      <c r="S90" s="14" t="s">
        <v>410</v>
      </c>
      <c r="T90" s="14" t="s">
        <v>410</v>
      </c>
      <c r="U90" s="17" t="s">
        <v>540</v>
      </c>
      <c r="V90" s="14" t="s">
        <v>410</v>
      </c>
      <c r="W90" s="14">
        <v>1</v>
      </c>
      <c r="X90" s="14" t="s">
        <v>410</v>
      </c>
      <c r="Y90" s="14"/>
      <c r="Z90" s="14"/>
      <c r="AA90" s="14">
        <v>1</v>
      </c>
      <c r="AB90" s="14"/>
      <c r="AC90" s="14"/>
      <c r="AD90" s="14">
        <v>1</v>
      </c>
      <c r="AE90" s="16" t="s">
        <v>541</v>
      </c>
      <c r="AF90" s="14" t="s">
        <v>542</v>
      </c>
      <c r="AG90" s="14"/>
      <c r="AH90" s="16" t="s">
        <v>543</v>
      </c>
      <c r="AI90" s="16" t="s">
        <v>544</v>
      </c>
      <c r="AJ90" s="14"/>
      <c r="AK90" s="34"/>
      <c r="AL90" s="16" t="s">
        <v>419</v>
      </c>
      <c r="AM90" s="16"/>
      <c r="AN90" s="16"/>
      <c r="AO90" s="16"/>
      <c r="AP90" s="16"/>
      <c r="AQ90" s="16"/>
      <c r="AR90" s="16"/>
      <c r="AS90" s="14"/>
    </row>
    <row r="91" spans="1:45" ht="78" customHeight="1" x14ac:dyDescent="0.25">
      <c r="A91" s="14">
        <v>2023</v>
      </c>
      <c r="B91" s="14">
        <v>3</v>
      </c>
      <c r="C91" s="14"/>
      <c r="D91" s="32">
        <v>45199</v>
      </c>
      <c r="E91" s="32"/>
      <c r="F91" s="14" t="s">
        <v>17</v>
      </c>
      <c r="G91" s="14"/>
      <c r="H91" s="14"/>
      <c r="I91" s="16" t="s">
        <v>87</v>
      </c>
      <c r="J91" s="25" t="s">
        <v>88</v>
      </c>
      <c r="K91" s="14" t="s">
        <v>48</v>
      </c>
      <c r="L91" s="14">
        <v>398</v>
      </c>
      <c r="M91" s="16" t="s">
        <v>528</v>
      </c>
      <c r="N91" s="16"/>
      <c r="O91" s="17" t="s">
        <v>529</v>
      </c>
      <c r="P91" s="17"/>
      <c r="Q91" s="17"/>
      <c r="R91" s="17"/>
      <c r="S91" s="14"/>
      <c r="T91" s="14"/>
      <c r="U91" s="17"/>
      <c r="V91" s="14"/>
      <c r="W91" s="14">
        <v>19</v>
      </c>
      <c r="X91" s="14" t="s">
        <v>410</v>
      </c>
      <c r="Y91" s="14"/>
      <c r="Z91" s="14"/>
      <c r="AA91" s="14">
        <v>19</v>
      </c>
      <c r="AB91" s="14"/>
      <c r="AC91" s="14"/>
      <c r="AD91" s="14">
        <v>1</v>
      </c>
      <c r="AE91" s="14"/>
      <c r="AF91" s="16" t="s">
        <v>456</v>
      </c>
      <c r="AG91" s="16"/>
      <c r="AH91" s="16" t="s">
        <v>457</v>
      </c>
      <c r="AI91" s="16" t="s">
        <v>458</v>
      </c>
      <c r="AJ91" s="14"/>
      <c r="AK91" s="34"/>
      <c r="AL91" s="14"/>
      <c r="AM91" s="14"/>
      <c r="AN91" s="14"/>
      <c r="AO91" s="14"/>
      <c r="AP91" s="14"/>
      <c r="AQ91" s="14"/>
      <c r="AR91" s="14"/>
      <c r="AS91" s="14"/>
    </row>
    <row r="92" spans="1:45" ht="78" customHeight="1" x14ac:dyDescent="0.25">
      <c r="A92" s="14">
        <v>2023</v>
      </c>
      <c r="B92" s="14">
        <v>2</v>
      </c>
      <c r="C92" s="14"/>
      <c r="D92" s="32">
        <v>45107</v>
      </c>
      <c r="E92" s="32"/>
      <c r="F92" s="14" t="s">
        <v>15</v>
      </c>
      <c r="G92" s="14"/>
      <c r="H92" s="14"/>
      <c r="I92" s="14" t="s">
        <v>46</v>
      </c>
      <c r="J92" s="25"/>
      <c r="K92" s="14" t="s">
        <v>48</v>
      </c>
      <c r="L92" s="14">
        <v>308</v>
      </c>
      <c r="M92" s="14" t="s">
        <v>545</v>
      </c>
      <c r="N92" s="14" t="s">
        <v>62</v>
      </c>
      <c r="O92" s="14" t="s">
        <v>546</v>
      </c>
      <c r="P92" s="14" t="s">
        <v>547</v>
      </c>
      <c r="Q92" s="14"/>
      <c r="R92" s="14"/>
      <c r="S92" s="14"/>
      <c r="T92" s="14"/>
      <c r="U92" s="14" t="s">
        <v>179</v>
      </c>
      <c r="V92" s="14" t="s">
        <v>113</v>
      </c>
      <c r="W92" s="141">
        <f>Tabla1[[#This Row],[N° de socios(as)]]</f>
        <v>64</v>
      </c>
      <c r="X92" s="14">
        <v>64</v>
      </c>
      <c r="Y92" s="14"/>
      <c r="Z92" s="14"/>
      <c r="AA92" s="14"/>
      <c r="AB92" s="14"/>
      <c r="AC92" s="14"/>
      <c r="AD92" s="14"/>
      <c r="AE92" s="14"/>
      <c r="AF92" s="14" t="s">
        <v>548</v>
      </c>
      <c r="AG92" s="14"/>
      <c r="AH92" s="14" t="s">
        <v>549</v>
      </c>
      <c r="AI92" s="14"/>
      <c r="AJ92" s="14"/>
      <c r="AK92" s="14"/>
      <c r="AL92" s="14"/>
      <c r="AM92" s="14">
        <v>1</v>
      </c>
      <c r="AN92" s="14"/>
      <c r="AO92" s="14"/>
      <c r="AP92" s="14"/>
      <c r="AQ92" s="14"/>
      <c r="AR92" s="14"/>
      <c r="AS92" s="14"/>
    </row>
    <row r="93" spans="1:45" ht="96" customHeight="1" x14ac:dyDescent="0.25">
      <c r="A93" s="14">
        <v>2023</v>
      </c>
      <c r="B93" s="14">
        <v>1</v>
      </c>
      <c r="C93" s="14"/>
      <c r="D93" s="32">
        <v>45016</v>
      </c>
      <c r="E93" s="32"/>
      <c r="F93" s="14" t="s">
        <v>15</v>
      </c>
      <c r="G93" s="14"/>
      <c r="H93" s="14"/>
      <c r="I93" s="14" t="s">
        <v>46</v>
      </c>
      <c r="J93" s="25"/>
      <c r="K93" s="14" t="s">
        <v>48</v>
      </c>
      <c r="L93" s="14">
        <v>308</v>
      </c>
      <c r="M93" s="14" t="s">
        <v>545</v>
      </c>
      <c r="N93" s="14" t="s">
        <v>62</v>
      </c>
      <c r="O93" s="14" t="s">
        <v>546</v>
      </c>
      <c r="P93" s="14" t="s">
        <v>547</v>
      </c>
      <c r="Q93" s="14"/>
      <c r="R93" s="14"/>
      <c r="S93" s="14"/>
      <c r="T93" s="14"/>
      <c r="U93" s="14" t="s">
        <v>179</v>
      </c>
      <c r="V93" s="14" t="s">
        <v>179</v>
      </c>
      <c r="W93" s="141">
        <f>Tabla1[[#This Row],[N° de socios(as)]]</f>
        <v>64</v>
      </c>
      <c r="X93" s="14">
        <v>64</v>
      </c>
      <c r="Y93" s="14"/>
      <c r="Z93" s="14"/>
      <c r="AA93" s="14"/>
      <c r="AB93" s="14"/>
      <c r="AC93" s="14"/>
      <c r="AD93" s="14"/>
      <c r="AE93" s="14"/>
      <c r="AF93" s="14" t="s">
        <v>550</v>
      </c>
      <c r="AG93" s="14"/>
      <c r="AH93" s="14" t="s">
        <v>551</v>
      </c>
      <c r="AI93" s="14"/>
      <c r="AJ93" s="14"/>
      <c r="AK93" s="14"/>
      <c r="AL93" s="14"/>
      <c r="AM93" s="14">
        <v>1</v>
      </c>
      <c r="AN93" s="14"/>
      <c r="AO93" s="14"/>
      <c r="AP93" s="14"/>
      <c r="AQ93" s="14"/>
      <c r="AR93" s="14"/>
      <c r="AS93" s="14"/>
    </row>
    <row r="94" spans="1:45" ht="108" customHeight="1" x14ac:dyDescent="0.25">
      <c r="A94" s="14">
        <v>2023</v>
      </c>
      <c r="B94" s="14">
        <v>4</v>
      </c>
      <c r="C94" s="14" t="s">
        <v>46</v>
      </c>
      <c r="D94" s="32">
        <v>45200</v>
      </c>
      <c r="E94" s="32">
        <v>45291</v>
      </c>
      <c r="F94" s="14" t="s">
        <v>15</v>
      </c>
      <c r="G94" s="14"/>
      <c r="H94" s="14"/>
      <c r="I94" s="14" t="s">
        <v>46</v>
      </c>
      <c r="J94" s="25" t="s">
        <v>552</v>
      </c>
      <c r="K94" s="14" t="s">
        <v>48</v>
      </c>
      <c r="L94" s="14">
        <v>308</v>
      </c>
      <c r="M94" s="14" t="s">
        <v>545</v>
      </c>
      <c r="N94" s="14" t="s">
        <v>62</v>
      </c>
      <c r="O94" s="14" t="s">
        <v>546</v>
      </c>
      <c r="P94" s="14" t="s">
        <v>547</v>
      </c>
      <c r="Q94" s="14"/>
      <c r="R94" s="14"/>
      <c r="S94" s="38" t="s">
        <v>145</v>
      </c>
      <c r="T94" s="14"/>
      <c r="U94" s="14" t="s">
        <v>553</v>
      </c>
      <c r="V94" s="14"/>
      <c r="W94" s="14">
        <v>40</v>
      </c>
      <c r="X94" s="14">
        <v>40</v>
      </c>
      <c r="Y94" s="14"/>
      <c r="Z94" s="14"/>
      <c r="AA94" s="14"/>
      <c r="AB94" s="14"/>
      <c r="AC94" s="14"/>
      <c r="AD94" s="14"/>
      <c r="AE94" s="14"/>
      <c r="AF94" s="14" t="s">
        <v>554</v>
      </c>
      <c r="AG94" s="14"/>
      <c r="AH94" s="14" t="s">
        <v>555</v>
      </c>
      <c r="AI94" s="14" t="s">
        <v>556</v>
      </c>
      <c r="AJ94" s="14" t="s">
        <v>430</v>
      </c>
      <c r="AK94" s="34"/>
      <c r="AL94" s="14"/>
      <c r="AM94" s="14">
        <v>1</v>
      </c>
      <c r="AN94" s="14"/>
      <c r="AO94" s="14"/>
      <c r="AP94" s="14"/>
      <c r="AQ94" s="14"/>
      <c r="AR94" s="14"/>
      <c r="AS94" s="14"/>
    </row>
    <row r="95" spans="1:45" ht="108" customHeight="1" x14ac:dyDescent="0.25">
      <c r="A95" s="16">
        <v>2023</v>
      </c>
      <c r="B95" s="16">
        <v>3</v>
      </c>
      <c r="C95" s="14"/>
      <c r="D95" s="32">
        <v>45199</v>
      </c>
      <c r="E95" s="32"/>
      <c r="F95" s="14" t="s">
        <v>17</v>
      </c>
      <c r="G95" s="14"/>
      <c r="H95" s="14"/>
      <c r="I95" s="16" t="s">
        <v>87</v>
      </c>
      <c r="J95" s="16" t="s">
        <v>121</v>
      </c>
      <c r="K95" s="14" t="s">
        <v>48</v>
      </c>
      <c r="L95" s="16">
        <v>422</v>
      </c>
      <c r="M95" s="16" t="s">
        <v>557</v>
      </c>
      <c r="N95" s="16"/>
      <c r="O95" s="17" t="s">
        <v>558</v>
      </c>
      <c r="P95" s="17"/>
      <c r="Q95" s="17"/>
      <c r="R95" s="17"/>
      <c r="S95" s="16"/>
      <c r="T95" s="16"/>
      <c r="U95" s="17" t="s">
        <v>179</v>
      </c>
      <c r="V95" s="14"/>
      <c r="W95" s="141">
        <f>Tabla1[[#This Row],[N° de socios(as)]]</f>
        <v>7</v>
      </c>
      <c r="X95" s="14">
        <v>7</v>
      </c>
      <c r="Y95" s="14"/>
      <c r="Z95" s="14"/>
      <c r="AA95" s="14"/>
      <c r="AB95" s="14"/>
      <c r="AC95" s="14"/>
      <c r="AD95" s="14">
        <v>1</v>
      </c>
      <c r="AE95" s="14">
        <v>1</v>
      </c>
      <c r="AF95" s="14" t="s">
        <v>534</v>
      </c>
      <c r="AG95" s="14"/>
      <c r="AH95" s="16" t="s">
        <v>476</v>
      </c>
      <c r="AI95" s="16"/>
      <c r="AJ95" s="14" t="s">
        <v>477</v>
      </c>
      <c r="AK95" s="34" t="s">
        <v>559</v>
      </c>
      <c r="AL95" s="14"/>
      <c r="AM95" s="14"/>
      <c r="AN95" s="14"/>
      <c r="AO95" s="14"/>
      <c r="AP95" s="14"/>
      <c r="AQ95" s="14"/>
      <c r="AR95" s="14"/>
      <c r="AS95" s="14"/>
    </row>
    <row r="96" spans="1:45" ht="108" customHeight="1" x14ac:dyDescent="0.25">
      <c r="A96" s="14">
        <v>2023</v>
      </c>
      <c r="B96" s="14">
        <v>4</v>
      </c>
      <c r="C96" s="14"/>
      <c r="D96" s="32">
        <v>45254</v>
      </c>
      <c r="E96" s="32"/>
      <c r="F96" s="14" t="s">
        <v>17</v>
      </c>
      <c r="G96" s="14"/>
      <c r="H96" s="14"/>
      <c r="I96" s="16" t="s">
        <v>87</v>
      </c>
      <c r="J96" s="14" t="s">
        <v>121</v>
      </c>
      <c r="K96" s="14" t="s">
        <v>48</v>
      </c>
      <c r="L96" s="14">
        <v>422</v>
      </c>
      <c r="M96" s="14" t="s">
        <v>557</v>
      </c>
      <c r="N96" s="14"/>
      <c r="O96" s="17" t="s">
        <v>558</v>
      </c>
      <c r="P96" s="17"/>
      <c r="Q96" s="17"/>
      <c r="R96" s="17"/>
      <c r="S96" s="14"/>
      <c r="T96" s="14"/>
      <c r="U96" s="16" t="s">
        <v>179</v>
      </c>
      <c r="V96" s="14"/>
      <c r="W96" s="14">
        <v>25</v>
      </c>
      <c r="X96" s="14"/>
      <c r="Y96" s="14"/>
      <c r="Z96" s="14"/>
      <c r="AA96" s="14"/>
      <c r="AB96" s="14"/>
      <c r="AC96" s="14"/>
      <c r="AD96" s="14">
        <v>1</v>
      </c>
      <c r="AE96" s="14" t="s">
        <v>560</v>
      </c>
      <c r="AF96" s="14" t="s">
        <v>561</v>
      </c>
      <c r="AG96" s="14"/>
      <c r="AH96" s="14" t="s">
        <v>562</v>
      </c>
      <c r="AI96" s="14" t="s">
        <v>563</v>
      </c>
      <c r="AJ96" s="14" t="s">
        <v>440</v>
      </c>
      <c r="AK96" s="16"/>
      <c r="AL96" s="14"/>
      <c r="AM96" s="14"/>
      <c r="AN96" s="14"/>
      <c r="AO96" s="14"/>
      <c r="AP96" s="14"/>
      <c r="AQ96" s="14"/>
      <c r="AR96" s="14"/>
      <c r="AS96" s="14"/>
    </row>
    <row r="97" spans="1:45" ht="108" customHeight="1" x14ac:dyDescent="0.25">
      <c r="A97" s="14">
        <v>2023</v>
      </c>
      <c r="B97" s="14">
        <v>3</v>
      </c>
      <c r="C97" s="14"/>
      <c r="D97" s="32">
        <v>45160</v>
      </c>
      <c r="E97" s="32"/>
      <c r="F97" s="25" t="s">
        <v>15</v>
      </c>
      <c r="G97" s="25"/>
      <c r="H97" s="25"/>
      <c r="I97" s="14" t="s">
        <v>87</v>
      </c>
      <c r="J97" s="14" t="s">
        <v>121</v>
      </c>
      <c r="K97" s="14" t="s">
        <v>48</v>
      </c>
      <c r="L97" s="14">
        <v>401</v>
      </c>
      <c r="M97" s="14" t="s">
        <v>564</v>
      </c>
      <c r="N97" s="14" t="s">
        <v>62</v>
      </c>
      <c r="O97" s="38" t="s">
        <v>565</v>
      </c>
      <c r="P97" s="38" t="s">
        <v>566</v>
      </c>
      <c r="Q97" s="47"/>
      <c r="R97" s="47"/>
      <c r="S97" s="14"/>
      <c r="T97" s="14"/>
      <c r="U97" s="14" t="s">
        <v>125</v>
      </c>
      <c r="V97" s="14"/>
      <c r="W97" s="38"/>
      <c r="X97" s="38"/>
      <c r="Y97" s="38"/>
      <c r="Z97" s="38"/>
      <c r="AA97" s="38"/>
      <c r="AB97" s="47"/>
      <c r="AC97" s="47"/>
      <c r="AD97" s="14">
        <v>1</v>
      </c>
      <c r="AE97" s="14" t="s">
        <v>410</v>
      </c>
      <c r="AF97" s="14" t="s">
        <v>567</v>
      </c>
      <c r="AH97" s="14" t="s">
        <v>568</v>
      </c>
      <c r="AI97" s="14"/>
      <c r="AJ97" s="14" t="s">
        <v>569</v>
      </c>
      <c r="AK97" s="142" t="s">
        <v>570</v>
      </c>
      <c r="AL97" s="14"/>
      <c r="AM97" s="25">
        <v>1</v>
      </c>
      <c r="AN97" s="25"/>
      <c r="AO97" s="25"/>
      <c r="AP97" s="25"/>
      <c r="AQ97" s="25"/>
      <c r="AR97" s="25"/>
    </row>
    <row r="98" spans="1:45" ht="108" customHeight="1" x14ac:dyDescent="0.25">
      <c r="A98" s="14">
        <v>2023</v>
      </c>
      <c r="B98" s="14">
        <v>3</v>
      </c>
      <c r="C98" s="14"/>
      <c r="D98" s="32">
        <v>45199</v>
      </c>
      <c r="E98" s="32"/>
      <c r="F98" s="14" t="s">
        <v>17</v>
      </c>
      <c r="G98" s="14"/>
      <c r="H98" s="14"/>
      <c r="I98" s="14" t="s">
        <v>87</v>
      </c>
      <c r="J98" s="14" t="s">
        <v>121</v>
      </c>
      <c r="K98" s="14" t="s">
        <v>48</v>
      </c>
      <c r="L98" s="14">
        <v>401</v>
      </c>
      <c r="M98" s="14" t="s">
        <v>564</v>
      </c>
      <c r="N98" s="14"/>
      <c r="O98" s="17" t="s">
        <v>571</v>
      </c>
      <c r="P98" s="17"/>
      <c r="Q98" s="17"/>
      <c r="R98" s="17"/>
      <c r="S98" s="14"/>
      <c r="T98" s="14"/>
      <c r="U98" s="14" t="s">
        <v>179</v>
      </c>
      <c r="V98" s="14"/>
      <c r="W98" s="38">
        <f>Tabla1[[#This Row],[N° de socios(as)]]</f>
        <v>20</v>
      </c>
      <c r="X98" s="38">
        <v>20</v>
      </c>
      <c r="Y98" s="38"/>
      <c r="Z98" s="38"/>
      <c r="AA98" s="38"/>
      <c r="AB98" s="38"/>
      <c r="AC98" s="38"/>
      <c r="AD98" s="14">
        <v>1</v>
      </c>
      <c r="AE98" s="14" t="s">
        <v>572</v>
      </c>
      <c r="AF98" s="14" t="s">
        <v>530</v>
      </c>
      <c r="AG98" s="14"/>
      <c r="AH98" s="14" t="s">
        <v>441</v>
      </c>
      <c r="AI98" s="14"/>
      <c r="AJ98" s="14" t="s">
        <v>573</v>
      </c>
      <c r="AK98" s="142" t="s">
        <v>574</v>
      </c>
      <c r="AL98" s="14"/>
      <c r="AM98" s="14"/>
      <c r="AN98" s="14"/>
      <c r="AO98" s="14"/>
      <c r="AP98" s="14"/>
      <c r="AQ98" s="14"/>
      <c r="AR98" s="14"/>
      <c r="AS98" s="14"/>
    </row>
    <row r="99" spans="1:45" ht="108" customHeight="1" x14ac:dyDescent="0.25">
      <c r="A99" s="14">
        <v>2023</v>
      </c>
      <c r="B99" s="14">
        <v>2</v>
      </c>
      <c r="C99" s="14"/>
      <c r="D99" s="32">
        <v>45107</v>
      </c>
      <c r="E99" s="32"/>
      <c r="F99" s="14" t="s">
        <v>17</v>
      </c>
      <c r="G99" s="14"/>
      <c r="H99" s="14"/>
      <c r="I99" s="14" t="s">
        <v>87</v>
      </c>
      <c r="J99" s="14" t="s">
        <v>121</v>
      </c>
      <c r="K99" s="14" t="s">
        <v>48</v>
      </c>
      <c r="L99" s="14">
        <v>401</v>
      </c>
      <c r="M99" s="14" t="s">
        <v>564</v>
      </c>
      <c r="N99" s="14"/>
      <c r="O99" s="17" t="s">
        <v>571</v>
      </c>
      <c r="P99" s="17"/>
      <c r="Q99" s="17"/>
      <c r="R99" s="17"/>
      <c r="S99" s="14"/>
      <c r="T99" s="14"/>
      <c r="U99" s="14" t="s">
        <v>179</v>
      </c>
      <c r="V99" s="14"/>
      <c r="W99" s="141">
        <f>Tabla1[[#This Row],[N° de socios(as)]]</f>
        <v>20</v>
      </c>
      <c r="X99" s="141">
        <v>20</v>
      </c>
      <c r="Y99" s="141"/>
      <c r="Z99" s="141"/>
      <c r="AA99" s="141"/>
      <c r="AB99" s="141"/>
      <c r="AC99" s="141"/>
      <c r="AD99" s="14">
        <v>1</v>
      </c>
      <c r="AE99" s="14">
        <v>1</v>
      </c>
      <c r="AF99" s="14" t="s">
        <v>530</v>
      </c>
      <c r="AG99" s="14"/>
      <c r="AH99" s="14" t="s">
        <v>575</v>
      </c>
      <c r="AI99" s="14"/>
      <c r="AJ99" s="14" t="s">
        <v>576</v>
      </c>
      <c r="AK99" s="142" t="s">
        <v>577</v>
      </c>
      <c r="AL99" s="14"/>
      <c r="AM99" s="14"/>
      <c r="AN99" s="14"/>
      <c r="AO99" s="14"/>
      <c r="AP99" s="14"/>
      <c r="AQ99" s="14"/>
      <c r="AR99" s="14"/>
      <c r="AS99" s="14"/>
    </row>
    <row r="100" spans="1:45" ht="108" customHeight="1" x14ac:dyDescent="0.25">
      <c r="A100" s="14">
        <v>2023</v>
      </c>
      <c r="B100" s="14">
        <v>2</v>
      </c>
      <c r="C100" s="14"/>
      <c r="D100" s="32">
        <v>45107</v>
      </c>
      <c r="E100" s="32"/>
      <c r="F100" s="14" t="s">
        <v>17</v>
      </c>
      <c r="G100" s="14"/>
      <c r="H100" s="14"/>
      <c r="I100" s="14" t="s">
        <v>87</v>
      </c>
      <c r="J100" s="14" t="s">
        <v>121</v>
      </c>
      <c r="K100" s="14" t="s">
        <v>48</v>
      </c>
      <c r="L100" s="14">
        <v>401</v>
      </c>
      <c r="M100" s="14" t="s">
        <v>564</v>
      </c>
      <c r="N100" s="14"/>
      <c r="O100" s="17" t="s">
        <v>571</v>
      </c>
      <c r="P100" s="17"/>
      <c r="Q100" s="17"/>
      <c r="R100" s="17"/>
      <c r="S100" s="14"/>
      <c r="T100" s="14"/>
      <c r="U100" s="16" t="s">
        <v>179</v>
      </c>
      <c r="V100" s="16"/>
      <c r="W100" s="141">
        <f>Tabla1[[#This Row],[N° de socios(as)]]</f>
        <v>80</v>
      </c>
      <c r="X100" s="143">
        <v>80</v>
      </c>
      <c r="Y100" s="143"/>
      <c r="Z100" s="143"/>
      <c r="AA100" s="143"/>
      <c r="AB100" s="143"/>
      <c r="AC100" s="143"/>
      <c r="AD100" s="16">
        <v>1</v>
      </c>
      <c r="AE100" s="16">
        <v>1</v>
      </c>
      <c r="AF100" s="16" t="s">
        <v>530</v>
      </c>
      <c r="AG100" s="16"/>
      <c r="AH100" s="14" t="s">
        <v>452</v>
      </c>
      <c r="AI100" s="16"/>
      <c r="AJ100" s="38" t="s">
        <v>453</v>
      </c>
      <c r="AK100" s="142" t="s">
        <v>578</v>
      </c>
      <c r="AL100" s="14"/>
      <c r="AM100" s="14"/>
      <c r="AN100" s="14"/>
      <c r="AO100" s="14"/>
      <c r="AP100" s="14"/>
      <c r="AQ100" s="14"/>
      <c r="AR100" s="14"/>
      <c r="AS100" s="14"/>
    </row>
    <row r="101" spans="1:45" ht="108" customHeight="1" x14ac:dyDescent="0.25">
      <c r="A101" s="14">
        <v>2023</v>
      </c>
      <c r="B101" s="14">
        <v>4</v>
      </c>
      <c r="C101" s="14"/>
      <c r="D101" s="32">
        <v>45254</v>
      </c>
      <c r="E101" s="32"/>
      <c r="F101" s="14" t="s">
        <v>17</v>
      </c>
      <c r="G101" s="14"/>
      <c r="H101" s="14"/>
      <c r="I101" s="16" t="s">
        <v>87</v>
      </c>
      <c r="J101" s="14" t="s">
        <v>121</v>
      </c>
      <c r="K101" s="14" t="s">
        <v>48</v>
      </c>
      <c r="L101" s="14">
        <v>401</v>
      </c>
      <c r="M101" s="16" t="s">
        <v>564</v>
      </c>
      <c r="N101" s="16"/>
      <c r="O101" s="17" t="s">
        <v>571</v>
      </c>
      <c r="P101" s="17"/>
      <c r="Q101" s="17"/>
      <c r="R101" s="17"/>
      <c r="S101" s="14"/>
      <c r="T101" s="14"/>
      <c r="U101" s="17" t="s">
        <v>179</v>
      </c>
      <c r="V101" s="14"/>
      <c r="W101" s="14">
        <v>25</v>
      </c>
      <c r="X101" s="14">
        <v>25</v>
      </c>
      <c r="Y101" s="14"/>
      <c r="Z101" s="14"/>
      <c r="AA101" s="141"/>
      <c r="AB101" s="141"/>
      <c r="AC101" s="141"/>
      <c r="AD101" s="14">
        <v>1</v>
      </c>
      <c r="AE101" s="14" t="s">
        <v>560</v>
      </c>
      <c r="AF101" s="14" t="s">
        <v>561</v>
      </c>
      <c r="AG101" s="14"/>
      <c r="AH101" s="14" t="s">
        <v>562</v>
      </c>
      <c r="AI101" s="14" t="s">
        <v>563</v>
      </c>
      <c r="AJ101" s="14" t="s">
        <v>440</v>
      </c>
      <c r="AK101" s="16"/>
      <c r="AL101" s="14"/>
      <c r="AM101" s="14"/>
      <c r="AN101" s="14"/>
      <c r="AO101" s="14"/>
      <c r="AP101" s="14"/>
      <c r="AQ101" s="14"/>
      <c r="AR101" s="14"/>
      <c r="AS101" s="14"/>
    </row>
    <row r="102" spans="1:45" ht="108" customHeight="1" x14ac:dyDescent="0.25">
      <c r="A102" s="14">
        <v>2023</v>
      </c>
      <c r="B102" s="14">
        <v>3</v>
      </c>
      <c r="C102" s="14"/>
      <c r="D102" s="32">
        <v>45199</v>
      </c>
      <c r="E102" s="32"/>
      <c r="F102" s="14" t="s">
        <v>17</v>
      </c>
      <c r="G102" s="14"/>
      <c r="H102" s="14"/>
      <c r="I102" s="16" t="s">
        <v>87</v>
      </c>
      <c r="J102" s="14" t="s">
        <v>121</v>
      </c>
      <c r="K102" s="14" t="s">
        <v>48</v>
      </c>
      <c r="L102" s="14">
        <v>401</v>
      </c>
      <c r="M102" s="16" t="s">
        <v>564</v>
      </c>
      <c r="N102" s="16"/>
      <c r="O102" s="17" t="s">
        <v>571</v>
      </c>
      <c r="P102" s="17"/>
      <c r="Q102" s="17"/>
      <c r="R102" s="17"/>
      <c r="S102" s="14"/>
      <c r="T102" s="14"/>
      <c r="U102" s="17"/>
      <c r="V102" s="14"/>
      <c r="W102" s="38">
        <v>19</v>
      </c>
      <c r="X102" s="38" t="s">
        <v>410</v>
      </c>
      <c r="Y102" s="38"/>
      <c r="Z102" s="38"/>
      <c r="AA102" s="38">
        <v>19</v>
      </c>
      <c r="AB102" s="38"/>
      <c r="AC102" s="38"/>
      <c r="AD102" s="14">
        <v>1</v>
      </c>
      <c r="AE102" s="14" t="s">
        <v>572</v>
      </c>
      <c r="AF102" s="14" t="s">
        <v>456</v>
      </c>
      <c r="AG102" s="14"/>
      <c r="AH102" s="14" t="s">
        <v>457</v>
      </c>
      <c r="AI102" s="16" t="s">
        <v>458</v>
      </c>
      <c r="AJ102" s="14"/>
      <c r="AK102" s="34"/>
      <c r="AL102" s="14"/>
      <c r="AM102" s="14"/>
      <c r="AN102" s="14"/>
      <c r="AO102" s="14"/>
      <c r="AP102" s="14"/>
      <c r="AQ102" s="14"/>
      <c r="AR102" s="14"/>
      <c r="AS102" s="14"/>
    </row>
    <row r="103" spans="1:45" ht="108" customHeight="1" x14ac:dyDescent="0.25">
      <c r="A103" s="14">
        <v>2023</v>
      </c>
      <c r="B103" s="14">
        <v>2</v>
      </c>
      <c r="C103" s="14"/>
      <c r="D103" s="32">
        <v>45071</v>
      </c>
      <c r="E103" s="32"/>
      <c r="F103" s="14" t="s">
        <v>15</v>
      </c>
      <c r="G103" s="14"/>
      <c r="H103" s="14"/>
      <c r="I103" s="14" t="s">
        <v>46</v>
      </c>
      <c r="J103" s="14" t="s">
        <v>47</v>
      </c>
      <c r="K103" s="14" t="s">
        <v>48</v>
      </c>
      <c r="L103" s="14">
        <v>50</v>
      </c>
      <c r="M103" s="38" t="s">
        <v>579</v>
      </c>
      <c r="N103" s="38" t="s">
        <v>62</v>
      </c>
      <c r="O103" s="14" t="s">
        <v>580</v>
      </c>
      <c r="P103" s="14" t="s">
        <v>581</v>
      </c>
      <c r="Q103" s="14"/>
      <c r="R103" s="14"/>
      <c r="S103" s="14"/>
      <c r="T103" s="14"/>
      <c r="U103" s="38" t="s">
        <v>582</v>
      </c>
      <c r="V103" s="14"/>
      <c r="W103" s="38">
        <f>Tabla1[[#This Row],[N° de socios(as)]]</f>
        <v>17</v>
      </c>
      <c r="X103" s="14">
        <v>17</v>
      </c>
      <c r="Y103" s="14"/>
      <c r="Z103" s="14"/>
      <c r="AA103" s="14"/>
      <c r="AB103" s="14"/>
      <c r="AC103" s="14"/>
      <c r="AD103" s="14"/>
      <c r="AE103" s="14"/>
      <c r="AF103" s="14" t="s">
        <v>583</v>
      </c>
      <c r="AG103" s="14"/>
      <c r="AH103" s="14" t="s">
        <v>584</v>
      </c>
      <c r="AI103" s="14"/>
      <c r="AJ103" s="14"/>
      <c r="AK103" s="14"/>
      <c r="AL103" s="14"/>
      <c r="AM103" s="14">
        <v>1</v>
      </c>
      <c r="AN103" s="14"/>
      <c r="AO103" s="14"/>
      <c r="AP103" s="14"/>
      <c r="AQ103" s="14"/>
      <c r="AR103" s="14"/>
      <c r="AS103" s="14"/>
    </row>
    <row r="104" spans="1:45" ht="108" customHeight="1" x14ac:dyDescent="0.25">
      <c r="A104" s="14">
        <v>2023</v>
      </c>
      <c r="B104" s="14">
        <v>2</v>
      </c>
      <c r="C104" s="14"/>
      <c r="D104" s="32">
        <v>45055</v>
      </c>
      <c r="E104" s="32"/>
      <c r="F104" s="14" t="s">
        <v>15</v>
      </c>
      <c r="G104" s="14"/>
      <c r="H104" s="14"/>
      <c r="I104" s="14" t="s">
        <v>46</v>
      </c>
      <c r="J104" s="14" t="s">
        <v>47</v>
      </c>
      <c r="K104" s="14" t="s">
        <v>48</v>
      </c>
      <c r="L104" s="14">
        <v>50</v>
      </c>
      <c r="M104" s="47" t="s">
        <v>579</v>
      </c>
      <c r="N104" s="47" t="s">
        <v>62</v>
      </c>
      <c r="O104" s="14" t="s">
        <v>580</v>
      </c>
      <c r="P104" s="14" t="s">
        <v>581</v>
      </c>
      <c r="Q104" s="14"/>
      <c r="R104" s="14"/>
      <c r="S104" s="14"/>
      <c r="T104" s="14"/>
      <c r="U104" s="38" t="s">
        <v>582</v>
      </c>
      <c r="V104" s="14"/>
      <c r="W104" s="38">
        <f>Tabla1[[#This Row],[N° de socios(as)]]</f>
        <v>2</v>
      </c>
      <c r="X104" s="14">
        <v>2</v>
      </c>
      <c r="Y104" s="14"/>
      <c r="Z104" s="14"/>
      <c r="AA104" s="14"/>
      <c r="AB104" s="14"/>
      <c r="AC104" s="14"/>
      <c r="AD104" s="14"/>
      <c r="AE104" s="14"/>
      <c r="AF104" s="14" t="s">
        <v>585</v>
      </c>
      <c r="AG104" s="14"/>
      <c r="AH104" s="14" t="s">
        <v>586</v>
      </c>
      <c r="AI104" s="14"/>
      <c r="AJ104" s="14"/>
      <c r="AK104" s="14"/>
      <c r="AL104" s="14"/>
      <c r="AM104" s="14">
        <v>1</v>
      </c>
      <c r="AN104" s="14"/>
      <c r="AO104" s="14"/>
      <c r="AP104" s="14"/>
      <c r="AQ104" s="14"/>
      <c r="AR104" s="14"/>
      <c r="AS104" s="14"/>
    </row>
    <row r="105" spans="1:45" ht="108" customHeight="1" x14ac:dyDescent="0.25">
      <c r="A105" s="14">
        <v>2023</v>
      </c>
      <c r="B105" s="14">
        <v>2</v>
      </c>
      <c r="C105" s="14"/>
      <c r="D105" s="32">
        <v>45071</v>
      </c>
      <c r="E105" s="32"/>
      <c r="F105" s="14" t="s">
        <v>15</v>
      </c>
      <c r="G105" s="14"/>
      <c r="H105" s="14"/>
      <c r="I105" s="14" t="s">
        <v>46</v>
      </c>
      <c r="J105" s="14" t="s">
        <v>47</v>
      </c>
      <c r="K105" s="14" t="s">
        <v>48</v>
      </c>
      <c r="L105" s="14">
        <v>50</v>
      </c>
      <c r="M105" s="38" t="s">
        <v>579</v>
      </c>
      <c r="N105" s="38" t="s">
        <v>62</v>
      </c>
      <c r="O105" s="14" t="s">
        <v>580</v>
      </c>
      <c r="P105" s="14" t="s">
        <v>581</v>
      </c>
      <c r="Q105" s="14"/>
      <c r="R105" s="14"/>
      <c r="S105" s="14"/>
      <c r="T105" s="14"/>
      <c r="U105" s="38" t="s">
        <v>582</v>
      </c>
      <c r="V105" s="14"/>
      <c r="W105" s="38">
        <f>Tabla1[[#This Row],[N° de socios(as)]]</f>
        <v>17</v>
      </c>
      <c r="X105" s="14">
        <v>17</v>
      </c>
      <c r="Y105" s="14"/>
      <c r="Z105" s="14"/>
      <c r="AA105" s="14"/>
      <c r="AB105" s="14"/>
      <c r="AC105" s="14"/>
      <c r="AD105" s="14"/>
      <c r="AE105" s="14"/>
      <c r="AF105" s="14" t="s">
        <v>587</v>
      </c>
      <c r="AG105" s="14"/>
      <c r="AH105" s="14" t="s">
        <v>588</v>
      </c>
      <c r="AI105" s="14"/>
      <c r="AJ105" s="14"/>
      <c r="AK105" s="14"/>
      <c r="AL105" s="14"/>
      <c r="AM105" s="14">
        <v>1</v>
      </c>
      <c r="AN105" s="14"/>
      <c r="AO105" s="14"/>
      <c r="AP105" s="14"/>
      <c r="AQ105" s="14"/>
      <c r="AR105" s="14"/>
      <c r="AS105" s="14"/>
    </row>
    <row r="106" spans="1:45" ht="108" customHeight="1" x14ac:dyDescent="0.25">
      <c r="A106" s="14">
        <v>2023</v>
      </c>
      <c r="B106" s="14">
        <v>1</v>
      </c>
      <c r="C106" s="14"/>
      <c r="D106" s="32">
        <v>45016</v>
      </c>
      <c r="E106" s="32"/>
      <c r="F106" s="14" t="s">
        <v>15</v>
      </c>
      <c r="G106" s="14"/>
      <c r="H106" s="14"/>
      <c r="I106" s="14" t="s">
        <v>46</v>
      </c>
      <c r="J106" s="14" t="s">
        <v>47</v>
      </c>
      <c r="K106" s="14" t="s">
        <v>48</v>
      </c>
      <c r="L106" s="14">
        <v>50</v>
      </c>
      <c r="M106" s="38" t="s">
        <v>579</v>
      </c>
      <c r="N106" s="38" t="s">
        <v>62</v>
      </c>
      <c r="O106" s="14" t="s">
        <v>580</v>
      </c>
      <c r="P106" s="14" t="s">
        <v>581</v>
      </c>
      <c r="Q106" s="14"/>
      <c r="R106" s="14"/>
      <c r="S106" s="14"/>
      <c r="T106" s="14"/>
      <c r="U106" s="141" t="s">
        <v>582</v>
      </c>
      <c r="V106" s="14"/>
      <c r="W106" s="141">
        <f>Tabla1[[#This Row],[N° de socios(as)]]</f>
        <v>17</v>
      </c>
      <c r="X106" s="14">
        <v>17</v>
      </c>
      <c r="Y106" s="14"/>
      <c r="Z106" s="14"/>
      <c r="AA106" s="14"/>
      <c r="AB106" s="14"/>
      <c r="AC106" s="14"/>
      <c r="AD106" s="14"/>
      <c r="AE106" s="14"/>
      <c r="AF106" s="14" t="s">
        <v>589</v>
      </c>
      <c r="AG106" s="14"/>
      <c r="AH106" s="14" t="s">
        <v>590</v>
      </c>
      <c r="AI106" s="14"/>
      <c r="AJ106" s="14"/>
      <c r="AK106" s="14"/>
      <c r="AL106" s="14"/>
      <c r="AM106" s="14">
        <v>1</v>
      </c>
      <c r="AN106" s="14"/>
      <c r="AO106" s="14"/>
      <c r="AP106" s="14"/>
      <c r="AQ106" s="14"/>
      <c r="AR106" s="14"/>
      <c r="AS106" s="14"/>
    </row>
    <row r="107" spans="1:45" ht="108" customHeight="1" x14ac:dyDescent="0.25">
      <c r="A107" s="14">
        <v>2023</v>
      </c>
      <c r="B107" s="14">
        <v>1</v>
      </c>
      <c r="C107" s="14"/>
      <c r="D107" s="32">
        <v>45016</v>
      </c>
      <c r="E107" s="32"/>
      <c r="F107" s="14" t="s">
        <v>15</v>
      </c>
      <c r="G107" s="14"/>
      <c r="H107" s="14"/>
      <c r="I107" s="14" t="s">
        <v>46</v>
      </c>
      <c r="J107" s="14" t="s">
        <v>47</v>
      </c>
      <c r="K107" s="14" t="s">
        <v>48</v>
      </c>
      <c r="L107" s="14">
        <v>50</v>
      </c>
      <c r="M107" s="38" t="s">
        <v>579</v>
      </c>
      <c r="N107" s="38" t="s">
        <v>62</v>
      </c>
      <c r="O107" s="14" t="s">
        <v>580</v>
      </c>
      <c r="P107" s="14" t="s">
        <v>581</v>
      </c>
      <c r="Q107" s="14"/>
      <c r="R107" s="14"/>
      <c r="S107" s="14"/>
      <c r="T107" s="14"/>
      <c r="U107" s="141" t="s">
        <v>582</v>
      </c>
      <c r="V107" s="14"/>
      <c r="W107" s="141">
        <f>Tabla1[[#This Row],[N° de socios(as)]]</f>
        <v>12</v>
      </c>
      <c r="X107" s="14">
        <v>12</v>
      </c>
      <c r="Y107" s="14"/>
      <c r="Z107" s="14"/>
      <c r="AA107" s="14"/>
      <c r="AB107" s="14"/>
      <c r="AC107" s="14"/>
      <c r="AD107" s="14"/>
      <c r="AE107" s="14"/>
      <c r="AF107" s="14" t="s">
        <v>591</v>
      </c>
      <c r="AG107" s="14"/>
      <c r="AH107" s="14" t="s">
        <v>592</v>
      </c>
      <c r="AI107" s="14"/>
      <c r="AJ107" s="14"/>
      <c r="AK107" s="14"/>
      <c r="AL107" s="14"/>
      <c r="AM107" s="14">
        <v>1</v>
      </c>
      <c r="AN107" s="14"/>
      <c r="AO107" s="14"/>
      <c r="AP107" s="14"/>
      <c r="AQ107" s="14"/>
      <c r="AR107" s="14"/>
      <c r="AS107" s="14"/>
    </row>
    <row r="108" spans="1:45" ht="108" customHeight="1" x14ac:dyDescent="0.25">
      <c r="A108" s="14">
        <v>2023</v>
      </c>
      <c r="B108" s="14">
        <v>1</v>
      </c>
      <c r="C108" s="14"/>
      <c r="D108" s="32">
        <v>45016</v>
      </c>
      <c r="E108" s="32"/>
      <c r="F108" s="14" t="s">
        <v>15</v>
      </c>
      <c r="G108" s="14"/>
      <c r="H108" s="14"/>
      <c r="I108" s="14" t="s">
        <v>46</v>
      </c>
      <c r="J108" s="14" t="s">
        <v>47</v>
      </c>
      <c r="K108" s="14" t="s">
        <v>48</v>
      </c>
      <c r="L108" s="14">
        <v>50</v>
      </c>
      <c r="M108" s="38" t="s">
        <v>579</v>
      </c>
      <c r="N108" s="38" t="s">
        <v>62</v>
      </c>
      <c r="O108" s="14" t="s">
        <v>580</v>
      </c>
      <c r="P108" s="14" t="s">
        <v>581</v>
      </c>
      <c r="Q108" s="14"/>
      <c r="R108" s="14"/>
      <c r="S108" s="14"/>
      <c r="T108" s="14"/>
      <c r="U108" s="141" t="s">
        <v>582</v>
      </c>
      <c r="V108" s="14"/>
      <c r="W108" s="141">
        <f>Tabla1[[#This Row],[N° de socios(as)]]</f>
        <v>17</v>
      </c>
      <c r="X108" s="141">
        <v>17</v>
      </c>
      <c r="Y108" s="141"/>
      <c r="Z108" s="141"/>
      <c r="AA108" s="141"/>
      <c r="AB108" s="141"/>
      <c r="AC108" s="141"/>
      <c r="AD108" s="14"/>
      <c r="AE108" s="14"/>
      <c r="AF108" s="14" t="s">
        <v>593</v>
      </c>
      <c r="AG108" s="14"/>
      <c r="AH108" s="14" t="s">
        <v>594</v>
      </c>
      <c r="AI108" s="14"/>
      <c r="AJ108" s="14"/>
      <c r="AK108" s="14"/>
      <c r="AL108" s="14"/>
      <c r="AM108" s="14">
        <v>1</v>
      </c>
      <c r="AN108" s="14"/>
      <c r="AO108" s="14"/>
      <c r="AP108" s="14"/>
      <c r="AQ108" s="14"/>
      <c r="AR108" s="14"/>
      <c r="AS108" s="14"/>
    </row>
    <row r="109" spans="1:45" ht="89.25" x14ac:dyDescent="0.25">
      <c r="A109" s="14">
        <v>2023</v>
      </c>
      <c r="B109" s="14">
        <v>1</v>
      </c>
      <c r="C109" s="14"/>
      <c r="D109" s="32">
        <v>45016</v>
      </c>
      <c r="E109" s="32"/>
      <c r="F109" s="14" t="s">
        <v>15</v>
      </c>
      <c r="G109" s="14"/>
      <c r="H109" s="14"/>
      <c r="I109" s="14" t="s">
        <v>46</v>
      </c>
      <c r="J109" s="14" t="s">
        <v>47</v>
      </c>
      <c r="K109" s="14" t="s">
        <v>48</v>
      </c>
      <c r="L109" s="14">
        <v>50</v>
      </c>
      <c r="M109" s="38" t="s">
        <v>579</v>
      </c>
      <c r="N109" s="38" t="s">
        <v>62</v>
      </c>
      <c r="O109" s="14" t="s">
        <v>580</v>
      </c>
      <c r="P109" s="14" t="s">
        <v>581</v>
      </c>
      <c r="Q109" s="14"/>
      <c r="R109" s="14"/>
      <c r="S109" s="141"/>
      <c r="T109" s="141"/>
      <c r="U109" s="141" t="s">
        <v>582</v>
      </c>
      <c r="V109" s="14"/>
      <c r="W109" s="141">
        <f>Tabla1[[#This Row],[N° de socios(as)]]</f>
        <v>17</v>
      </c>
      <c r="X109" s="141">
        <v>17</v>
      </c>
      <c r="Y109" s="141"/>
      <c r="Z109" s="141"/>
      <c r="AA109" s="141"/>
      <c r="AB109" s="141"/>
      <c r="AC109" s="141"/>
      <c r="AD109" s="14"/>
      <c r="AE109" s="25"/>
      <c r="AF109" s="14" t="s">
        <v>595</v>
      </c>
      <c r="AG109" s="14"/>
      <c r="AH109" s="14" t="s">
        <v>596</v>
      </c>
      <c r="AI109" s="14"/>
      <c r="AJ109" s="141"/>
      <c r="AK109" s="14"/>
      <c r="AL109" s="14"/>
      <c r="AM109" s="14">
        <v>1</v>
      </c>
      <c r="AN109" s="14"/>
      <c r="AO109" s="14"/>
      <c r="AP109" s="14"/>
      <c r="AQ109" s="14"/>
      <c r="AR109" s="14"/>
      <c r="AS109" s="14"/>
    </row>
    <row r="110" spans="1:45" ht="108" customHeight="1" x14ac:dyDescent="0.25">
      <c r="A110" s="14">
        <v>2023</v>
      </c>
      <c r="B110" s="14">
        <v>1</v>
      </c>
      <c r="C110" s="14"/>
      <c r="D110" s="32">
        <v>45016</v>
      </c>
      <c r="E110" s="32"/>
      <c r="F110" s="14" t="s">
        <v>15</v>
      </c>
      <c r="G110" s="14"/>
      <c r="H110" s="14"/>
      <c r="I110" s="14" t="s">
        <v>46</v>
      </c>
      <c r="J110" s="14" t="s">
        <v>47</v>
      </c>
      <c r="K110" s="38" t="s">
        <v>48</v>
      </c>
      <c r="L110" s="14">
        <v>50</v>
      </c>
      <c r="M110" s="38" t="s">
        <v>579</v>
      </c>
      <c r="N110" s="38" t="s">
        <v>62</v>
      </c>
      <c r="O110" s="14" t="s">
        <v>580</v>
      </c>
      <c r="P110" s="14" t="s">
        <v>581</v>
      </c>
      <c r="Q110" s="14"/>
      <c r="R110" s="14"/>
      <c r="S110" s="14"/>
      <c r="T110" s="14"/>
      <c r="U110" s="141" t="s">
        <v>179</v>
      </c>
      <c r="V110" s="14"/>
      <c r="W110" s="141">
        <f>Tabla1[[#This Row],[N° de socios(as)]]</f>
        <v>32</v>
      </c>
      <c r="X110" s="14">
        <v>32</v>
      </c>
      <c r="Y110" s="14"/>
      <c r="Z110" s="14"/>
      <c r="AA110" s="14"/>
      <c r="AB110" s="14"/>
      <c r="AC110" s="14"/>
      <c r="AD110" s="14"/>
      <c r="AE110" s="14"/>
      <c r="AF110" s="14" t="s">
        <v>597</v>
      </c>
      <c r="AG110" s="14"/>
      <c r="AH110" s="14" t="s">
        <v>472</v>
      </c>
      <c r="AI110" s="14"/>
      <c r="AJ110" s="14"/>
      <c r="AK110" s="14"/>
      <c r="AL110" s="14"/>
      <c r="AM110" s="14">
        <v>1</v>
      </c>
      <c r="AN110" s="14"/>
      <c r="AO110" s="14"/>
      <c r="AP110" s="14"/>
      <c r="AQ110" s="14"/>
      <c r="AR110" s="14"/>
      <c r="AS110" s="14"/>
    </row>
    <row r="111" spans="1:45" ht="108" customHeight="1" x14ac:dyDescent="0.25">
      <c r="A111" s="14">
        <v>2023</v>
      </c>
      <c r="B111" s="14">
        <v>3</v>
      </c>
      <c r="C111" s="14"/>
      <c r="D111" s="32">
        <v>45108</v>
      </c>
      <c r="E111" s="32">
        <v>45170</v>
      </c>
      <c r="F111" s="14" t="s">
        <v>15</v>
      </c>
      <c r="G111" s="14"/>
      <c r="H111" s="14"/>
      <c r="I111" s="16" t="s">
        <v>46</v>
      </c>
      <c r="J111" s="14" t="s">
        <v>47</v>
      </c>
      <c r="K111" s="14" t="s">
        <v>48</v>
      </c>
      <c r="L111" s="14">
        <v>50</v>
      </c>
      <c r="M111" s="17" t="s">
        <v>579</v>
      </c>
      <c r="N111" s="38" t="s">
        <v>62</v>
      </c>
      <c r="O111" s="14" t="s">
        <v>580</v>
      </c>
      <c r="P111" s="14" t="s">
        <v>581</v>
      </c>
      <c r="Q111" s="14"/>
      <c r="R111" s="14"/>
      <c r="S111" s="14" t="s">
        <v>410</v>
      </c>
      <c r="T111" s="14" t="s">
        <v>410</v>
      </c>
      <c r="U111" s="17" t="s">
        <v>179</v>
      </c>
      <c r="V111" s="14"/>
      <c r="W111" s="14">
        <v>17</v>
      </c>
      <c r="X111" s="14">
        <v>9</v>
      </c>
      <c r="Y111" s="14"/>
      <c r="Z111" s="14"/>
      <c r="AA111" s="14">
        <v>9</v>
      </c>
      <c r="AB111" s="14"/>
      <c r="AC111" s="14"/>
      <c r="AD111" s="14">
        <v>1</v>
      </c>
      <c r="AE111" s="14" t="s">
        <v>598</v>
      </c>
      <c r="AF111" s="14" t="s">
        <v>599</v>
      </c>
      <c r="AG111" s="14"/>
      <c r="AH111" s="14" t="s">
        <v>600</v>
      </c>
      <c r="AI111" s="14" t="s">
        <v>601</v>
      </c>
      <c r="AJ111" s="14"/>
      <c r="AK111" s="34"/>
      <c r="AL111" s="14" t="s">
        <v>602</v>
      </c>
      <c r="AM111" s="14">
        <v>1</v>
      </c>
      <c r="AN111" s="14"/>
      <c r="AO111" s="14"/>
      <c r="AP111" s="14"/>
      <c r="AQ111" s="14"/>
      <c r="AR111" s="14"/>
      <c r="AS111" s="14"/>
    </row>
    <row r="112" spans="1:45" ht="108" customHeight="1" x14ac:dyDescent="0.25">
      <c r="A112" s="14">
        <v>2023</v>
      </c>
      <c r="B112" s="14">
        <v>3</v>
      </c>
      <c r="C112" s="14"/>
      <c r="D112" s="32">
        <v>45108</v>
      </c>
      <c r="E112" s="32">
        <v>45170</v>
      </c>
      <c r="F112" s="14" t="s">
        <v>15</v>
      </c>
      <c r="G112" s="14"/>
      <c r="H112" s="14"/>
      <c r="I112" s="16" t="s">
        <v>46</v>
      </c>
      <c r="J112" s="14" t="s">
        <v>47</v>
      </c>
      <c r="K112" s="14" t="s">
        <v>48</v>
      </c>
      <c r="L112" s="14">
        <v>50</v>
      </c>
      <c r="M112" s="17" t="s">
        <v>579</v>
      </c>
      <c r="N112" s="38" t="s">
        <v>62</v>
      </c>
      <c r="O112" s="14" t="s">
        <v>580</v>
      </c>
      <c r="P112" s="14" t="s">
        <v>581</v>
      </c>
      <c r="Q112" s="16"/>
      <c r="R112" s="16"/>
      <c r="S112" s="14" t="s">
        <v>410</v>
      </c>
      <c r="T112" s="14" t="s">
        <v>410</v>
      </c>
      <c r="U112" s="17" t="s">
        <v>179</v>
      </c>
      <c r="V112" s="14" t="s">
        <v>113</v>
      </c>
      <c r="W112" s="14">
        <v>100</v>
      </c>
      <c r="X112" s="14"/>
      <c r="Y112" s="14"/>
      <c r="Z112" s="14"/>
      <c r="AA112" s="14">
        <v>100</v>
      </c>
      <c r="AB112" s="14"/>
      <c r="AC112" s="14"/>
      <c r="AD112" s="14">
        <v>1</v>
      </c>
      <c r="AE112" s="14" t="s">
        <v>513</v>
      </c>
      <c r="AF112" s="14" t="s">
        <v>433</v>
      </c>
      <c r="AG112" s="14"/>
      <c r="AH112" s="14" t="s">
        <v>434</v>
      </c>
      <c r="AI112" s="16" t="s">
        <v>435</v>
      </c>
      <c r="AJ112" s="14"/>
      <c r="AK112" s="34"/>
      <c r="AL112" s="14" t="s">
        <v>419</v>
      </c>
      <c r="AM112" s="14">
        <v>1</v>
      </c>
      <c r="AN112" s="14"/>
      <c r="AO112" s="14"/>
      <c r="AP112" s="14"/>
      <c r="AQ112" s="14"/>
      <c r="AR112" s="14"/>
      <c r="AS112" s="14"/>
    </row>
    <row r="113" spans="1:45" ht="108" customHeight="1" x14ac:dyDescent="0.25">
      <c r="A113" s="14">
        <v>2023</v>
      </c>
      <c r="B113" s="14">
        <v>2</v>
      </c>
      <c r="C113" s="14"/>
      <c r="D113" s="32">
        <v>45107</v>
      </c>
      <c r="E113" s="32"/>
      <c r="F113" s="14" t="s">
        <v>15</v>
      </c>
      <c r="G113" s="14"/>
      <c r="H113" s="14"/>
      <c r="I113" s="14" t="s">
        <v>46</v>
      </c>
      <c r="J113" s="14" t="s">
        <v>422</v>
      </c>
      <c r="K113" s="38" t="s">
        <v>48</v>
      </c>
      <c r="L113" s="14">
        <v>26</v>
      </c>
      <c r="M113" s="14" t="s">
        <v>603</v>
      </c>
      <c r="N113" s="14" t="s">
        <v>604</v>
      </c>
      <c r="O113" s="14" t="s">
        <v>605</v>
      </c>
      <c r="P113" s="14"/>
      <c r="Q113" s="14"/>
      <c r="R113" s="14"/>
      <c r="S113" s="14"/>
      <c r="T113" s="14"/>
      <c r="U113" s="14" t="s">
        <v>604</v>
      </c>
      <c r="V113" s="14"/>
      <c r="W113" s="14">
        <v>35</v>
      </c>
      <c r="X113" s="141">
        <v>35</v>
      </c>
      <c r="Y113" s="141"/>
      <c r="Z113" s="141"/>
      <c r="AA113" s="141"/>
      <c r="AB113" s="141"/>
      <c r="AC113" s="141"/>
      <c r="AD113" s="14"/>
      <c r="AE113" s="14"/>
      <c r="AF113" s="14" t="s">
        <v>606</v>
      </c>
      <c r="AG113" s="14"/>
      <c r="AH113" s="14" t="s">
        <v>607</v>
      </c>
      <c r="AI113" s="14"/>
      <c r="AJ113" s="14"/>
      <c r="AK113" s="14"/>
      <c r="AL113" s="14"/>
      <c r="AM113" s="14"/>
      <c r="AN113" s="14"/>
      <c r="AO113" s="14"/>
      <c r="AP113" s="14"/>
      <c r="AQ113" s="14"/>
      <c r="AR113" s="14"/>
      <c r="AS113" s="14"/>
    </row>
    <row r="114" spans="1:45" ht="108" customHeight="1" x14ac:dyDescent="0.25">
      <c r="A114" s="14">
        <v>2023</v>
      </c>
      <c r="B114" s="14">
        <v>1</v>
      </c>
      <c r="C114" s="14"/>
      <c r="D114" s="32">
        <v>45016</v>
      </c>
      <c r="E114" s="32"/>
      <c r="F114" s="14" t="s">
        <v>15</v>
      </c>
      <c r="G114" s="14"/>
      <c r="H114" s="14"/>
      <c r="I114" s="14" t="s">
        <v>46</v>
      </c>
      <c r="J114" s="14" t="s">
        <v>422</v>
      </c>
      <c r="K114" s="38" t="s">
        <v>48</v>
      </c>
      <c r="L114" s="14">
        <v>26</v>
      </c>
      <c r="M114" s="14" t="s">
        <v>603</v>
      </c>
      <c r="N114" s="14" t="s">
        <v>110</v>
      </c>
      <c r="O114" s="14" t="s">
        <v>608</v>
      </c>
      <c r="P114" s="14" t="s">
        <v>609</v>
      </c>
      <c r="Q114" s="14"/>
      <c r="R114" s="14"/>
      <c r="S114" s="14"/>
      <c r="T114" s="14"/>
      <c r="U114" s="14" t="s">
        <v>179</v>
      </c>
      <c r="V114" s="14"/>
      <c r="W114" s="14"/>
      <c r="X114" s="14"/>
      <c r="Y114" s="14"/>
      <c r="Z114" s="14"/>
      <c r="AA114" s="14"/>
      <c r="AB114" s="14"/>
      <c r="AC114" s="14"/>
      <c r="AD114" s="14"/>
      <c r="AE114" s="14"/>
      <c r="AF114" s="14" t="s">
        <v>425</v>
      </c>
      <c r="AG114" s="14"/>
      <c r="AH114" s="14" t="s">
        <v>610</v>
      </c>
      <c r="AI114" s="14"/>
      <c r="AJ114" s="14"/>
      <c r="AK114" s="14"/>
      <c r="AL114" s="14" t="s">
        <v>611</v>
      </c>
      <c r="AM114" s="14">
        <v>1</v>
      </c>
      <c r="AN114" s="14"/>
      <c r="AO114" s="14"/>
      <c r="AP114" s="14"/>
      <c r="AQ114" s="14"/>
      <c r="AR114" s="14"/>
      <c r="AS114" s="14"/>
    </row>
    <row r="115" spans="1:45" ht="108" customHeight="1" x14ac:dyDescent="0.25">
      <c r="A115" s="14">
        <v>2023</v>
      </c>
      <c r="B115" s="14">
        <v>2</v>
      </c>
      <c r="C115" s="14"/>
      <c r="D115" s="32">
        <v>45107</v>
      </c>
      <c r="E115" s="32"/>
      <c r="F115" s="14" t="s">
        <v>15</v>
      </c>
      <c r="G115" s="14"/>
      <c r="H115" s="14"/>
      <c r="I115" s="16" t="s">
        <v>46</v>
      </c>
      <c r="J115" s="14" t="s">
        <v>422</v>
      </c>
      <c r="K115" s="14" t="s">
        <v>48</v>
      </c>
      <c r="L115" s="14">
        <v>26</v>
      </c>
      <c r="M115" s="14" t="s">
        <v>603</v>
      </c>
      <c r="N115" s="14" t="s">
        <v>110</v>
      </c>
      <c r="O115" s="14" t="s">
        <v>608</v>
      </c>
      <c r="P115" s="14" t="s">
        <v>609</v>
      </c>
      <c r="Q115" s="14"/>
      <c r="R115" s="14"/>
      <c r="S115" s="14"/>
      <c r="T115" s="14"/>
      <c r="U115" s="17" t="s">
        <v>179</v>
      </c>
      <c r="V115" s="14"/>
      <c r="W115" s="14"/>
      <c r="X115" s="14"/>
      <c r="Y115" s="14"/>
      <c r="Z115" s="14"/>
      <c r="AA115" s="14"/>
      <c r="AB115" s="14"/>
      <c r="AC115" s="14"/>
      <c r="AD115" s="14"/>
      <c r="AE115" s="14"/>
      <c r="AF115" s="14" t="s">
        <v>612</v>
      </c>
      <c r="AG115" s="14"/>
      <c r="AH115" s="14" t="s">
        <v>613</v>
      </c>
      <c r="AI115" s="16"/>
      <c r="AJ115" s="14"/>
      <c r="AK115" s="34"/>
      <c r="AL115" s="14" t="s">
        <v>614</v>
      </c>
      <c r="AM115" s="14">
        <v>1</v>
      </c>
      <c r="AN115" s="14"/>
      <c r="AO115" s="14"/>
      <c r="AP115" s="14"/>
      <c r="AQ115" s="14"/>
      <c r="AR115" s="14"/>
      <c r="AS115" s="14"/>
    </row>
    <row r="116" spans="1:45" ht="108" customHeight="1" x14ac:dyDescent="0.25">
      <c r="A116" s="14">
        <v>2023</v>
      </c>
      <c r="B116" s="14">
        <v>1</v>
      </c>
      <c r="C116" s="14"/>
      <c r="D116" s="32">
        <v>45016</v>
      </c>
      <c r="E116" s="32"/>
      <c r="F116" s="14" t="s">
        <v>48</v>
      </c>
      <c r="G116" s="14"/>
      <c r="H116" s="14"/>
      <c r="I116" s="14" t="s">
        <v>139</v>
      </c>
      <c r="J116" s="14" t="s">
        <v>615</v>
      </c>
      <c r="K116" s="14" t="s">
        <v>48</v>
      </c>
      <c r="L116" s="14">
        <v>199</v>
      </c>
      <c r="M116" s="16" t="s">
        <v>616</v>
      </c>
      <c r="N116" s="16"/>
      <c r="O116" s="16" t="s">
        <v>616</v>
      </c>
      <c r="P116" s="16"/>
      <c r="Q116" s="16"/>
      <c r="R116" s="16"/>
      <c r="S116" s="14"/>
      <c r="T116" s="14"/>
      <c r="U116" s="17" t="s">
        <v>179</v>
      </c>
      <c r="V116" s="14" t="s">
        <v>617</v>
      </c>
      <c r="W116" s="14"/>
      <c r="X116" s="14"/>
      <c r="Y116" s="14"/>
      <c r="Z116" s="14"/>
      <c r="AA116" s="14"/>
      <c r="AB116" s="14"/>
      <c r="AC116" s="14"/>
      <c r="AD116" s="14"/>
      <c r="AE116" s="14"/>
      <c r="AF116" s="14" t="s">
        <v>618</v>
      </c>
      <c r="AG116" s="14"/>
      <c r="AH116" s="16" t="s">
        <v>619</v>
      </c>
      <c r="AI116" s="16"/>
      <c r="AJ116" s="14"/>
      <c r="AK116" s="34"/>
      <c r="AL116" s="14"/>
      <c r="AM116" s="14"/>
      <c r="AN116" s="14"/>
      <c r="AO116" s="14"/>
      <c r="AP116" s="14"/>
      <c r="AQ116" s="14"/>
      <c r="AR116" s="14"/>
      <c r="AS116" s="14"/>
    </row>
    <row r="117" spans="1:45" ht="81.75" customHeight="1" x14ac:dyDescent="0.25">
      <c r="A117" s="14">
        <v>2023</v>
      </c>
      <c r="B117" s="14">
        <v>1</v>
      </c>
      <c r="C117" s="14"/>
      <c r="D117" s="32">
        <v>45016</v>
      </c>
      <c r="E117" s="32">
        <v>45016</v>
      </c>
      <c r="F117" s="14" t="s">
        <v>15</v>
      </c>
      <c r="G117" s="14"/>
      <c r="H117" s="14"/>
      <c r="I117" s="14" t="s">
        <v>46</v>
      </c>
      <c r="J117" s="14" t="s">
        <v>108</v>
      </c>
      <c r="K117" s="14" t="s">
        <v>48</v>
      </c>
      <c r="L117" s="45">
        <v>200</v>
      </c>
      <c r="M117" s="14" t="s">
        <v>109</v>
      </c>
      <c r="N117" s="14" t="s">
        <v>110</v>
      </c>
      <c r="O117" s="38" t="s">
        <v>111</v>
      </c>
      <c r="P117" s="38" t="s">
        <v>112</v>
      </c>
      <c r="Q117" s="38"/>
      <c r="R117" s="38"/>
      <c r="S117" s="14"/>
      <c r="T117" s="14"/>
      <c r="U117" s="14" t="s">
        <v>113</v>
      </c>
      <c r="V117" s="14"/>
      <c r="W117" s="14"/>
      <c r="X117" s="14"/>
      <c r="Y117" s="14"/>
      <c r="Z117" s="14"/>
      <c r="AA117" s="14"/>
      <c r="AB117" s="14"/>
      <c r="AC117" s="14"/>
      <c r="AD117" s="14"/>
      <c r="AE117" s="14"/>
      <c r="AF117" s="14" t="s">
        <v>466</v>
      </c>
      <c r="AG117" s="29" t="s">
        <v>55</v>
      </c>
      <c r="AH117" s="14" t="s">
        <v>620</v>
      </c>
      <c r="AI117" s="14"/>
      <c r="AJ117" s="14"/>
      <c r="AK117" s="14"/>
      <c r="AL117" s="14"/>
      <c r="AM117" s="14"/>
      <c r="AN117" s="14"/>
      <c r="AO117" s="14"/>
      <c r="AP117" s="14"/>
      <c r="AQ117" s="14"/>
      <c r="AR117" s="14"/>
      <c r="AS117" s="14"/>
    </row>
    <row r="118" spans="1:45" ht="39" customHeight="1" x14ac:dyDescent="0.25">
      <c r="A118" s="14">
        <v>2023</v>
      </c>
      <c r="B118" s="14">
        <v>2</v>
      </c>
      <c r="C118" s="14"/>
      <c r="D118" s="32">
        <v>45107</v>
      </c>
      <c r="E118" s="32"/>
      <c r="F118" s="14" t="s">
        <v>17</v>
      </c>
      <c r="G118" s="14"/>
      <c r="H118" s="14"/>
      <c r="I118" s="14" t="s">
        <v>87</v>
      </c>
      <c r="J118" s="14" t="s">
        <v>88</v>
      </c>
      <c r="K118" s="14" t="s">
        <v>48</v>
      </c>
      <c r="L118" s="14">
        <v>403</v>
      </c>
      <c r="M118" s="14" t="s">
        <v>621</v>
      </c>
      <c r="N118" s="14"/>
      <c r="O118" s="17" t="s">
        <v>622</v>
      </c>
      <c r="P118" s="17"/>
      <c r="Q118" s="17"/>
      <c r="R118" s="17"/>
      <c r="S118" s="141"/>
      <c r="T118" s="141"/>
      <c r="U118" s="14" t="s">
        <v>179</v>
      </c>
      <c r="V118" s="14"/>
      <c r="W118" s="141">
        <v>20</v>
      </c>
      <c r="X118" s="141">
        <f>Tabla1[[#This Row],[Familias beneficiadas]]</f>
        <v>20</v>
      </c>
      <c r="Y118" s="141"/>
      <c r="Z118" s="141"/>
      <c r="AA118" s="141"/>
      <c r="AB118" s="141"/>
      <c r="AC118" s="141"/>
      <c r="AD118" s="14">
        <v>1</v>
      </c>
      <c r="AE118" s="14">
        <v>1</v>
      </c>
      <c r="AF118" s="14" t="s">
        <v>623</v>
      </c>
      <c r="AG118" s="14"/>
      <c r="AH118" s="14" t="s">
        <v>624</v>
      </c>
      <c r="AI118" s="14"/>
      <c r="AJ118" s="38" t="s">
        <v>444</v>
      </c>
      <c r="AK118" s="142" t="s">
        <v>625</v>
      </c>
      <c r="AL118" s="14"/>
      <c r="AM118" s="14"/>
      <c r="AN118" s="14"/>
      <c r="AO118" s="14"/>
      <c r="AP118" s="14"/>
      <c r="AQ118" s="14"/>
      <c r="AR118" s="14"/>
      <c r="AS118" s="14"/>
    </row>
    <row r="119" spans="1:45" ht="39" customHeight="1" x14ac:dyDescent="0.25">
      <c r="A119" s="14">
        <v>2023</v>
      </c>
      <c r="B119" s="14">
        <v>3</v>
      </c>
      <c r="C119" s="14"/>
      <c r="D119" s="32">
        <v>45199</v>
      </c>
      <c r="E119" s="32"/>
      <c r="F119" s="14" t="s">
        <v>17</v>
      </c>
      <c r="G119" s="14"/>
      <c r="H119" s="14"/>
      <c r="I119" s="14" t="s">
        <v>87</v>
      </c>
      <c r="J119" s="14" t="s">
        <v>88</v>
      </c>
      <c r="K119" s="14" t="s">
        <v>48</v>
      </c>
      <c r="L119" s="14">
        <v>403</v>
      </c>
      <c r="M119" s="14" t="s">
        <v>621</v>
      </c>
      <c r="N119" s="14"/>
      <c r="O119" s="17" t="s">
        <v>622</v>
      </c>
      <c r="P119" s="17"/>
      <c r="Q119" s="17"/>
      <c r="R119" s="17"/>
      <c r="S119" s="141"/>
      <c r="T119" s="141"/>
      <c r="U119" s="14" t="s">
        <v>179</v>
      </c>
      <c r="V119" s="14"/>
      <c r="W119" s="141">
        <v>20</v>
      </c>
      <c r="X119" s="141">
        <f>Tabla1[[#This Row],[Familias beneficiadas]]</f>
        <v>20</v>
      </c>
      <c r="Y119" s="141"/>
      <c r="Z119" s="141"/>
      <c r="AA119" s="141"/>
      <c r="AB119" s="141"/>
      <c r="AC119" s="141"/>
      <c r="AD119" s="14">
        <v>1</v>
      </c>
      <c r="AE119" s="14">
        <v>1</v>
      </c>
      <c r="AF119" s="14" t="s">
        <v>626</v>
      </c>
      <c r="AG119" s="14"/>
      <c r="AH119" s="14" t="s">
        <v>441</v>
      </c>
      <c r="AI119" s="14"/>
      <c r="AJ119" s="141" t="s">
        <v>440</v>
      </c>
      <c r="AK119" s="142"/>
      <c r="AL119" s="14"/>
      <c r="AM119" s="14"/>
      <c r="AN119" s="14"/>
      <c r="AO119" s="14"/>
      <c r="AP119" s="14"/>
      <c r="AQ119" s="14"/>
      <c r="AR119" s="14"/>
      <c r="AS119" s="14"/>
    </row>
    <row r="120" spans="1:45" ht="39" customHeight="1" x14ac:dyDescent="0.25">
      <c r="A120" s="14">
        <v>2023</v>
      </c>
      <c r="B120" s="14">
        <v>2</v>
      </c>
      <c r="C120" s="14"/>
      <c r="D120" s="32">
        <v>45107</v>
      </c>
      <c r="E120" s="32"/>
      <c r="F120" s="14" t="s">
        <v>17</v>
      </c>
      <c r="G120" s="14"/>
      <c r="H120" s="14"/>
      <c r="I120" s="14" t="s">
        <v>87</v>
      </c>
      <c r="J120" s="14" t="s">
        <v>88</v>
      </c>
      <c r="K120" s="14" t="s">
        <v>48</v>
      </c>
      <c r="L120" s="14">
        <v>403</v>
      </c>
      <c r="M120" s="14" t="s">
        <v>621</v>
      </c>
      <c r="N120" s="14"/>
      <c r="O120" s="17" t="s">
        <v>622</v>
      </c>
      <c r="P120" s="17"/>
      <c r="Q120" s="17"/>
      <c r="R120" s="17"/>
      <c r="S120" s="141"/>
      <c r="T120" s="141"/>
      <c r="U120" s="14" t="s">
        <v>179</v>
      </c>
      <c r="V120" s="14"/>
      <c r="W120" s="141">
        <v>20</v>
      </c>
      <c r="X120" s="141">
        <f>Tabla1[[#This Row],[Familias beneficiadas]]</f>
        <v>20</v>
      </c>
      <c r="Y120" s="141"/>
      <c r="Z120" s="141"/>
      <c r="AA120" s="141"/>
      <c r="AB120" s="141"/>
      <c r="AC120" s="141"/>
      <c r="AD120" s="14">
        <v>1</v>
      </c>
      <c r="AE120" s="14">
        <v>1</v>
      </c>
      <c r="AF120" s="14" t="s">
        <v>626</v>
      </c>
      <c r="AG120" s="14"/>
      <c r="AH120" s="14" t="s">
        <v>446</v>
      </c>
      <c r="AI120" s="14"/>
      <c r="AJ120" s="14" t="s">
        <v>453</v>
      </c>
      <c r="AK120" s="142" t="s">
        <v>627</v>
      </c>
      <c r="AL120" s="14"/>
      <c r="AM120" s="14"/>
      <c r="AN120" s="14"/>
      <c r="AO120" s="14"/>
      <c r="AP120" s="14"/>
      <c r="AQ120" s="14"/>
      <c r="AR120" s="14"/>
      <c r="AS120" s="14"/>
    </row>
    <row r="121" spans="1:45" ht="39" customHeight="1" x14ac:dyDescent="0.25">
      <c r="A121" s="14">
        <v>2023</v>
      </c>
      <c r="B121" s="14">
        <v>1</v>
      </c>
      <c r="C121" s="14"/>
      <c r="D121" s="32">
        <v>45016</v>
      </c>
      <c r="E121" s="32"/>
      <c r="F121" s="14" t="s">
        <v>17</v>
      </c>
      <c r="G121" s="14"/>
      <c r="H121" s="14"/>
      <c r="I121" s="14" t="s">
        <v>87</v>
      </c>
      <c r="J121" s="14" t="s">
        <v>88</v>
      </c>
      <c r="K121" s="14" t="s">
        <v>48</v>
      </c>
      <c r="L121" s="14">
        <v>403</v>
      </c>
      <c r="M121" s="14" t="s">
        <v>621</v>
      </c>
      <c r="N121" s="14"/>
      <c r="O121" s="17" t="s">
        <v>622</v>
      </c>
      <c r="P121" s="17"/>
      <c r="Q121" s="17"/>
      <c r="R121" s="17"/>
      <c r="S121" s="141"/>
      <c r="T121" s="141"/>
      <c r="U121" s="14" t="s">
        <v>179</v>
      </c>
      <c r="V121" s="14"/>
      <c r="W121" s="38">
        <v>20</v>
      </c>
      <c r="X121" s="141">
        <f>Tabla1[[#This Row],[Familias beneficiadas]]</f>
        <v>20</v>
      </c>
      <c r="Y121" s="141"/>
      <c r="Z121" s="141"/>
      <c r="AA121" s="141"/>
      <c r="AB121" s="141"/>
      <c r="AC121" s="141"/>
      <c r="AD121" s="14">
        <v>1</v>
      </c>
      <c r="AE121" s="14">
        <v>1</v>
      </c>
      <c r="AF121" s="14" t="s">
        <v>628</v>
      </c>
      <c r="AG121" s="14"/>
      <c r="AH121" s="14" t="s">
        <v>629</v>
      </c>
      <c r="AI121" s="14"/>
      <c r="AJ121" s="14" t="s">
        <v>630</v>
      </c>
      <c r="AK121" s="142" t="s">
        <v>631</v>
      </c>
      <c r="AL121" s="14"/>
      <c r="AM121" s="14"/>
      <c r="AN121" s="14"/>
      <c r="AO121" s="14"/>
      <c r="AP121" s="14"/>
      <c r="AQ121" s="14"/>
      <c r="AR121" s="14"/>
      <c r="AS121" s="14"/>
    </row>
    <row r="122" spans="1:45" ht="39" customHeight="1" x14ac:dyDescent="0.25">
      <c r="A122" s="14">
        <v>2023</v>
      </c>
      <c r="B122" s="14">
        <v>2</v>
      </c>
      <c r="C122" s="14"/>
      <c r="D122" s="32">
        <v>45107</v>
      </c>
      <c r="E122" s="32"/>
      <c r="F122" s="14" t="s">
        <v>17</v>
      </c>
      <c r="G122" s="14"/>
      <c r="H122" s="14"/>
      <c r="I122" s="14" t="s">
        <v>87</v>
      </c>
      <c r="J122" s="14" t="s">
        <v>88</v>
      </c>
      <c r="K122" s="14" t="s">
        <v>48</v>
      </c>
      <c r="L122" s="14">
        <v>403</v>
      </c>
      <c r="M122" s="14" t="s">
        <v>621</v>
      </c>
      <c r="N122" s="14"/>
      <c r="O122" s="17" t="s">
        <v>622</v>
      </c>
      <c r="P122" s="17"/>
      <c r="Q122" s="17"/>
      <c r="R122" s="17"/>
      <c r="S122" s="14"/>
      <c r="T122" s="14"/>
      <c r="U122" s="16" t="s">
        <v>179</v>
      </c>
      <c r="V122" s="16"/>
      <c r="W122" s="16"/>
      <c r="X122" s="16"/>
      <c r="Y122" s="16"/>
      <c r="Z122" s="16"/>
      <c r="AA122" s="16"/>
      <c r="AB122" s="16"/>
      <c r="AC122" s="16"/>
      <c r="AD122" s="16">
        <v>1</v>
      </c>
      <c r="AE122" s="16">
        <v>1</v>
      </c>
      <c r="AF122" s="14" t="s">
        <v>626</v>
      </c>
      <c r="AG122" s="16"/>
      <c r="AH122" s="16" t="s">
        <v>452</v>
      </c>
      <c r="AI122" s="16"/>
      <c r="AJ122" s="38" t="s">
        <v>453</v>
      </c>
      <c r="AK122" s="142" t="s">
        <v>632</v>
      </c>
      <c r="AL122" s="14"/>
      <c r="AM122" s="14"/>
      <c r="AN122" s="14"/>
      <c r="AO122" s="14"/>
      <c r="AP122" s="14"/>
      <c r="AQ122" s="14"/>
      <c r="AR122" s="14"/>
      <c r="AS122" s="14"/>
    </row>
    <row r="123" spans="1:45" ht="48.75" customHeight="1" x14ac:dyDescent="0.25">
      <c r="A123" s="14">
        <v>2023</v>
      </c>
      <c r="B123" s="14">
        <v>1</v>
      </c>
      <c r="C123" s="14"/>
      <c r="D123" s="32">
        <v>45016</v>
      </c>
      <c r="E123" s="32"/>
      <c r="F123" s="14" t="s">
        <v>17</v>
      </c>
      <c r="G123" s="14"/>
      <c r="H123" s="14"/>
      <c r="I123" s="14" t="s">
        <v>87</v>
      </c>
      <c r="J123" s="14" t="s">
        <v>88</v>
      </c>
      <c r="K123" s="14" t="s">
        <v>48</v>
      </c>
      <c r="L123" s="14">
        <v>403</v>
      </c>
      <c r="M123" s="14" t="s">
        <v>621</v>
      </c>
      <c r="N123" s="14"/>
      <c r="O123" s="17" t="s">
        <v>622</v>
      </c>
      <c r="P123" s="17"/>
      <c r="Q123" s="17"/>
      <c r="R123" s="17"/>
      <c r="S123" s="14"/>
      <c r="T123" s="14"/>
      <c r="U123" s="14" t="s">
        <v>179</v>
      </c>
      <c r="V123" s="14"/>
      <c r="W123" s="14"/>
      <c r="X123" s="14"/>
      <c r="Y123" s="14"/>
      <c r="Z123" s="14"/>
      <c r="AA123" s="14"/>
      <c r="AB123" s="14"/>
      <c r="AC123" s="14"/>
      <c r="AD123" s="16">
        <v>1</v>
      </c>
      <c r="AE123" s="16">
        <v>1</v>
      </c>
      <c r="AF123" s="14" t="s">
        <v>626</v>
      </c>
      <c r="AG123" s="16"/>
      <c r="AH123" s="14" t="s">
        <v>633</v>
      </c>
      <c r="AI123" s="14"/>
      <c r="AJ123" s="38" t="s">
        <v>634</v>
      </c>
      <c r="AK123" s="142" t="s">
        <v>635</v>
      </c>
      <c r="AL123" s="14"/>
      <c r="AM123" s="14"/>
      <c r="AN123" s="14"/>
      <c r="AO123" s="14"/>
      <c r="AP123" s="14"/>
      <c r="AQ123" s="14"/>
      <c r="AR123" s="14"/>
      <c r="AS123" s="14"/>
    </row>
    <row r="124" spans="1:45" ht="39" customHeight="1" x14ac:dyDescent="0.25">
      <c r="A124" s="14">
        <v>2023</v>
      </c>
      <c r="B124" s="14">
        <v>3</v>
      </c>
      <c r="C124" s="14"/>
      <c r="D124" s="32">
        <v>45199</v>
      </c>
      <c r="E124" s="32"/>
      <c r="F124" s="14" t="s">
        <v>17</v>
      </c>
      <c r="G124" s="14"/>
      <c r="H124" s="14"/>
      <c r="I124" s="16" t="s">
        <v>87</v>
      </c>
      <c r="J124" s="14" t="s">
        <v>88</v>
      </c>
      <c r="K124" s="14" t="s">
        <v>48</v>
      </c>
      <c r="L124" s="14">
        <v>403</v>
      </c>
      <c r="M124" s="14" t="s">
        <v>621</v>
      </c>
      <c r="N124" s="14"/>
      <c r="O124" s="17" t="s">
        <v>622</v>
      </c>
      <c r="P124" s="17"/>
      <c r="Q124" s="17"/>
      <c r="R124" s="17"/>
      <c r="S124" s="14"/>
      <c r="T124" s="14"/>
      <c r="U124" s="17"/>
      <c r="V124" s="14"/>
      <c r="W124" s="14">
        <v>19</v>
      </c>
      <c r="X124" s="14" t="s">
        <v>410</v>
      </c>
      <c r="Y124" s="14"/>
      <c r="Z124" s="14"/>
      <c r="AA124" s="14">
        <v>19</v>
      </c>
      <c r="AB124" s="14"/>
      <c r="AC124" s="14"/>
      <c r="AD124" s="14">
        <v>1</v>
      </c>
      <c r="AE124" s="14"/>
      <c r="AF124" s="14" t="s">
        <v>626</v>
      </c>
      <c r="AG124" s="16"/>
      <c r="AH124" s="16" t="s">
        <v>457</v>
      </c>
      <c r="AI124" s="16" t="s">
        <v>458</v>
      </c>
      <c r="AJ124" s="14"/>
      <c r="AK124" s="34"/>
      <c r="AL124" s="14"/>
      <c r="AM124" s="14"/>
      <c r="AN124" s="14"/>
      <c r="AO124" s="14"/>
      <c r="AP124" s="14"/>
      <c r="AQ124" s="14"/>
      <c r="AR124" s="14"/>
      <c r="AS124" s="14"/>
    </row>
    <row r="125" spans="1:45" ht="39" customHeight="1" x14ac:dyDescent="0.25">
      <c r="A125" s="14">
        <v>2023</v>
      </c>
      <c r="B125" s="14">
        <v>4</v>
      </c>
      <c r="C125" s="14"/>
      <c r="D125" s="32">
        <v>45291</v>
      </c>
      <c r="E125" s="32">
        <v>45291</v>
      </c>
      <c r="F125" s="14" t="s">
        <v>15</v>
      </c>
      <c r="G125" s="14"/>
      <c r="H125" s="14"/>
      <c r="I125" s="14" t="s">
        <v>87</v>
      </c>
      <c r="J125" s="14" t="s">
        <v>121</v>
      </c>
      <c r="K125" s="14" t="s">
        <v>48</v>
      </c>
      <c r="L125" s="14">
        <v>172</v>
      </c>
      <c r="M125" s="14" t="s">
        <v>122</v>
      </c>
      <c r="N125" s="14" t="s">
        <v>62</v>
      </c>
      <c r="O125" s="38" t="s">
        <v>636</v>
      </c>
      <c r="P125" s="38" t="s">
        <v>124</v>
      </c>
      <c r="Q125" s="38"/>
      <c r="R125" s="38"/>
      <c r="S125" s="14"/>
      <c r="T125" s="14"/>
      <c r="U125" s="14" t="s">
        <v>125</v>
      </c>
      <c r="V125" s="14" t="s">
        <v>126</v>
      </c>
      <c r="W125" s="14">
        <v>14</v>
      </c>
      <c r="X125" s="14">
        <v>14</v>
      </c>
      <c r="Y125" s="14"/>
      <c r="Z125" s="14"/>
      <c r="AA125" s="14"/>
      <c r="AB125" s="14"/>
      <c r="AC125" s="14"/>
      <c r="AD125" s="14">
        <v>1</v>
      </c>
      <c r="AE125" s="14" t="s">
        <v>637</v>
      </c>
      <c r="AF125" s="14" t="s">
        <v>638</v>
      </c>
      <c r="AG125" s="14"/>
      <c r="AH125" s="14" t="s">
        <v>639</v>
      </c>
      <c r="AI125" s="14" t="s">
        <v>640</v>
      </c>
      <c r="AJ125" s="14" t="s">
        <v>641</v>
      </c>
      <c r="AK125" s="142" t="s">
        <v>642</v>
      </c>
      <c r="AL125" s="14"/>
      <c r="AM125" s="14">
        <v>1</v>
      </c>
      <c r="AN125" s="14"/>
      <c r="AO125" s="14"/>
      <c r="AP125" s="14"/>
      <c r="AQ125" s="14"/>
      <c r="AR125" s="14"/>
      <c r="AS125" s="14"/>
    </row>
    <row r="126" spans="1:45" ht="39" customHeight="1" x14ac:dyDescent="0.25">
      <c r="A126" s="14">
        <v>2023</v>
      </c>
      <c r="B126" s="14">
        <v>3</v>
      </c>
      <c r="C126" s="14"/>
      <c r="D126" s="32">
        <v>45199</v>
      </c>
      <c r="E126" s="32">
        <v>45199</v>
      </c>
      <c r="F126" s="14" t="s">
        <v>15</v>
      </c>
      <c r="G126" s="14"/>
      <c r="H126" s="14"/>
      <c r="I126" s="14" t="s">
        <v>87</v>
      </c>
      <c r="J126" s="14" t="s">
        <v>121</v>
      </c>
      <c r="K126" s="14" t="s">
        <v>48</v>
      </c>
      <c r="L126" s="14">
        <v>172</v>
      </c>
      <c r="M126" s="14" t="s">
        <v>122</v>
      </c>
      <c r="N126" s="14" t="s">
        <v>62</v>
      </c>
      <c r="O126" s="38" t="s">
        <v>636</v>
      </c>
      <c r="P126" s="38" t="s">
        <v>124</v>
      </c>
      <c r="Q126" s="38"/>
      <c r="R126" s="38"/>
      <c r="S126" s="14"/>
      <c r="T126" s="14"/>
      <c r="U126" s="14" t="s">
        <v>125</v>
      </c>
      <c r="V126" s="14" t="s">
        <v>126</v>
      </c>
      <c r="W126" s="14">
        <v>14</v>
      </c>
      <c r="X126" s="14">
        <v>14</v>
      </c>
      <c r="Y126" s="14"/>
      <c r="Z126" s="14"/>
      <c r="AA126" s="14"/>
      <c r="AB126" s="14"/>
      <c r="AC126" s="14"/>
      <c r="AD126" s="14">
        <v>1</v>
      </c>
      <c r="AE126" s="14">
        <v>1</v>
      </c>
      <c r="AF126" s="14" t="s">
        <v>567</v>
      </c>
      <c r="AG126" s="14"/>
      <c r="AH126" s="14" t="s">
        <v>643</v>
      </c>
      <c r="AI126" s="14"/>
      <c r="AJ126" s="14" t="s">
        <v>644</v>
      </c>
      <c r="AK126" s="142" t="s">
        <v>642</v>
      </c>
      <c r="AL126" s="14"/>
      <c r="AM126" s="14">
        <v>1</v>
      </c>
      <c r="AN126" s="14"/>
      <c r="AO126" s="14"/>
      <c r="AP126" s="14"/>
      <c r="AQ126" s="14"/>
      <c r="AR126" s="14"/>
      <c r="AS126" s="14"/>
    </row>
    <row r="127" spans="1:45" ht="39" customHeight="1" x14ac:dyDescent="0.25">
      <c r="A127" s="14">
        <v>2023</v>
      </c>
      <c r="B127" s="14">
        <v>3</v>
      </c>
      <c r="C127" s="14"/>
      <c r="D127" s="32">
        <v>45199</v>
      </c>
      <c r="E127" s="32">
        <v>45199</v>
      </c>
      <c r="F127" s="14" t="s">
        <v>15</v>
      </c>
      <c r="G127" s="14"/>
      <c r="H127" s="14"/>
      <c r="I127" s="14" t="s">
        <v>87</v>
      </c>
      <c r="J127" s="14" t="s">
        <v>121</v>
      </c>
      <c r="K127" s="14" t="s">
        <v>48</v>
      </c>
      <c r="L127" s="14">
        <v>172</v>
      </c>
      <c r="M127" s="14" t="s">
        <v>122</v>
      </c>
      <c r="N127" s="14" t="s">
        <v>62</v>
      </c>
      <c r="O127" s="38" t="s">
        <v>636</v>
      </c>
      <c r="P127" s="38" t="s">
        <v>124</v>
      </c>
      <c r="Q127" s="38"/>
      <c r="R127" s="38"/>
      <c r="S127" s="14"/>
      <c r="T127" s="14"/>
      <c r="U127" s="14" t="s">
        <v>125</v>
      </c>
      <c r="V127" s="14" t="s">
        <v>126</v>
      </c>
      <c r="W127" s="14">
        <v>14</v>
      </c>
      <c r="X127" s="14">
        <v>14</v>
      </c>
      <c r="Y127" s="14"/>
      <c r="Z127" s="14"/>
      <c r="AA127" s="14"/>
      <c r="AB127" s="14"/>
      <c r="AC127" s="14"/>
      <c r="AD127" s="14">
        <v>1</v>
      </c>
      <c r="AE127" s="14">
        <v>1</v>
      </c>
      <c r="AF127" s="14" t="s">
        <v>645</v>
      </c>
      <c r="AG127" s="14"/>
      <c r="AH127" s="14" t="s">
        <v>646</v>
      </c>
      <c r="AI127" s="14"/>
      <c r="AJ127" s="14" t="s">
        <v>647</v>
      </c>
      <c r="AK127" s="142" t="s">
        <v>648</v>
      </c>
      <c r="AL127" s="14"/>
      <c r="AM127" s="14">
        <v>1</v>
      </c>
      <c r="AN127" s="14"/>
      <c r="AO127" s="14"/>
      <c r="AP127" s="14"/>
      <c r="AQ127" s="14"/>
      <c r="AR127" s="14"/>
      <c r="AS127" s="14"/>
    </row>
    <row r="128" spans="1:45" ht="39" customHeight="1" x14ac:dyDescent="0.25">
      <c r="A128" s="14">
        <v>2023</v>
      </c>
      <c r="B128" s="14">
        <v>3</v>
      </c>
      <c r="C128" s="14"/>
      <c r="D128" s="32">
        <v>45199</v>
      </c>
      <c r="E128" s="32">
        <v>45199</v>
      </c>
      <c r="F128" s="14" t="s">
        <v>15</v>
      </c>
      <c r="G128" s="14"/>
      <c r="H128" s="14"/>
      <c r="I128" s="14" t="s">
        <v>87</v>
      </c>
      <c r="J128" s="14" t="s">
        <v>121</v>
      </c>
      <c r="K128" s="14" t="s">
        <v>48</v>
      </c>
      <c r="L128" s="14">
        <v>172</v>
      </c>
      <c r="M128" s="14" t="s">
        <v>122</v>
      </c>
      <c r="N128" s="14" t="s">
        <v>62</v>
      </c>
      <c r="O128" s="38" t="s">
        <v>636</v>
      </c>
      <c r="P128" s="38" t="s">
        <v>124</v>
      </c>
      <c r="Q128" s="38"/>
      <c r="R128" s="38"/>
      <c r="S128" s="14"/>
      <c r="T128" s="14"/>
      <c r="U128" s="14" t="s">
        <v>125</v>
      </c>
      <c r="V128" s="14" t="s">
        <v>126</v>
      </c>
      <c r="W128" s="14">
        <v>14</v>
      </c>
      <c r="X128" s="14">
        <v>14</v>
      </c>
      <c r="Y128" s="14"/>
      <c r="Z128" s="14"/>
      <c r="AA128" s="14"/>
      <c r="AB128" s="14"/>
      <c r="AC128" s="14"/>
      <c r="AD128" s="14"/>
      <c r="AE128" s="14"/>
      <c r="AF128" s="14" t="s">
        <v>649</v>
      </c>
      <c r="AG128" s="14"/>
      <c r="AH128" s="14" t="s">
        <v>650</v>
      </c>
      <c r="AI128" s="14"/>
      <c r="AJ128" s="14" t="s">
        <v>651</v>
      </c>
      <c r="AK128" s="142" t="s">
        <v>652</v>
      </c>
      <c r="AL128" s="14"/>
      <c r="AM128" s="14">
        <v>1</v>
      </c>
      <c r="AN128" s="14"/>
      <c r="AO128" s="14"/>
      <c r="AP128" s="14"/>
      <c r="AQ128" s="14"/>
      <c r="AR128" s="14"/>
      <c r="AS128" s="14"/>
    </row>
    <row r="129" spans="1:45" s="27" customFormat="1" ht="137.25" customHeight="1" x14ac:dyDescent="0.25">
      <c r="A129" s="14">
        <v>2023</v>
      </c>
      <c r="B129" s="14">
        <v>3</v>
      </c>
      <c r="C129" s="14"/>
      <c r="D129" s="32">
        <v>45199</v>
      </c>
      <c r="E129" s="32">
        <v>45199</v>
      </c>
      <c r="F129" s="14" t="s">
        <v>15</v>
      </c>
      <c r="G129" s="14"/>
      <c r="H129" s="14"/>
      <c r="I129" s="14" t="s">
        <v>87</v>
      </c>
      <c r="J129" s="14" t="s">
        <v>121</v>
      </c>
      <c r="K129" s="14" t="s">
        <v>48</v>
      </c>
      <c r="L129" s="14">
        <v>172</v>
      </c>
      <c r="M129" s="14" t="s">
        <v>122</v>
      </c>
      <c r="N129" s="14" t="s">
        <v>62</v>
      </c>
      <c r="O129" s="38" t="s">
        <v>636</v>
      </c>
      <c r="P129" s="38" t="s">
        <v>124</v>
      </c>
      <c r="Q129" s="38"/>
      <c r="R129" s="38"/>
      <c r="S129" s="14"/>
      <c r="T129" s="14"/>
      <c r="U129" s="14" t="s">
        <v>125</v>
      </c>
      <c r="V129" s="14" t="s">
        <v>126</v>
      </c>
      <c r="W129" s="14">
        <v>14</v>
      </c>
      <c r="X129" s="14">
        <v>14</v>
      </c>
      <c r="Y129" s="14"/>
      <c r="Z129" s="14"/>
      <c r="AA129" s="14"/>
      <c r="AB129" s="14"/>
      <c r="AC129" s="14"/>
      <c r="AD129" s="14">
        <v>1</v>
      </c>
      <c r="AE129" s="14">
        <v>1</v>
      </c>
      <c r="AF129" s="14" t="s">
        <v>84</v>
      </c>
      <c r="AG129" s="14"/>
      <c r="AH129" s="14" t="s">
        <v>653</v>
      </c>
      <c r="AI129" s="14"/>
      <c r="AJ129" s="14" t="s">
        <v>654</v>
      </c>
      <c r="AK129" s="142" t="s">
        <v>642</v>
      </c>
      <c r="AL129" s="14"/>
      <c r="AM129" s="14">
        <v>1</v>
      </c>
      <c r="AN129" s="14"/>
      <c r="AO129" s="14"/>
      <c r="AP129" s="14"/>
      <c r="AQ129" s="14"/>
      <c r="AR129" s="14"/>
      <c r="AS129" s="14"/>
    </row>
    <row r="130" spans="1:45" ht="76.5" customHeight="1" x14ac:dyDescent="0.25">
      <c r="A130" s="14">
        <v>2023</v>
      </c>
      <c r="B130" s="14">
        <v>3</v>
      </c>
      <c r="C130" s="14"/>
      <c r="D130" s="32">
        <v>45199</v>
      </c>
      <c r="E130" s="32">
        <v>45199</v>
      </c>
      <c r="F130" s="14" t="s">
        <v>15</v>
      </c>
      <c r="G130" s="14"/>
      <c r="H130" s="14"/>
      <c r="I130" s="14" t="s">
        <v>87</v>
      </c>
      <c r="J130" s="14" t="s">
        <v>121</v>
      </c>
      <c r="K130" s="14" t="s">
        <v>48</v>
      </c>
      <c r="L130" s="14">
        <v>172</v>
      </c>
      <c r="M130" s="14" t="s">
        <v>122</v>
      </c>
      <c r="N130" s="14" t="s">
        <v>62</v>
      </c>
      <c r="O130" s="38" t="s">
        <v>636</v>
      </c>
      <c r="P130" s="38" t="s">
        <v>124</v>
      </c>
      <c r="Q130" s="38"/>
      <c r="R130" s="38"/>
      <c r="S130" s="14"/>
      <c r="T130" s="14"/>
      <c r="U130" s="14" t="s">
        <v>125</v>
      </c>
      <c r="V130" s="14" t="s">
        <v>126</v>
      </c>
      <c r="W130" s="14">
        <v>14</v>
      </c>
      <c r="X130" s="14">
        <v>14</v>
      </c>
      <c r="Y130" s="14"/>
      <c r="Z130" s="14"/>
      <c r="AA130" s="14"/>
      <c r="AB130" s="14"/>
      <c r="AC130" s="14"/>
      <c r="AD130" s="14">
        <v>1</v>
      </c>
      <c r="AE130" s="14">
        <v>1</v>
      </c>
      <c r="AF130" s="14" t="s">
        <v>655</v>
      </c>
      <c r="AG130" s="14"/>
      <c r="AH130" s="14" t="s">
        <v>653</v>
      </c>
      <c r="AI130" s="14"/>
      <c r="AJ130" s="14" t="s">
        <v>654</v>
      </c>
      <c r="AK130" s="142" t="s">
        <v>642</v>
      </c>
      <c r="AL130" s="14"/>
      <c r="AM130" s="14">
        <v>1</v>
      </c>
      <c r="AN130" s="14"/>
      <c r="AO130" s="14"/>
      <c r="AP130" s="14"/>
      <c r="AQ130" s="14"/>
      <c r="AR130" s="14"/>
      <c r="AS130" s="14"/>
    </row>
    <row r="131" spans="1:45" ht="76.5" customHeight="1" x14ac:dyDescent="0.25">
      <c r="A131" s="14">
        <v>2023</v>
      </c>
      <c r="B131" s="14">
        <v>1</v>
      </c>
      <c r="C131" s="14">
        <v>14</v>
      </c>
      <c r="D131" s="32">
        <v>45016</v>
      </c>
      <c r="E131" s="32">
        <v>45016</v>
      </c>
      <c r="F131" s="14" t="s">
        <v>15</v>
      </c>
      <c r="G131" s="14"/>
      <c r="H131" s="14"/>
      <c r="I131" s="14" t="s">
        <v>87</v>
      </c>
      <c r="J131" s="14" t="s">
        <v>121</v>
      </c>
      <c r="K131" s="14" t="s">
        <v>48</v>
      </c>
      <c r="L131" s="14">
        <v>172</v>
      </c>
      <c r="M131" s="14" t="s">
        <v>122</v>
      </c>
      <c r="N131" s="14" t="s">
        <v>62</v>
      </c>
      <c r="O131" s="38" t="s">
        <v>636</v>
      </c>
      <c r="P131" s="38" t="s">
        <v>124</v>
      </c>
      <c r="Q131" s="38"/>
      <c r="R131" s="38"/>
      <c r="S131" s="14"/>
      <c r="T131" s="14"/>
      <c r="U131" s="14" t="s">
        <v>125</v>
      </c>
      <c r="V131" s="14" t="s">
        <v>126</v>
      </c>
      <c r="W131" s="141">
        <v>22</v>
      </c>
      <c r="X131" s="141">
        <f>Tabla1[[#This Row],[Familias beneficiadas]]</f>
        <v>22</v>
      </c>
      <c r="Y131" s="141"/>
      <c r="Z131" s="141"/>
      <c r="AA131" s="141"/>
      <c r="AB131" s="141"/>
      <c r="AC131" s="141"/>
      <c r="AD131" s="38">
        <v>1</v>
      </c>
      <c r="AE131" s="38">
        <v>1</v>
      </c>
      <c r="AF131" s="38" t="s">
        <v>656</v>
      </c>
      <c r="AG131" s="38"/>
      <c r="AH131" s="14" t="s">
        <v>657</v>
      </c>
      <c r="AI131" s="14"/>
      <c r="AJ131" s="14" t="s">
        <v>658</v>
      </c>
      <c r="AK131" s="142" t="s">
        <v>642</v>
      </c>
      <c r="AL131" s="14"/>
      <c r="AM131" s="14">
        <v>1</v>
      </c>
      <c r="AN131" s="14"/>
      <c r="AO131" s="14"/>
      <c r="AP131" s="14"/>
      <c r="AQ131" s="14"/>
      <c r="AR131" s="14"/>
      <c r="AS131" s="14"/>
    </row>
    <row r="132" spans="1:45" s="145" customFormat="1" ht="53.25" customHeight="1" x14ac:dyDescent="0.25">
      <c r="A132" s="16">
        <v>2023</v>
      </c>
      <c r="B132" s="16">
        <v>3</v>
      </c>
      <c r="C132" s="14"/>
      <c r="D132" s="32">
        <v>45199</v>
      </c>
      <c r="E132" s="32">
        <v>45199</v>
      </c>
      <c r="F132" s="14" t="s">
        <v>17</v>
      </c>
      <c r="G132" s="14"/>
      <c r="H132" s="14"/>
      <c r="I132" s="16" t="s">
        <v>87</v>
      </c>
      <c r="J132" s="14" t="s">
        <v>121</v>
      </c>
      <c r="K132" s="14" t="s">
        <v>48</v>
      </c>
      <c r="L132" s="14">
        <v>172</v>
      </c>
      <c r="M132" s="16" t="s">
        <v>122</v>
      </c>
      <c r="N132" s="16"/>
      <c r="O132" s="17" t="s">
        <v>659</v>
      </c>
      <c r="P132" s="17"/>
      <c r="Q132" s="17"/>
      <c r="R132" s="17"/>
      <c r="S132" s="16"/>
      <c r="T132" s="16"/>
      <c r="U132" s="17" t="s">
        <v>179</v>
      </c>
      <c r="V132" s="14"/>
      <c r="W132" s="14">
        <v>15</v>
      </c>
      <c r="X132" s="141">
        <f>Tabla1[[#This Row],[Familias beneficiadas]]</f>
        <v>15</v>
      </c>
      <c r="Y132" s="141"/>
      <c r="Z132" s="141"/>
      <c r="AA132" s="141"/>
      <c r="AB132" s="141"/>
      <c r="AC132" s="141"/>
      <c r="AD132" s="14">
        <v>1</v>
      </c>
      <c r="AE132" s="14">
        <v>1</v>
      </c>
      <c r="AF132" s="14" t="s">
        <v>534</v>
      </c>
      <c r="AG132" s="14"/>
      <c r="AH132" s="14" t="s">
        <v>448</v>
      </c>
      <c r="AI132" s="16"/>
      <c r="AJ132" s="14" t="s">
        <v>449</v>
      </c>
      <c r="AK132" s="34" t="s">
        <v>660</v>
      </c>
      <c r="AL132" s="14"/>
      <c r="AM132" s="14">
        <v>1</v>
      </c>
      <c r="AN132" s="14"/>
      <c r="AO132" s="14"/>
      <c r="AP132" s="14"/>
      <c r="AQ132" s="14"/>
      <c r="AR132" s="14"/>
      <c r="AS132" s="14"/>
    </row>
    <row r="133" spans="1:45" ht="94.5" customHeight="1" x14ac:dyDescent="0.25">
      <c r="A133" s="14">
        <v>2023</v>
      </c>
      <c r="B133" s="14">
        <v>3</v>
      </c>
      <c r="C133" s="14"/>
      <c r="D133" s="32">
        <v>45199</v>
      </c>
      <c r="E133" s="32">
        <v>44834</v>
      </c>
      <c r="F133" s="14" t="s">
        <v>17</v>
      </c>
      <c r="G133" s="14"/>
      <c r="H133" s="14"/>
      <c r="I133" s="14" t="s">
        <v>87</v>
      </c>
      <c r="J133" s="14" t="s">
        <v>88</v>
      </c>
      <c r="K133" s="14" t="s">
        <v>48</v>
      </c>
      <c r="L133" s="14">
        <v>400</v>
      </c>
      <c r="M133" s="14" t="s">
        <v>661</v>
      </c>
      <c r="N133" s="16"/>
      <c r="O133" s="17" t="s">
        <v>662</v>
      </c>
      <c r="P133" s="17"/>
      <c r="Q133" s="17"/>
      <c r="R133" s="17"/>
      <c r="S133" s="14"/>
      <c r="T133" s="14"/>
      <c r="U133" s="14" t="s">
        <v>179</v>
      </c>
      <c r="V133" s="14"/>
      <c r="W133" s="38">
        <f>Tabla1[[#This Row],[N° de socios(as)]]</f>
        <v>20</v>
      </c>
      <c r="X133" s="38">
        <v>20</v>
      </c>
      <c r="Y133" s="38"/>
      <c r="Z133" s="38"/>
      <c r="AA133" s="14"/>
      <c r="AB133" s="14"/>
      <c r="AC133" s="14"/>
      <c r="AD133" s="14">
        <v>1</v>
      </c>
      <c r="AE133" s="14" t="s">
        <v>572</v>
      </c>
      <c r="AF133" s="14" t="s">
        <v>530</v>
      </c>
      <c r="AG133" s="14"/>
      <c r="AH133" s="14" t="s">
        <v>441</v>
      </c>
      <c r="AI133" s="14"/>
      <c r="AJ133" s="14" t="s">
        <v>663</v>
      </c>
      <c r="AK133" s="142" t="s">
        <v>664</v>
      </c>
      <c r="AL133" s="14"/>
      <c r="AM133" s="14"/>
      <c r="AN133" s="14"/>
      <c r="AO133" s="14"/>
      <c r="AP133" s="14"/>
      <c r="AQ133" s="14"/>
      <c r="AR133" s="14"/>
      <c r="AS133" s="14"/>
    </row>
    <row r="134" spans="1:45" ht="191.25" x14ac:dyDescent="0.25">
      <c r="A134" s="14">
        <v>2023</v>
      </c>
      <c r="B134" s="14">
        <v>3</v>
      </c>
      <c r="C134" s="14"/>
      <c r="D134" s="32">
        <v>45199</v>
      </c>
      <c r="E134" s="32">
        <v>44742</v>
      </c>
      <c r="F134" s="14" t="s">
        <v>15</v>
      </c>
      <c r="G134" s="14"/>
      <c r="H134" s="14"/>
      <c r="I134" s="16" t="s">
        <v>87</v>
      </c>
      <c r="J134" s="14" t="s">
        <v>88</v>
      </c>
      <c r="K134" s="14" t="s">
        <v>48</v>
      </c>
      <c r="L134" s="14">
        <v>400</v>
      </c>
      <c r="M134" s="16" t="s">
        <v>661</v>
      </c>
      <c r="N134" s="16" t="s">
        <v>62</v>
      </c>
      <c r="O134" s="17" t="s">
        <v>665</v>
      </c>
      <c r="P134" s="17" t="s">
        <v>666</v>
      </c>
      <c r="Q134" s="17"/>
      <c r="R134" s="17"/>
      <c r="S134" s="141"/>
      <c r="T134" s="141"/>
      <c r="U134" s="16" t="s">
        <v>667</v>
      </c>
      <c r="V134" s="14"/>
      <c r="W134" s="38"/>
      <c r="X134" s="38"/>
      <c r="Y134" s="38"/>
      <c r="Z134" s="38"/>
      <c r="AA134" s="14"/>
      <c r="AB134" s="14"/>
      <c r="AC134" s="14"/>
      <c r="AD134" s="14">
        <v>1</v>
      </c>
      <c r="AE134" s="14">
        <v>1</v>
      </c>
      <c r="AF134" s="14" t="s">
        <v>567</v>
      </c>
      <c r="AG134" s="14"/>
      <c r="AH134" s="14" t="s">
        <v>668</v>
      </c>
      <c r="AI134" s="14"/>
      <c r="AJ134" s="14" t="s">
        <v>669</v>
      </c>
      <c r="AK134" s="142" t="s">
        <v>670</v>
      </c>
      <c r="AL134" s="14"/>
      <c r="AM134" s="14">
        <v>1</v>
      </c>
      <c r="AN134" s="14"/>
      <c r="AO134" s="14"/>
      <c r="AP134" s="14"/>
      <c r="AQ134" s="14"/>
      <c r="AR134" s="14"/>
      <c r="AS134" s="14"/>
    </row>
    <row r="135" spans="1:45" ht="63.75" x14ac:dyDescent="0.25">
      <c r="A135" s="16">
        <v>2023</v>
      </c>
      <c r="B135" s="16">
        <v>2</v>
      </c>
      <c r="C135" s="14"/>
      <c r="D135" s="32">
        <v>45107</v>
      </c>
      <c r="E135" s="32"/>
      <c r="F135" s="14" t="s">
        <v>17</v>
      </c>
      <c r="G135" s="14"/>
      <c r="H135" s="14"/>
      <c r="I135" s="16" t="s">
        <v>87</v>
      </c>
      <c r="J135" s="14" t="s">
        <v>88</v>
      </c>
      <c r="K135" s="14" t="s">
        <v>48</v>
      </c>
      <c r="L135" s="14">
        <v>400</v>
      </c>
      <c r="M135" s="16" t="s">
        <v>661</v>
      </c>
      <c r="N135" s="16"/>
      <c r="O135" s="17" t="s">
        <v>662</v>
      </c>
      <c r="P135" s="17"/>
      <c r="Q135" s="17"/>
      <c r="R135" s="17"/>
      <c r="S135" s="16"/>
      <c r="T135" s="16"/>
      <c r="U135" s="17" t="s">
        <v>179</v>
      </c>
      <c r="V135" s="14"/>
      <c r="W135" s="141">
        <f>Tabla1[[#This Row],[N° de socios(as)]]</f>
        <v>20</v>
      </c>
      <c r="X135" s="141">
        <v>20</v>
      </c>
      <c r="Y135" s="141"/>
      <c r="Z135" s="141"/>
      <c r="AA135" s="141"/>
      <c r="AB135" s="141"/>
      <c r="AC135" s="141"/>
      <c r="AD135" s="14">
        <v>1</v>
      </c>
      <c r="AE135" s="14">
        <v>1</v>
      </c>
      <c r="AF135" s="14" t="s">
        <v>530</v>
      </c>
      <c r="AG135" s="14"/>
      <c r="AH135" s="14" t="s">
        <v>671</v>
      </c>
      <c r="AI135" s="14"/>
      <c r="AJ135" s="14" t="s">
        <v>672</v>
      </c>
      <c r="AK135" s="142" t="s">
        <v>673</v>
      </c>
      <c r="AL135" s="14"/>
      <c r="AM135" s="14"/>
      <c r="AN135" s="14"/>
      <c r="AO135" s="14"/>
      <c r="AP135" s="14"/>
      <c r="AQ135" s="14"/>
      <c r="AR135" s="14"/>
      <c r="AS135" s="14"/>
    </row>
    <row r="136" spans="1:45" ht="178.5" x14ac:dyDescent="0.25">
      <c r="A136" s="16">
        <v>2023</v>
      </c>
      <c r="B136" s="16">
        <v>3</v>
      </c>
      <c r="C136" s="14"/>
      <c r="D136" s="144">
        <v>45158</v>
      </c>
      <c r="E136" s="32"/>
      <c r="F136" s="14" t="s">
        <v>17</v>
      </c>
      <c r="G136" s="14"/>
      <c r="H136" s="14"/>
      <c r="I136" s="16" t="s">
        <v>87</v>
      </c>
      <c r="J136" s="14" t="s">
        <v>88</v>
      </c>
      <c r="K136" s="14" t="s">
        <v>48</v>
      </c>
      <c r="L136" s="14">
        <v>400</v>
      </c>
      <c r="M136" s="16" t="s">
        <v>661</v>
      </c>
      <c r="N136" s="16"/>
      <c r="O136" s="17" t="s">
        <v>662</v>
      </c>
      <c r="P136" s="17"/>
      <c r="Q136" s="17"/>
      <c r="R136" s="17"/>
      <c r="S136" s="16"/>
      <c r="T136" s="16"/>
      <c r="U136" s="17" t="s">
        <v>179</v>
      </c>
      <c r="V136" s="14"/>
      <c r="W136" s="38">
        <f>Tabla1[[#This Row],[N° de socios(as)]]</f>
        <v>22</v>
      </c>
      <c r="X136" s="38">
        <v>22</v>
      </c>
      <c r="Y136" s="38"/>
      <c r="Z136" s="38"/>
      <c r="AA136" s="141"/>
      <c r="AB136" s="141"/>
      <c r="AC136" s="141"/>
      <c r="AD136" s="14">
        <v>1</v>
      </c>
      <c r="AE136" s="14" t="s">
        <v>674</v>
      </c>
      <c r="AF136" s="14" t="s">
        <v>534</v>
      </c>
      <c r="AG136" s="14"/>
      <c r="AH136" s="14" t="s">
        <v>476</v>
      </c>
      <c r="AI136" s="16"/>
      <c r="AJ136" s="14" t="s">
        <v>477</v>
      </c>
      <c r="AK136" s="34" t="s">
        <v>675</v>
      </c>
      <c r="AL136" s="14"/>
      <c r="AM136" s="14"/>
      <c r="AN136" s="14"/>
      <c r="AO136" s="14"/>
      <c r="AP136" s="14"/>
      <c r="AQ136" s="14"/>
      <c r="AR136" s="14"/>
      <c r="AS136" s="14"/>
    </row>
    <row r="137" spans="1:45" ht="120" customHeight="1" x14ac:dyDescent="0.25">
      <c r="A137" s="16">
        <v>2023</v>
      </c>
      <c r="B137" s="16">
        <v>1</v>
      </c>
      <c r="C137" s="14">
        <v>9</v>
      </c>
      <c r="D137" s="32">
        <v>45016</v>
      </c>
      <c r="E137" s="32"/>
      <c r="F137" s="14" t="s">
        <v>17</v>
      </c>
      <c r="G137" s="14"/>
      <c r="H137" s="14"/>
      <c r="I137" s="16" t="s">
        <v>87</v>
      </c>
      <c r="J137" s="14" t="s">
        <v>88</v>
      </c>
      <c r="K137" s="14" t="s">
        <v>48</v>
      </c>
      <c r="L137" s="14">
        <v>400</v>
      </c>
      <c r="M137" s="16" t="s">
        <v>661</v>
      </c>
      <c r="N137" s="16"/>
      <c r="O137" s="17" t="s">
        <v>662</v>
      </c>
      <c r="P137" s="17"/>
      <c r="Q137" s="17"/>
      <c r="R137" s="17"/>
      <c r="S137" s="16"/>
      <c r="T137" s="16"/>
      <c r="U137" s="17" t="s">
        <v>179</v>
      </c>
      <c r="V137" s="143"/>
      <c r="W137" s="141">
        <f>Tabla1[[#This Row],[N° de socios(as)]]</f>
        <v>21</v>
      </c>
      <c r="X137" s="143">
        <v>21</v>
      </c>
      <c r="Y137" s="143"/>
      <c r="Z137" s="143"/>
      <c r="AA137" s="143"/>
      <c r="AB137" s="143"/>
      <c r="AC137" s="143"/>
      <c r="AD137" s="16">
        <v>1</v>
      </c>
      <c r="AE137" s="16">
        <v>1</v>
      </c>
      <c r="AF137" s="16" t="s">
        <v>534</v>
      </c>
      <c r="AG137" s="16"/>
      <c r="AH137" s="16" t="s">
        <v>676</v>
      </c>
      <c r="AI137" s="16"/>
      <c r="AJ137" s="16" t="s">
        <v>677</v>
      </c>
      <c r="AK137" s="34" t="s">
        <v>678</v>
      </c>
      <c r="AL137" s="14"/>
      <c r="AM137" s="14"/>
      <c r="AN137" s="14"/>
      <c r="AO137" s="14"/>
      <c r="AP137" s="14"/>
      <c r="AQ137" s="14"/>
      <c r="AR137" s="14"/>
      <c r="AS137" s="14"/>
    </row>
    <row r="138" spans="1:45" ht="51" x14ac:dyDescent="0.25">
      <c r="A138" s="16">
        <v>2023</v>
      </c>
      <c r="B138" s="16">
        <v>2</v>
      </c>
      <c r="C138" s="16" t="s">
        <v>87</v>
      </c>
      <c r="D138" s="32">
        <v>45107</v>
      </c>
      <c r="E138" s="32"/>
      <c r="F138" s="14" t="s">
        <v>17</v>
      </c>
      <c r="G138" s="16"/>
      <c r="H138" s="16"/>
      <c r="I138" s="16" t="s">
        <v>87</v>
      </c>
      <c r="J138" s="14" t="s">
        <v>88</v>
      </c>
      <c r="K138" s="14" t="s">
        <v>48</v>
      </c>
      <c r="L138" s="14">
        <v>400</v>
      </c>
      <c r="M138" s="16" t="s">
        <v>679</v>
      </c>
      <c r="N138" s="16"/>
      <c r="O138" s="17" t="s">
        <v>662</v>
      </c>
      <c r="P138" s="17"/>
      <c r="Q138" s="17"/>
      <c r="R138" s="17"/>
      <c r="S138" s="14"/>
      <c r="T138" s="14"/>
      <c r="U138" s="14" t="s">
        <v>179</v>
      </c>
      <c r="V138" s="14"/>
      <c r="W138" s="141">
        <f>Tabla1[[#This Row],[N° de socios(as)]]</f>
        <v>21</v>
      </c>
      <c r="X138" s="141">
        <v>21</v>
      </c>
      <c r="Y138" s="141"/>
      <c r="Z138" s="141"/>
      <c r="AA138" s="141"/>
      <c r="AB138" s="141"/>
      <c r="AC138" s="141"/>
      <c r="AD138" s="16">
        <v>1</v>
      </c>
      <c r="AE138" s="16">
        <v>1</v>
      </c>
      <c r="AF138" s="16" t="s">
        <v>534</v>
      </c>
      <c r="AG138" s="16"/>
      <c r="AH138" s="14" t="s">
        <v>680</v>
      </c>
      <c r="AI138" s="14"/>
      <c r="AJ138" s="14" t="s">
        <v>681</v>
      </c>
      <c r="AK138" s="34" t="s">
        <v>682</v>
      </c>
      <c r="AL138" s="14"/>
      <c r="AM138" s="14"/>
      <c r="AN138" s="14"/>
      <c r="AO138" s="14"/>
      <c r="AP138" s="14"/>
      <c r="AQ138" s="14"/>
      <c r="AR138" s="14"/>
      <c r="AS138" s="14"/>
    </row>
    <row r="139" spans="1:45" ht="76.5" x14ac:dyDescent="0.25">
      <c r="A139" s="14">
        <v>2023</v>
      </c>
      <c r="B139" s="14">
        <v>2</v>
      </c>
      <c r="C139" s="14"/>
      <c r="D139" s="32">
        <v>45107</v>
      </c>
      <c r="E139" s="32"/>
      <c r="F139" s="14" t="s">
        <v>17</v>
      </c>
      <c r="G139" s="14"/>
      <c r="H139" s="14"/>
      <c r="I139" s="14" t="s">
        <v>87</v>
      </c>
      <c r="J139" s="14" t="s">
        <v>88</v>
      </c>
      <c r="K139" s="14" t="s">
        <v>48</v>
      </c>
      <c r="L139" s="14">
        <v>400</v>
      </c>
      <c r="M139" s="14" t="s">
        <v>661</v>
      </c>
      <c r="N139" s="14"/>
      <c r="O139" s="17" t="s">
        <v>662</v>
      </c>
      <c r="P139" s="17"/>
      <c r="Q139" s="17"/>
      <c r="R139" s="17"/>
      <c r="S139" s="14"/>
      <c r="T139" s="14"/>
      <c r="U139" s="16" t="s">
        <v>179</v>
      </c>
      <c r="V139" s="14"/>
      <c r="W139" s="14"/>
      <c r="X139" s="14"/>
      <c r="Y139" s="14"/>
      <c r="Z139" s="14"/>
      <c r="AA139" s="14"/>
      <c r="AB139" s="14"/>
      <c r="AC139" s="14"/>
      <c r="AD139" s="14">
        <v>1</v>
      </c>
      <c r="AE139" s="14">
        <v>1</v>
      </c>
      <c r="AF139" s="14" t="s">
        <v>530</v>
      </c>
      <c r="AG139" s="14"/>
      <c r="AH139" s="16" t="s">
        <v>443</v>
      </c>
      <c r="AI139" s="16"/>
      <c r="AJ139" s="38" t="s">
        <v>453</v>
      </c>
      <c r="AK139" s="142" t="s">
        <v>683</v>
      </c>
      <c r="AL139" s="14"/>
      <c r="AM139" s="14"/>
      <c r="AN139" s="14"/>
      <c r="AO139" s="14"/>
      <c r="AP139" s="14"/>
      <c r="AQ139" s="14"/>
      <c r="AR139" s="14"/>
      <c r="AS139" s="14"/>
    </row>
    <row r="140" spans="1:45" ht="178.5" x14ac:dyDescent="0.25">
      <c r="A140" s="14">
        <v>2023</v>
      </c>
      <c r="B140" s="14">
        <v>3</v>
      </c>
      <c r="C140" s="14"/>
      <c r="D140" s="144">
        <v>45158</v>
      </c>
      <c r="E140" s="32"/>
      <c r="F140" s="14" t="s">
        <v>17</v>
      </c>
      <c r="G140" s="14"/>
      <c r="H140" s="14"/>
      <c r="I140" s="16" t="s">
        <v>87</v>
      </c>
      <c r="J140" s="14" t="s">
        <v>88</v>
      </c>
      <c r="K140" s="14" t="s">
        <v>48</v>
      </c>
      <c r="L140" s="14">
        <v>400</v>
      </c>
      <c r="M140" s="16" t="s">
        <v>679</v>
      </c>
      <c r="N140" s="16"/>
      <c r="O140" s="17" t="s">
        <v>662</v>
      </c>
      <c r="P140" s="17"/>
      <c r="Q140" s="17"/>
      <c r="R140" s="17"/>
      <c r="S140" s="14"/>
      <c r="T140" s="14"/>
      <c r="U140" s="14" t="s">
        <v>179</v>
      </c>
      <c r="V140" s="14"/>
      <c r="W140" s="38">
        <f>Tabla1[[#This Row],[N° de socios(as)]]</f>
        <v>13</v>
      </c>
      <c r="X140" s="38">
        <v>13</v>
      </c>
      <c r="Y140" s="38"/>
      <c r="Z140" s="38"/>
      <c r="AA140" s="141"/>
      <c r="AB140" s="141"/>
      <c r="AC140" s="141"/>
      <c r="AD140" s="16">
        <v>1</v>
      </c>
      <c r="AE140" s="16" t="s">
        <v>684</v>
      </c>
      <c r="AF140" s="14" t="s">
        <v>447</v>
      </c>
      <c r="AG140" s="14"/>
      <c r="AH140" s="14" t="s">
        <v>685</v>
      </c>
      <c r="AI140" s="14"/>
      <c r="AJ140" s="14" t="s">
        <v>686</v>
      </c>
      <c r="AK140" s="34" t="s">
        <v>675</v>
      </c>
      <c r="AL140" s="14"/>
      <c r="AM140" s="14"/>
      <c r="AN140" s="14"/>
      <c r="AO140" s="14"/>
      <c r="AP140" s="14"/>
      <c r="AQ140" s="14"/>
      <c r="AR140" s="14"/>
      <c r="AS140" s="14"/>
    </row>
    <row r="141" spans="1:45" ht="102" x14ac:dyDescent="0.25">
      <c r="A141" s="14">
        <v>2023</v>
      </c>
      <c r="B141" s="14">
        <v>4</v>
      </c>
      <c r="C141" s="14"/>
      <c r="D141" s="32">
        <v>45254</v>
      </c>
      <c r="E141" s="32"/>
      <c r="F141" s="14" t="s">
        <v>17</v>
      </c>
      <c r="G141" s="14"/>
      <c r="H141" s="14"/>
      <c r="I141" s="16" t="s">
        <v>87</v>
      </c>
      <c r="J141" s="14" t="s">
        <v>88</v>
      </c>
      <c r="K141" s="14" t="s">
        <v>48</v>
      </c>
      <c r="L141" s="14">
        <v>400</v>
      </c>
      <c r="M141" s="16" t="s">
        <v>679</v>
      </c>
      <c r="N141" s="16"/>
      <c r="O141" s="17" t="s">
        <v>662</v>
      </c>
      <c r="P141" s="17"/>
      <c r="Q141" s="17"/>
      <c r="R141" s="17"/>
      <c r="S141" s="14"/>
      <c r="T141" s="14"/>
      <c r="U141" s="17" t="s">
        <v>179</v>
      </c>
      <c r="V141" s="14"/>
      <c r="W141" s="14">
        <v>25</v>
      </c>
      <c r="X141" s="14">
        <v>25</v>
      </c>
      <c r="Y141" s="14"/>
      <c r="Z141" s="14"/>
      <c r="AA141" s="141"/>
      <c r="AB141" s="141"/>
      <c r="AC141" s="141"/>
      <c r="AD141" s="14">
        <v>1</v>
      </c>
      <c r="AE141" s="14" t="s">
        <v>560</v>
      </c>
      <c r="AF141" s="14" t="s">
        <v>687</v>
      </c>
      <c r="AG141" s="14"/>
      <c r="AH141" s="14" t="s">
        <v>562</v>
      </c>
      <c r="AI141" s="14" t="s">
        <v>563</v>
      </c>
      <c r="AJ141" s="14" t="s">
        <v>688</v>
      </c>
      <c r="AK141" s="34" t="s">
        <v>689</v>
      </c>
      <c r="AL141" s="14"/>
      <c r="AM141" s="14"/>
      <c r="AN141" s="14"/>
      <c r="AO141" s="14"/>
      <c r="AP141" s="14"/>
      <c r="AQ141" s="14"/>
      <c r="AR141" s="14"/>
      <c r="AS141" s="14"/>
    </row>
    <row r="142" spans="1:45" ht="25.5" x14ac:dyDescent="0.25">
      <c r="A142" s="14">
        <v>2023</v>
      </c>
      <c r="B142" s="14">
        <v>3</v>
      </c>
      <c r="C142" s="14"/>
      <c r="D142" s="32">
        <v>45126</v>
      </c>
      <c r="E142" s="32"/>
      <c r="F142" s="14" t="s">
        <v>17</v>
      </c>
      <c r="G142" s="14"/>
      <c r="H142" s="14"/>
      <c r="I142" s="16" t="s">
        <v>87</v>
      </c>
      <c r="J142" s="14" t="s">
        <v>88</v>
      </c>
      <c r="K142" s="14" t="s">
        <v>48</v>
      </c>
      <c r="L142" s="14">
        <v>400</v>
      </c>
      <c r="M142" s="16" t="s">
        <v>679</v>
      </c>
      <c r="N142" s="16"/>
      <c r="O142" s="38" t="s">
        <v>690</v>
      </c>
      <c r="P142" s="38"/>
      <c r="Q142" s="38"/>
      <c r="R142" s="38"/>
      <c r="S142" s="14" t="s">
        <v>410</v>
      </c>
      <c r="T142" s="14" t="s">
        <v>410</v>
      </c>
      <c r="U142" s="17" t="s">
        <v>179</v>
      </c>
      <c r="V142" s="14"/>
      <c r="W142" s="38">
        <v>14</v>
      </c>
      <c r="X142" s="38"/>
      <c r="Y142" s="38"/>
      <c r="Z142" s="38"/>
      <c r="AA142" s="16">
        <v>14</v>
      </c>
      <c r="AB142" s="16"/>
      <c r="AC142" s="16"/>
      <c r="AD142" s="16">
        <v>1</v>
      </c>
      <c r="AE142" s="14" t="s">
        <v>691</v>
      </c>
      <c r="AF142" s="14" t="s">
        <v>692</v>
      </c>
      <c r="AG142" s="14"/>
      <c r="AH142" s="16" t="s">
        <v>693</v>
      </c>
      <c r="AI142" s="16" t="s">
        <v>694</v>
      </c>
      <c r="AJ142" s="14"/>
      <c r="AK142" s="34"/>
      <c r="AL142" s="14"/>
      <c r="AM142" s="14"/>
      <c r="AN142" s="14"/>
      <c r="AO142" s="14"/>
      <c r="AP142" s="14"/>
      <c r="AQ142" s="14"/>
      <c r="AR142" s="14"/>
      <c r="AS142" s="14"/>
    </row>
    <row r="143" spans="1:45" ht="25.5" x14ac:dyDescent="0.25">
      <c r="A143" s="14">
        <v>2023</v>
      </c>
      <c r="B143" s="14">
        <v>3</v>
      </c>
      <c r="C143" s="14"/>
      <c r="D143" s="32">
        <v>45161</v>
      </c>
      <c r="E143" s="32"/>
      <c r="F143" s="14" t="s">
        <v>17</v>
      </c>
      <c r="G143" s="14"/>
      <c r="H143" s="14"/>
      <c r="I143" s="16" t="s">
        <v>87</v>
      </c>
      <c r="J143" s="14" t="s">
        <v>88</v>
      </c>
      <c r="K143" s="14" t="s">
        <v>48</v>
      </c>
      <c r="L143" s="14">
        <v>400</v>
      </c>
      <c r="M143" s="16" t="s">
        <v>679</v>
      </c>
      <c r="N143" s="16"/>
      <c r="O143" s="17" t="s">
        <v>690</v>
      </c>
      <c r="P143" s="17"/>
      <c r="Q143" s="17"/>
      <c r="R143" s="17"/>
      <c r="S143" s="14"/>
      <c r="T143" s="14"/>
      <c r="U143" s="17" t="s">
        <v>179</v>
      </c>
      <c r="V143" s="14"/>
      <c r="W143" s="38">
        <v>13</v>
      </c>
      <c r="X143" s="38" t="s">
        <v>410</v>
      </c>
      <c r="Y143" s="38"/>
      <c r="Z143" s="38"/>
      <c r="AA143" s="14">
        <v>13</v>
      </c>
      <c r="AB143" s="14"/>
      <c r="AC143" s="14"/>
      <c r="AD143" s="14">
        <v>1</v>
      </c>
      <c r="AE143" s="14" t="s">
        <v>695</v>
      </c>
      <c r="AF143" s="14" t="s">
        <v>696</v>
      </c>
      <c r="AG143" s="14"/>
      <c r="AH143" s="16" t="s">
        <v>697</v>
      </c>
      <c r="AI143" s="14" t="s">
        <v>698</v>
      </c>
      <c r="AJ143" s="14"/>
      <c r="AK143" s="34"/>
      <c r="AL143" s="14"/>
      <c r="AM143" s="14"/>
      <c r="AN143" s="14"/>
      <c r="AO143" s="14"/>
      <c r="AP143" s="14"/>
      <c r="AQ143" s="14"/>
      <c r="AR143" s="14"/>
      <c r="AS143" s="14"/>
    </row>
    <row r="144" spans="1:45" ht="204" x14ac:dyDescent="0.25">
      <c r="A144" s="14">
        <v>2023</v>
      </c>
      <c r="B144" s="14">
        <v>3</v>
      </c>
      <c r="C144" s="14"/>
      <c r="D144" s="32">
        <v>45189</v>
      </c>
      <c r="E144" s="32"/>
      <c r="F144" s="14" t="s">
        <v>17</v>
      </c>
      <c r="G144" s="14"/>
      <c r="H144" s="14"/>
      <c r="I144" s="16" t="s">
        <v>87</v>
      </c>
      <c r="J144" s="14" t="s">
        <v>88</v>
      </c>
      <c r="K144" s="14" t="s">
        <v>48</v>
      </c>
      <c r="L144" s="14">
        <v>400</v>
      </c>
      <c r="M144" s="16" t="s">
        <v>679</v>
      </c>
      <c r="N144" s="16"/>
      <c r="O144" s="17" t="s">
        <v>690</v>
      </c>
      <c r="P144" s="17"/>
      <c r="Q144" s="17"/>
      <c r="R144" s="17"/>
      <c r="S144" s="14" t="s">
        <v>410</v>
      </c>
      <c r="T144" s="14"/>
      <c r="U144" s="17" t="s">
        <v>179</v>
      </c>
      <c r="V144" s="14" t="s">
        <v>410</v>
      </c>
      <c r="W144" s="38">
        <v>22</v>
      </c>
      <c r="X144" s="38" t="s">
        <v>410</v>
      </c>
      <c r="Y144" s="38"/>
      <c r="Z144" s="38"/>
      <c r="AA144" s="14">
        <v>22</v>
      </c>
      <c r="AB144" s="14"/>
      <c r="AC144" s="14"/>
      <c r="AD144" s="14">
        <v>1</v>
      </c>
      <c r="AE144" s="14" t="s">
        <v>699</v>
      </c>
      <c r="AF144" s="14" t="s">
        <v>700</v>
      </c>
      <c r="AG144" s="14"/>
      <c r="AH144" s="14" t="s">
        <v>701</v>
      </c>
      <c r="AI144" s="14" t="s">
        <v>702</v>
      </c>
      <c r="AJ144" s="14"/>
      <c r="AK144" s="34"/>
      <c r="AL144" s="14"/>
      <c r="AM144" s="14"/>
      <c r="AN144" s="14"/>
      <c r="AO144" s="14"/>
      <c r="AP144" s="14"/>
      <c r="AQ144" s="14"/>
      <c r="AR144" s="14"/>
      <c r="AS144" s="14"/>
    </row>
    <row r="145" spans="1:45" ht="89.25" x14ac:dyDescent="0.25">
      <c r="A145" s="14">
        <v>2023</v>
      </c>
      <c r="B145" s="14">
        <v>1</v>
      </c>
      <c r="C145" s="14"/>
      <c r="D145" s="32">
        <v>45016</v>
      </c>
      <c r="E145" s="32"/>
      <c r="F145" s="14" t="s">
        <v>17</v>
      </c>
      <c r="G145" s="14"/>
      <c r="H145" s="14"/>
      <c r="I145" s="14" t="s">
        <v>87</v>
      </c>
      <c r="J145" s="14" t="s">
        <v>88</v>
      </c>
      <c r="K145" s="146" t="s">
        <v>48</v>
      </c>
      <c r="L145" s="14" t="s">
        <v>473</v>
      </c>
      <c r="M145" s="14" t="s">
        <v>703</v>
      </c>
      <c r="N145" s="14"/>
      <c r="O145" s="17" t="s">
        <v>704</v>
      </c>
      <c r="P145" s="17"/>
      <c r="Q145" s="17"/>
      <c r="R145" s="17"/>
      <c r="S145" s="14"/>
      <c r="T145" s="14"/>
      <c r="U145" s="14" t="s">
        <v>179</v>
      </c>
      <c r="V145" s="14"/>
      <c r="W145" s="14"/>
      <c r="X145" s="14"/>
      <c r="Y145" s="14"/>
      <c r="Z145" s="14"/>
      <c r="AA145" s="14"/>
      <c r="AB145" s="14"/>
      <c r="AC145" s="14"/>
      <c r="AD145" s="14">
        <v>1</v>
      </c>
      <c r="AE145" s="14">
        <v>1</v>
      </c>
      <c r="AF145" s="14" t="s">
        <v>530</v>
      </c>
      <c r="AG145" s="14"/>
      <c r="AH145" s="14" t="s">
        <v>633</v>
      </c>
      <c r="AI145" s="14"/>
      <c r="AJ145" s="38" t="s">
        <v>634</v>
      </c>
      <c r="AK145" s="142" t="s">
        <v>705</v>
      </c>
      <c r="AL145" s="14"/>
      <c r="AM145" s="14"/>
      <c r="AN145" s="14"/>
      <c r="AO145" s="14"/>
      <c r="AP145" s="14"/>
      <c r="AQ145" s="14"/>
      <c r="AR145" s="14"/>
      <c r="AS145" s="14"/>
    </row>
    <row r="146" spans="1:45" ht="255" x14ac:dyDescent="0.25">
      <c r="A146" s="14">
        <v>2023</v>
      </c>
      <c r="B146" s="14">
        <v>2</v>
      </c>
      <c r="C146" s="14"/>
      <c r="D146" s="32">
        <v>45107</v>
      </c>
      <c r="E146" s="32"/>
      <c r="F146" s="14" t="s">
        <v>17</v>
      </c>
      <c r="G146" s="14"/>
      <c r="H146" s="14"/>
      <c r="I146" s="14" t="s">
        <v>87</v>
      </c>
      <c r="J146" s="14" t="s">
        <v>88</v>
      </c>
      <c r="K146" s="14" t="s">
        <v>48</v>
      </c>
      <c r="L146" s="14">
        <v>399</v>
      </c>
      <c r="M146" s="14" t="s">
        <v>706</v>
      </c>
      <c r="N146" s="14"/>
      <c r="O146" s="17" t="s">
        <v>707</v>
      </c>
      <c r="P146" s="17"/>
      <c r="Q146" s="17"/>
      <c r="R146" s="17"/>
      <c r="S146" s="14"/>
      <c r="T146" s="14"/>
      <c r="U146" s="14" t="s">
        <v>179</v>
      </c>
      <c r="V146" s="14"/>
      <c r="W146" s="141">
        <f>Tabla1[[#This Row],[N° de socios(as)]]</f>
        <v>9</v>
      </c>
      <c r="X146" s="14">
        <v>9</v>
      </c>
      <c r="Y146" s="14"/>
      <c r="Z146" s="14"/>
      <c r="AA146" s="14"/>
      <c r="AB146" s="14"/>
      <c r="AC146" s="14"/>
      <c r="AD146" s="14">
        <v>1</v>
      </c>
      <c r="AE146" s="14">
        <v>1</v>
      </c>
      <c r="AF146" s="14" t="s">
        <v>623</v>
      </c>
      <c r="AG146" s="14"/>
      <c r="AH146" s="14" t="s">
        <v>708</v>
      </c>
      <c r="AI146" s="14"/>
      <c r="AJ146" s="14" t="s">
        <v>444</v>
      </c>
      <c r="AK146" s="142" t="s">
        <v>709</v>
      </c>
      <c r="AL146" s="14"/>
      <c r="AM146" s="14"/>
      <c r="AN146" s="14"/>
      <c r="AO146" s="14"/>
      <c r="AP146" s="14"/>
      <c r="AQ146" s="14"/>
      <c r="AR146" s="14"/>
      <c r="AS146" s="14"/>
    </row>
    <row r="147" spans="1:45" ht="153" x14ac:dyDescent="0.25">
      <c r="A147" s="14">
        <v>2023</v>
      </c>
      <c r="B147" s="14">
        <v>1</v>
      </c>
      <c r="C147" s="14"/>
      <c r="D147" s="32">
        <v>45016</v>
      </c>
      <c r="E147" s="32"/>
      <c r="F147" s="14" t="s">
        <v>17</v>
      </c>
      <c r="G147" s="14"/>
      <c r="H147" s="14"/>
      <c r="I147" s="14" t="s">
        <v>87</v>
      </c>
      <c r="J147" s="14" t="s">
        <v>88</v>
      </c>
      <c r="K147" s="14" t="s">
        <v>48</v>
      </c>
      <c r="L147" s="14">
        <v>399</v>
      </c>
      <c r="M147" s="14" t="s">
        <v>706</v>
      </c>
      <c r="N147" s="14"/>
      <c r="O147" s="17" t="s">
        <v>707</v>
      </c>
      <c r="P147" s="17"/>
      <c r="Q147" s="17"/>
      <c r="R147" s="17"/>
      <c r="S147" s="14"/>
      <c r="T147" s="14"/>
      <c r="U147" s="14" t="s">
        <v>179</v>
      </c>
      <c r="V147" s="14"/>
      <c r="W147" s="141">
        <f>Tabla1[[#This Row],[N° de socios(as)]]</f>
        <v>20</v>
      </c>
      <c r="X147" s="141">
        <v>20</v>
      </c>
      <c r="Y147" s="141"/>
      <c r="Z147" s="141"/>
      <c r="AA147" s="141"/>
      <c r="AB147" s="141"/>
      <c r="AC147" s="141"/>
      <c r="AD147" s="14">
        <v>1</v>
      </c>
      <c r="AE147" s="14">
        <v>1</v>
      </c>
      <c r="AF147" s="14" t="s">
        <v>530</v>
      </c>
      <c r="AG147" s="14"/>
      <c r="AH147" s="14" t="s">
        <v>439</v>
      </c>
      <c r="AI147" s="14"/>
      <c r="AJ147" s="14" t="s">
        <v>576</v>
      </c>
      <c r="AK147" s="142" t="s">
        <v>710</v>
      </c>
      <c r="AL147" s="14"/>
      <c r="AM147" s="14"/>
      <c r="AN147" s="14"/>
      <c r="AO147" s="14"/>
      <c r="AP147" s="14"/>
      <c r="AQ147" s="14"/>
      <c r="AR147" s="14"/>
      <c r="AS147" s="14"/>
    </row>
    <row r="148" spans="1:45" ht="102" x14ac:dyDescent="0.25">
      <c r="A148" s="14">
        <v>2023</v>
      </c>
      <c r="B148" s="14">
        <v>3</v>
      </c>
      <c r="C148" s="14"/>
      <c r="D148" s="32">
        <v>45199</v>
      </c>
      <c r="E148" s="32"/>
      <c r="F148" s="14" t="s">
        <v>17</v>
      </c>
      <c r="G148" s="14"/>
      <c r="H148" s="14"/>
      <c r="I148" s="14" t="s">
        <v>87</v>
      </c>
      <c r="J148" s="14" t="s">
        <v>88</v>
      </c>
      <c r="K148" s="14" t="s">
        <v>48</v>
      </c>
      <c r="L148" s="14">
        <v>399</v>
      </c>
      <c r="M148" s="14" t="s">
        <v>711</v>
      </c>
      <c r="N148" s="14"/>
      <c r="O148" s="17" t="s">
        <v>707</v>
      </c>
      <c r="P148" s="17"/>
      <c r="Q148" s="17"/>
      <c r="R148" s="17"/>
      <c r="S148" s="14"/>
      <c r="T148" s="14"/>
      <c r="U148" s="14" t="s">
        <v>179</v>
      </c>
      <c r="V148" s="14"/>
      <c r="W148" s="141">
        <f>Tabla1[[#This Row],[N° de socios(as)]]</f>
        <v>20</v>
      </c>
      <c r="X148" s="141">
        <v>20</v>
      </c>
      <c r="Y148" s="141"/>
      <c r="Z148" s="141"/>
      <c r="AA148" s="141"/>
      <c r="AB148" s="141"/>
      <c r="AC148" s="141"/>
      <c r="AD148" s="14">
        <v>1</v>
      </c>
      <c r="AE148" s="14">
        <v>1</v>
      </c>
      <c r="AF148" s="14" t="s">
        <v>530</v>
      </c>
      <c r="AG148" s="14"/>
      <c r="AH148" s="14" t="s">
        <v>441</v>
      </c>
      <c r="AI148" s="14"/>
      <c r="AJ148" s="14" t="s">
        <v>663</v>
      </c>
      <c r="AK148" s="142" t="s">
        <v>712</v>
      </c>
      <c r="AL148" s="14"/>
      <c r="AM148" s="14"/>
      <c r="AN148" s="14"/>
      <c r="AO148" s="14"/>
      <c r="AP148" s="14"/>
      <c r="AQ148" s="14"/>
      <c r="AR148" s="14"/>
      <c r="AS148" s="14"/>
    </row>
    <row r="149" spans="1:45" ht="280.5" x14ac:dyDescent="0.25">
      <c r="A149" s="14">
        <v>2023</v>
      </c>
      <c r="B149" s="14">
        <v>4</v>
      </c>
      <c r="C149" s="14"/>
      <c r="D149" s="32">
        <v>45291</v>
      </c>
      <c r="E149" s="32"/>
      <c r="F149" s="14" t="s">
        <v>15</v>
      </c>
      <c r="G149" s="14"/>
      <c r="H149" s="14"/>
      <c r="I149" s="14" t="s">
        <v>87</v>
      </c>
      <c r="J149" s="14"/>
      <c r="K149" s="14" t="s">
        <v>48</v>
      </c>
      <c r="L149" s="14">
        <v>399</v>
      </c>
      <c r="M149" s="14" t="s">
        <v>706</v>
      </c>
      <c r="N149" s="14" t="s">
        <v>62</v>
      </c>
      <c r="O149" s="38" t="s">
        <v>713</v>
      </c>
      <c r="P149" s="38" t="s">
        <v>714</v>
      </c>
      <c r="Q149" s="38"/>
      <c r="R149" s="38"/>
      <c r="S149" s="14"/>
      <c r="T149" s="14"/>
      <c r="U149" s="14" t="s">
        <v>715</v>
      </c>
      <c r="V149" s="14"/>
      <c r="W149" s="14"/>
      <c r="X149" s="141"/>
      <c r="Y149" s="141"/>
      <c r="Z149" s="141"/>
      <c r="AA149" s="141"/>
      <c r="AB149" s="141"/>
      <c r="AC149" s="141"/>
      <c r="AD149" s="38">
        <v>1</v>
      </c>
      <c r="AE149" s="38">
        <v>1</v>
      </c>
      <c r="AF149" s="38" t="s">
        <v>638</v>
      </c>
      <c r="AG149" s="38"/>
      <c r="AH149" s="14" t="s">
        <v>716</v>
      </c>
      <c r="AI149" s="14"/>
      <c r="AJ149" s="14" t="s">
        <v>717</v>
      </c>
      <c r="AK149" s="142" t="s">
        <v>718</v>
      </c>
      <c r="AL149" s="14"/>
      <c r="AM149" s="14">
        <v>1</v>
      </c>
      <c r="AN149" s="14"/>
      <c r="AO149" s="14"/>
      <c r="AP149" s="14"/>
      <c r="AQ149" s="14"/>
      <c r="AR149" s="14"/>
      <c r="AS149" s="14"/>
    </row>
    <row r="150" spans="1:45" ht="204" x14ac:dyDescent="0.25">
      <c r="A150" s="16">
        <v>2023</v>
      </c>
      <c r="B150" s="16">
        <v>3</v>
      </c>
      <c r="C150" s="14"/>
      <c r="D150" s="32">
        <v>45199</v>
      </c>
      <c r="E150" s="32"/>
      <c r="F150" s="14" t="s">
        <v>17</v>
      </c>
      <c r="G150" s="14"/>
      <c r="H150" s="14"/>
      <c r="I150" s="16" t="s">
        <v>87</v>
      </c>
      <c r="J150" s="16"/>
      <c r="K150" s="14" t="s">
        <v>48</v>
      </c>
      <c r="L150" s="14">
        <v>399</v>
      </c>
      <c r="M150" s="16" t="s">
        <v>706</v>
      </c>
      <c r="N150" s="16"/>
      <c r="O150" s="17" t="s">
        <v>707</v>
      </c>
      <c r="P150" s="17"/>
      <c r="Q150" s="17"/>
      <c r="R150" s="17"/>
      <c r="S150" s="16"/>
      <c r="T150" s="16"/>
      <c r="U150" s="17" t="s">
        <v>179</v>
      </c>
      <c r="V150" s="14"/>
      <c r="W150" s="141">
        <f>Tabla1[[#This Row],[N° de socios(as)]]</f>
        <v>15</v>
      </c>
      <c r="X150" s="141">
        <v>15</v>
      </c>
      <c r="Y150" s="141"/>
      <c r="Z150" s="141"/>
      <c r="AA150" s="141"/>
      <c r="AB150" s="141"/>
      <c r="AC150" s="141"/>
      <c r="AD150" s="14">
        <v>1</v>
      </c>
      <c r="AE150" s="14">
        <v>1</v>
      </c>
      <c r="AF150" s="14" t="s">
        <v>534</v>
      </c>
      <c r="AG150" s="14"/>
      <c r="AH150" s="14" t="s">
        <v>448</v>
      </c>
      <c r="AI150" s="16"/>
      <c r="AJ150" s="14" t="s">
        <v>449</v>
      </c>
      <c r="AK150" s="34" t="s">
        <v>719</v>
      </c>
      <c r="AL150" s="14"/>
      <c r="AM150" s="14"/>
      <c r="AN150" s="14"/>
      <c r="AO150" s="14"/>
      <c r="AP150" s="14"/>
      <c r="AQ150" s="14"/>
      <c r="AR150" s="14"/>
      <c r="AS150" s="14"/>
    </row>
    <row r="151" spans="1:45" ht="89.25" x14ac:dyDescent="0.25">
      <c r="A151" s="14">
        <v>2023</v>
      </c>
      <c r="B151" s="14">
        <v>1</v>
      </c>
      <c r="C151" s="14">
        <v>8</v>
      </c>
      <c r="D151" s="32">
        <v>45016</v>
      </c>
      <c r="E151" s="32"/>
      <c r="F151" s="14" t="s">
        <v>15</v>
      </c>
      <c r="G151" s="14"/>
      <c r="H151" s="14"/>
      <c r="I151" s="14" t="s">
        <v>87</v>
      </c>
      <c r="J151" s="14" t="s">
        <v>88</v>
      </c>
      <c r="K151" s="14" t="s">
        <v>48</v>
      </c>
      <c r="L151" s="14">
        <v>399</v>
      </c>
      <c r="M151" s="14" t="s">
        <v>706</v>
      </c>
      <c r="N151" s="14" t="s">
        <v>62</v>
      </c>
      <c r="O151" s="38" t="s">
        <v>713</v>
      </c>
      <c r="P151" s="38" t="s">
        <v>714</v>
      </c>
      <c r="Q151" s="38"/>
      <c r="R151" s="38"/>
      <c r="S151" s="14"/>
      <c r="T151" s="14"/>
      <c r="U151" s="141" t="s">
        <v>179</v>
      </c>
      <c r="V151" s="141"/>
      <c r="W151" s="141" t="s">
        <v>720</v>
      </c>
      <c r="X151" s="141"/>
      <c r="Y151" s="141"/>
      <c r="Z151" s="141"/>
      <c r="AA151" s="141"/>
      <c r="AB151" s="141"/>
      <c r="AC151" s="141"/>
      <c r="AD151" s="141">
        <v>1</v>
      </c>
      <c r="AE151" s="141">
        <v>1</v>
      </c>
      <c r="AF151" s="141" t="s">
        <v>721</v>
      </c>
      <c r="AG151" s="141"/>
      <c r="AH151" s="14" t="s">
        <v>722</v>
      </c>
      <c r="AI151" s="14"/>
      <c r="AJ151" s="14" t="s">
        <v>723</v>
      </c>
      <c r="AK151" s="142" t="s">
        <v>724</v>
      </c>
      <c r="AL151" s="14"/>
      <c r="AM151" s="14">
        <v>1</v>
      </c>
      <c r="AN151" s="14"/>
      <c r="AO151" s="14"/>
      <c r="AP151" s="14"/>
      <c r="AQ151" s="14"/>
      <c r="AR151" s="14"/>
      <c r="AS151" s="14"/>
    </row>
    <row r="152" spans="1:45" ht="89.25" x14ac:dyDescent="0.25">
      <c r="A152" s="14">
        <v>2023</v>
      </c>
      <c r="B152" s="14">
        <v>1</v>
      </c>
      <c r="C152" s="14"/>
      <c r="D152" s="32">
        <v>45016</v>
      </c>
      <c r="E152" s="32"/>
      <c r="F152" s="14" t="s">
        <v>17</v>
      </c>
      <c r="G152" s="14"/>
      <c r="H152" s="14"/>
      <c r="I152" s="14" t="s">
        <v>87</v>
      </c>
      <c r="J152" s="14" t="s">
        <v>473</v>
      </c>
      <c r="K152" s="38" t="s">
        <v>48</v>
      </c>
      <c r="L152" s="14" t="s">
        <v>473</v>
      </c>
      <c r="M152" s="14" t="s">
        <v>725</v>
      </c>
      <c r="N152" s="14"/>
      <c r="O152" s="17" t="s">
        <v>726</v>
      </c>
      <c r="P152" s="17"/>
      <c r="Q152" s="17"/>
      <c r="R152" s="17"/>
      <c r="S152" s="14"/>
      <c r="T152" s="14"/>
      <c r="U152" s="14" t="s">
        <v>179</v>
      </c>
      <c r="V152" s="14"/>
      <c r="W152" s="14"/>
      <c r="X152" s="14"/>
      <c r="Y152" s="14"/>
      <c r="Z152" s="14"/>
      <c r="AA152" s="14"/>
      <c r="AB152" s="14"/>
      <c r="AC152" s="14"/>
      <c r="AD152" s="14">
        <v>1</v>
      </c>
      <c r="AE152" s="14">
        <v>1</v>
      </c>
      <c r="AF152" s="14" t="s">
        <v>530</v>
      </c>
      <c r="AG152" s="14"/>
      <c r="AH152" s="14" t="s">
        <v>633</v>
      </c>
      <c r="AI152" s="14"/>
      <c r="AJ152" s="38" t="s">
        <v>634</v>
      </c>
      <c r="AK152" s="142" t="s">
        <v>727</v>
      </c>
      <c r="AL152" s="14"/>
      <c r="AM152" s="14"/>
      <c r="AN152" s="14"/>
      <c r="AO152" s="14"/>
      <c r="AP152" s="14"/>
      <c r="AQ152" s="14"/>
      <c r="AR152" s="14"/>
      <c r="AS152" s="14"/>
    </row>
    <row r="153" spans="1:45" ht="102" x14ac:dyDescent="0.25">
      <c r="A153" s="14">
        <v>2023</v>
      </c>
      <c r="B153" s="14">
        <v>1</v>
      </c>
      <c r="C153" s="14"/>
      <c r="D153" s="32">
        <v>44992</v>
      </c>
      <c r="E153" s="32"/>
      <c r="F153" s="14" t="s">
        <v>15</v>
      </c>
      <c r="G153" s="14"/>
      <c r="H153" s="14"/>
      <c r="I153" s="14" t="s">
        <v>46</v>
      </c>
      <c r="J153" s="14" t="s">
        <v>88</v>
      </c>
      <c r="K153" s="141" t="s">
        <v>48</v>
      </c>
      <c r="L153" s="14">
        <v>854</v>
      </c>
      <c r="M153" s="25" t="s">
        <v>728</v>
      </c>
      <c r="N153" s="25" t="s">
        <v>62</v>
      </c>
      <c r="O153" s="14" t="s">
        <v>729</v>
      </c>
      <c r="P153" s="14" t="s">
        <v>730</v>
      </c>
      <c r="Q153" s="14"/>
      <c r="R153" s="14"/>
      <c r="S153" s="14"/>
      <c r="T153" s="14"/>
      <c r="U153" s="14" t="s">
        <v>125</v>
      </c>
      <c r="V153" s="14"/>
      <c r="W153" s="14" t="s">
        <v>410</v>
      </c>
      <c r="X153" s="14"/>
      <c r="Y153" s="14"/>
      <c r="Z153" s="14"/>
      <c r="AA153" s="14"/>
      <c r="AB153" s="14"/>
      <c r="AC153" s="14"/>
      <c r="AD153" s="14"/>
      <c r="AE153" s="14"/>
      <c r="AF153" s="14" t="s">
        <v>731</v>
      </c>
      <c r="AG153" s="14"/>
      <c r="AH153" s="14" t="s">
        <v>732</v>
      </c>
      <c r="AI153" s="14"/>
      <c r="AJ153" s="14"/>
      <c r="AK153" s="14"/>
      <c r="AL153" s="14"/>
      <c r="AM153" s="14"/>
      <c r="AN153" s="14"/>
      <c r="AO153" s="14"/>
      <c r="AP153" s="14"/>
      <c r="AQ153" s="14"/>
      <c r="AR153" s="14"/>
      <c r="AS153" s="14"/>
    </row>
    <row r="154" spans="1:45" ht="89.25" x14ac:dyDescent="0.25">
      <c r="A154" s="14">
        <v>2023</v>
      </c>
      <c r="B154" s="14">
        <v>1</v>
      </c>
      <c r="C154" s="14"/>
      <c r="D154" s="32">
        <v>45016</v>
      </c>
      <c r="E154" s="32"/>
      <c r="F154" s="14" t="s">
        <v>15</v>
      </c>
      <c r="G154" s="14"/>
      <c r="H154" s="14"/>
      <c r="I154" s="14" t="s">
        <v>46</v>
      </c>
      <c r="J154" s="14" t="s">
        <v>88</v>
      </c>
      <c r="K154" s="141" t="s">
        <v>48</v>
      </c>
      <c r="L154" s="14">
        <v>854</v>
      </c>
      <c r="M154" s="14" t="s">
        <v>728</v>
      </c>
      <c r="N154" s="14" t="s">
        <v>62</v>
      </c>
      <c r="O154" s="14" t="s">
        <v>729</v>
      </c>
      <c r="P154" s="14" t="s">
        <v>730</v>
      </c>
      <c r="Q154" s="14"/>
      <c r="R154" s="14"/>
      <c r="S154" s="14"/>
      <c r="T154" s="14"/>
      <c r="U154" s="14" t="s">
        <v>125</v>
      </c>
      <c r="V154" s="14"/>
      <c r="W154" s="141" t="s">
        <v>410</v>
      </c>
      <c r="X154" s="14"/>
      <c r="Y154" s="14"/>
      <c r="Z154" s="14"/>
      <c r="AA154" s="14"/>
      <c r="AB154" s="14"/>
      <c r="AC154" s="14"/>
      <c r="AD154" s="14"/>
      <c r="AE154" s="14"/>
      <c r="AF154" s="14" t="s">
        <v>733</v>
      </c>
      <c r="AG154" s="14"/>
      <c r="AH154" s="14" t="s">
        <v>734</v>
      </c>
      <c r="AI154" s="14"/>
      <c r="AJ154" s="14"/>
      <c r="AK154" s="14"/>
      <c r="AL154" s="14"/>
      <c r="AM154" s="14"/>
      <c r="AN154" s="14"/>
      <c r="AO154" s="14"/>
      <c r="AP154" s="14"/>
      <c r="AQ154" s="14"/>
      <c r="AR154" s="14"/>
      <c r="AS154" s="14"/>
    </row>
    <row r="155" spans="1:45" ht="63.75" x14ac:dyDescent="0.25">
      <c r="A155" s="14">
        <v>2023</v>
      </c>
      <c r="B155" s="14">
        <v>1</v>
      </c>
      <c r="C155" s="14"/>
      <c r="D155" s="32">
        <v>45029</v>
      </c>
      <c r="E155" s="32"/>
      <c r="F155" s="14" t="s">
        <v>48</v>
      </c>
      <c r="G155" s="14"/>
      <c r="H155" s="14"/>
      <c r="I155" s="14" t="s">
        <v>46</v>
      </c>
      <c r="J155" s="14" t="s">
        <v>552</v>
      </c>
      <c r="K155" s="38" t="s">
        <v>48</v>
      </c>
      <c r="L155" s="45">
        <v>311</v>
      </c>
      <c r="M155" s="14" t="s">
        <v>735</v>
      </c>
      <c r="N155" s="14"/>
      <c r="O155" s="14" t="s">
        <v>736</v>
      </c>
      <c r="P155" s="14"/>
      <c r="Q155" s="14"/>
      <c r="R155" s="14"/>
      <c r="S155" s="14"/>
      <c r="T155" s="14"/>
      <c r="U155" s="38" t="s">
        <v>179</v>
      </c>
      <c r="V155" s="14"/>
      <c r="W155" s="38">
        <f>Tabla1[[#This Row],[N° de socios(as)]]</f>
        <v>16</v>
      </c>
      <c r="X155" s="14">
        <v>16</v>
      </c>
      <c r="Y155" s="14"/>
      <c r="Z155" s="14"/>
      <c r="AA155" s="14"/>
      <c r="AB155" s="14"/>
      <c r="AC155" s="14"/>
      <c r="AD155" s="14"/>
      <c r="AE155" s="14"/>
      <c r="AF155" s="14" t="s">
        <v>737</v>
      </c>
      <c r="AG155" s="14"/>
      <c r="AH155" s="14" t="s">
        <v>738</v>
      </c>
      <c r="AI155" s="14"/>
      <c r="AJ155" s="14"/>
      <c r="AK155" s="14"/>
      <c r="AL155" s="14"/>
      <c r="AM155" s="14"/>
      <c r="AN155" s="14"/>
      <c r="AO155" s="14"/>
      <c r="AP155" s="14"/>
      <c r="AQ155" s="14"/>
      <c r="AR155" s="14"/>
      <c r="AS155" s="14"/>
    </row>
    <row r="156" spans="1:45" ht="51" x14ac:dyDescent="0.25">
      <c r="A156" s="14">
        <v>2023</v>
      </c>
      <c r="B156" s="14">
        <v>1</v>
      </c>
      <c r="C156" s="14"/>
      <c r="D156" s="32">
        <v>45016</v>
      </c>
      <c r="E156" s="32"/>
      <c r="F156" s="14" t="s">
        <v>48</v>
      </c>
      <c r="G156" s="14"/>
      <c r="H156" s="14"/>
      <c r="I156" s="14" t="s">
        <v>46</v>
      </c>
      <c r="J156" s="14" t="s">
        <v>552</v>
      </c>
      <c r="K156" s="38" t="s">
        <v>48</v>
      </c>
      <c r="L156" s="45">
        <v>311</v>
      </c>
      <c r="M156" s="14" t="s">
        <v>735</v>
      </c>
      <c r="N156" s="14"/>
      <c r="O156" s="14" t="s">
        <v>736</v>
      </c>
      <c r="P156" s="14"/>
      <c r="Q156" s="14"/>
      <c r="R156" s="14"/>
      <c r="S156" s="14"/>
      <c r="T156" s="14"/>
      <c r="U156" s="38" t="s">
        <v>179</v>
      </c>
      <c r="V156" s="14"/>
      <c r="W156" s="14"/>
      <c r="X156" s="14"/>
      <c r="Y156" s="14"/>
      <c r="Z156" s="14"/>
      <c r="AA156" s="14"/>
      <c r="AB156" s="14"/>
      <c r="AC156" s="14"/>
      <c r="AD156" s="14"/>
      <c r="AE156" s="14"/>
      <c r="AF156" s="14" t="s">
        <v>572</v>
      </c>
      <c r="AG156" s="14"/>
      <c r="AH156" s="14" t="s">
        <v>739</v>
      </c>
      <c r="AI156" s="14"/>
      <c r="AJ156" s="14"/>
      <c r="AK156" s="14"/>
      <c r="AL156" s="14"/>
      <c r="AM156" s="14"/>
      <c r="AN156" s="14"/>
      <c r="AO156" s="14"/>
      <c r="AP156" s="14"/>
      <c r="AQ156" s="14"/>
      <c r="AR156" s="14"/>
      <c r="AS156" s="14"/>
    </row>
    <row r="157" spans="1:45" ht="89.25" x14ac:dyDescent="0.25">
      <c r="A157" s="14">
        <v>2023</v>
      </c>
      <c r="B157" s="14">
        <v>2</v>
      </c>
      <c r="C157" s="14"/>
      <c r="D157" s="32">
        <v>45061</v>
      </c>
      <c r="E157" s="32"/>
      <c r="F157" s="14" t="s">
        <v>15</v>
      </c>
      <c r="G157" s="14"/>
      <c r="H157" s="14"/>
      <c r="I157" s="14" t="s">
        <v>46</v>
      </c>
      <c r="J157" s="14" t="s">
        <v>422</v>
      </c>
      <c r="K157" s="14" t="s">
        <v>48</v>
      </c>
      <c r="L157" s="14">
        <v>67</v>
      </c>
      <c r="M157" s="14" t="s">
        <v>740</v>
      </c>
      <c r="N157" s="14" t="s">
        <v>62</v>
      </c>
      <c r="O157" s="14" t="s">
        <v>741</v>
      </c>
      <c r="P157" s="14" t="s">
        <v>742</v>
      </c>
      <c r="Q157" s="14"/>
      <c r="R157" s="14"/>
      <c r="S157" s="14"/>
      <c r="T157" s="14"/>
      <c r="U157" s="14" t="s">
        <v>743</v>
      </c>
      <c r="V157" s="14"/>
      <c r="W157" s="38">
        <f>Tabla1[[#This Row],[N° de socios(as)]]</f>
        <v>18</v>
      </c>
      <c r="X157" s="14">
        <v>18</v>
      </c>
      <c r="Y157" s="14"/>
      <c r="Z157" s="14"/>
      <c r="AA157" s="14"/>
      <c r="AB157" s="14"/>
      <c r="AC157" s="14"/>
      <c r="AD157" s="14"/>
      <c r="AE157" s="14"/>
      <c r="AF157" s="14" t="s">
        <v>744</v>
      </c>
      <c r="AG157" s="14"/>
      <c r="AH157" s="14" t="s">
        <v>745</v>
      </c>
      <c r="AI157" s="14"/>
      <c r="AJ157" s="14"/>
      <c r="AK157" s="14"/>
      <c r="AL157" s="14"/>
      <c r="AM157" s="14">
        <v>1</v>
      </c>
      <c r="AN157" s="14"/>
      <c r="AO157" s="14"/>
      <c r="AP157" s="14"/>
      <c r="AQ157" s="14"/>
      <c r="AR157" s="14"/>
      <c r="AS157" s="14"/>
    </row>
    <row r="158" spans="1:45" ht="51" x14ac:dyDescent="0.25">
      <c r="A158" s="14">
        <v>2023</v>
      </c>
      <c r="B158" s="14">
        <v>2</v>
      </c>
      <c r="C158" s="14"/>
      <c r="D158" s="32">
        <v>45042</v>
      </c>
      <c r="E158" s="32"/>
      <c r="F158" s="14" t="s">
        <v>15</v>
      </c>
      <c r="G158" s="14"/>
      <c r="H158" s="14"/>
      <c r="I158" s="14" t="s">
        <v>46</v>
      </c>
      <c r="J158" s="14" t="s">
        <v>422</v>
      </c>
      <c r="K158" s="14" t="s">
        <v>48</v>
      </c>
      <c r="L158" s="14">
        <v>67</v>
      </c>
      <c r="M158" s="14" t="s">
        <v>740</v>
      </c>
      <c r="N158" s="14" t="s">
        <v>62</v>
      </c>
      <c r="O158" s="14" t="s">
        <v>741</v>
      </c>
      <c r="P158" s="14" t="s">
        <v>742</v>
      </c>
      <c r="Q158" s="14"/>
      <c r="R158" s="14"/>
      <c r="S158" s="14"/>
      <c r="T158" s="14"/>
      <c r="U158" s="14" t="s">
        <v>743</v>
      </c>
      <c r="V158" s="14"/>
      <c r="W158" s="38">
        <f>Tabla1[[#This Row],[N° de socios(as)]]</f>
        <v>18</v>
      </c>
      <c r="X158" s="14">
        <v>18</v>
      </c>
      <c r="Y158" s="14"/>
      <c r="Z158" s="14"/>
      <c r="AA158" s="14"/>
      <c r="AB158" s="14"/>
      <c r="AC158" s="14"/>
      <c r="AD158" s="14"/>
      <c r="AE158" s="14"/>
      <c r="AF158" s="14" t="s">
        <v>746</v>
      </c>
      <c r="AG158" s="14"/>
      <c r="AH158" s="14" t="s">
        <v>747</v>
      </c>
      <c r="AI158" s="14"/>
      <c r="AJ158" s="14"/>
      <c r="AK158" s="14"/>
      <c r="AL158" s="14"/>
      <c r="AM158" s="14">
        <v>1</v>
      </c>
      <c r="AN158" s="14"/>
      <c r="AO158" s="14"/>
      <c r="AP158" s="14"/>
      <c r="AQ158" s="14"/>
      <c r="AR158" s="14"/>
      <c r="AS158" s="14"/>
    </row>
    <row r="159" spans="1:45" ht="127.5" x14ac:dyDescent="0.25">
      <c r="A159" s="14">
        <v>2023</v>
      </c>
      <c r="B159" s="14">
        <v>2</v>
      </c>
      <c r="C159" s="14"/>
      <c r="D159" s="32">
        <v>45021</v>
      </c>
      <c r="E159" s="32"/>
      <c r="F159" s="14" t="s">
        <v>15</v>
      </c>
      <c r="G159" s="14"/>
      <c r="H159" s="14"/>
      <c r="I159" s="14" t="s">
        <v>46</v>
      </c>
      <c r="J159" s="14" t="s">
        <v>422</v>
      </c>
      <c r="K159" s="14" t="s">
        <v>48</v>
      </c>
      <c r="L159" s="14">
        <v>67</v>
      </c>
      <c r="M159" s="14" t="s">
        <v>740</v>
      </c>
      <c r="N159" s="14" t="s">
        <v>62</v>
      </c>
      <c r="O159" s="14" t="s">
        <v>741</v>
      </c>
      <c r="P159" s="14" t="s">
        <v>742</v>
      </c>
      <c r="Q159" s="14"/>
      <c r="R159" s="14"/>
      <c r="S159" s="14"/>
      <c r="T159" s="14"/>
      <c r="U159" s="14" t="s">
        <v>743</v>
      </c>
      <c r="V159" s="14"/>
      <c r="W159" s="38">
        <f>Tabla1[[#This Row],[N° de socios(as)]]</f>
        <v>18</v>
      </c>
      <c r="X159" s="14">
        <v>18</v>
      </c>
      <c r="Y159" s="14"/>
      <c r="Z159" s="14"/>
      <c r="AA159" s="14"/>
      <c r="AB159" s="14"/>
      <c r="AC159" s="14"/>
      <c r="AD159" s="14"/>
      <c r="AE159" s="14"/>
      <c r="AF159" s="14" t="s">
        <v>748</v>
      </c>
      <c r="AG159" s="14"/>
      <c r="AH159" s="14" t="s">
        <v>749</v>
      </c>
      <c r="AI159" s="14"/>
      <c r="AJ159" s="14"/>
      <c r="AK159" s="14"/>
      <c r="AL159" s="14"/>
      <c r="AM159" s="14">
        <v>1</v>
      </c>
      <c r="AN159" s="14"/>
      <c r="AO159" s="14"/>
      <c r="AP159" s="14"/>
      <c r="AQ159" s="14"/>
      <c r="AR159" s="14"/>
      <c r="AS159" s="14"/>
    </row>
    <row r="160" spans="1:45" ht="63.75" x14ac:dyDescent="0.25">
      <c r="A160" s="14">
        <v>2023</v>
      </c>
      <c r="B160" s="14">
        <v>2</v>
      </c>
      <c r="C160" s="14" t="s">
        <v>46</v>
      </c>
      <c r="D160" s="32">
        <v>45107</v>
      </c>
      <c r="E160" s="32"/>
      <c r="F160" s="14" t="s">
        <v>15</v>
      </c>
      <c r="G160" s="14"/>
      <c r="H160" s="14"/>
      <c r="I160" s="14" t="s">
        <v>46</v>
      </c>
      <c r="J160" s="14" t="s">
        <v>422</v>
      </c>
      <c r="K160" s="14" t="s">
        <v>48</v>
      </c>
      <c r="L160" s="14">
        <v>67</v>
      </c>
      <c r="M160" s="14" t="s">
        <v>740</v>
      </c>
      <c r="N160" s="14" t="s">
        <v>62</v>
      </c>
      <c r="O160" s="14" t="s">
        <v>741</v>
      </c>
      <c r="P160" s="14" t="s">
        <v>742</v>
      </c>
      <c r="Q160" s="14"/>
      <c r="R160" s="14"/>
      <c r="S160" s="14"/>
      <c r="T160" s="14"/>
      <c r="U160" s="14" t="s">
        <v>743</v>
      </c>
      <c r="V160" s="14"/>
      <c r="W160" s="38">
        <f>Tabla1[[#This Row],[N° de socios(as)]]</f>
        <v>18</v>
      </c>
      <c r="X160" s="14">
        <v>18</v>
      </c>
      <c r="Y160" s="14"/>
      <c r="Z160" s="14"/>
      <c r="AA160" s="14"/>
      <c r="AB160" s="14"/>
      <c r="AC160" s="14"/>
      <c r="AD160" s="14"/>
      <c r="AE160" s="14"/>
      <c r="AF160" s="14" t="s">
        <v>750</v>
      </c>
      <c r="AG160" s="14"/>
      <c r="AH160" s="14" t="s">
        <v>751</v>
      </c>
      <c r="AI160" s="14"/>
      <c r="AJ160" s="14" t="s">
        <v>752</v>
      </c>
      <c r="AK160" s="142" t="s">
        <v>753</v>
      </c>
      <c r="AL160" s="14"/>
      <c r="AM160" s="14">
        <v>1</v>
      </c>
      <c r="AN160" s="14"/>
      <c r="AO160" s="14"/>
      <c r="AP160" s="14"/>
      <c r="AQ160" s="14"/>
      <c r="AR160" s="14"/>
      <c r="AS160" s="14"/>
    </row>
    <row r="161" spans="1:45" ht="25.5" x14ac:dyDescent="0.25">
      <c r="A161" s="14">
        <v>2023</v>
      </c>
      <c r="B161" s="14">
        <v>4</v>
      </c>
      <c r="C161" s="14" t="s">
        <v>46</v>
      </c>
      <c r="D161" s="32">
        <v>45200</v>
      </c>
      <c r="E161" s="32">
        <v>45291</v>
      </c>
      <c r="F161" s="14" t="s">
        <v>15</v>
      </c>
      <c r="G161" s="14"/>
      <c r="H161" s="14"/>
      <c r="I161" s="14" t="s">
        <v>46</v>
      </c>
      <c r="J161" s="14" t="s">
        <v>422</v>
      </c>
      <c r="K161" s="14" t="s">
        <v>48</v>
      </c>
      <c r="L161" s="14">
        <v>67</v>
      </c>
      <c r="M161" s="14" t="s">
        <v>740</v>
      </c>
      <c r="N161" s="14" t="s">
        <v>62</v>
      </c>
      <c r="O161" s="14" t="s">
        <v>741</v>
      </c>
      <c r="P161" s="14" t="s">
        <v>742</v>
      </c>
      <c r="Q161" s="14"/>
      <c r="R161" s="14"/>
      <c r="S161" s="38" t="s">
        <v>145</v>
      </c>
      <c r="T161" s="14"/>
      <c r="U161" s="14" t="s">
        <v>582</v>
      </c>
      <c r="V161" s="14"/>
      <c r="W161" s="14">
        <v>18</v>
      </c>
      <c r="X161" s="14">
        <v>18</v>
      </c>
      <c r="Y161" s="14"/>
      <c r="Z161" s="14"/>
      <c r="AA161" s="14"/>
      <c r="AB161" s="14"/>
      <c r="AC161" s="14"/>
      <c r="AD161" s="14"/>
      <c r="AE161" s="14"/>
      <c r="AF161" s="14" t="s">
        <v>754</v>
      </c>
      <c r="AG161" s="14"/>
      <c r="AH161" s="14" t="s">
        <v>755</v>
      </c>
      <c r="AI161" s="14" t="s">
        <v>756</v>
      </c>
      <c r="AJ161" s="14" t="s">
        <v>757</v>
      </c>
      <c r="AK161" s="34"/>
      <c r="AL161" s="14"/>
      <c r="AM161" s="14">
        <v>1</v>
      </c>
      <c r="AN161" s="14"/>
      <c r="AO161" s="14"/>
      <c r="AP161" s="14"/>
      <c r="AQ161" s="14"/>
      <c r="AR161" s="14"/>
      <c r="AS161" s="14"/>
    </row>
    <row r="162" spans="1:45" ht="25.5" x14ac:dyDescent="0.25">
      <c r="A162" s="14">
        <v>2023</v>
      </c>
      <c r="B162" s="14">
        <v>4</v>
      </c>
      <c r="C162" s="14" t="s">
        <v>46</v>
      </c>
      <c r="D162" s="32">
        <v>45200</v>
      </c>
      <c r="E162" s="32">
        <v>45291</v>
      </c>
      <c r="F162" s="14" t="s">
        <v>15</v>
      </c>
      <c r="G162" s="14"/>
      <c r="H162" s="14"/>
      <c r="I162" s="14" t="s">
        <v>46</v>
      </c>
      <c r="J162" s="14" t="s">
        <v>422</v>
      </c>
      <c r="K162" s="14" t="s">
        <v>48</v>
      </c>
      <c r="L162" s="14">
        <v>67</v>
      </c>
      <c r="M162" s="14" t="s">
        <v>740</v>
      </c>
      <c r="N162" s="14" t="s">
        <v>62</v>
      </c>
      <c r="O162" s="14" t="s">
        <v>741</v>
      </c>
      <c r="P162" s="14" t="s">
        <v>742</v>
      </c>
      <c r="Q162" s="14"/>
      <c r="R162" s="14"/>
      <c r="S162" s="38" t="s">
        <v>145</v>
      </c>
      <c r="T162" s="14"/>
      <c r="U162" s="14" t="s">
        <v>582</v>
      </c>
      <c r="V162" s="14"/>
      <c r="W162" s="14">
        <v>18</v>
      </c>
      <c r="X162" s="14">
        <v>18</v>
      </c>
      <c r="Y162" s="14"/>
      <c r="Z162" s="14"/>
      <c r="AA162" s="14"/>
      <c r="AB162" s="14"/>
      <c r="AC162" s="14"/>
      <c r="AD162" s="14"/>
      <c r="AE162" s="14" t="s">
        <v>758</v>
      </c>
      <c r="AF162" s="14" t="s">
        <v>759</v>
      </c>
      <c r="AG162" s="14"/>
      <c r="AH162" s="14" t="s">
        <v>760</v>
      </c>
      <c r="AI162" s="14" t="s">
        <v>761</v>
      </c>
      <c r="AJ162" s="14" t="s">
        <v>762</v>
      </c>
      <c r="AK162" s="34"/>
      <c r="AL162" s="14"/>
      <c r="AM162" s="14">
        <v>1</v>
      </c>
      <c r="AN162" s="14"/>
      <c r="AO162" s="14"/>
      <c r="AP162" s="14"/>
      <c r="AQ162" s="14"/>
      <c r="AR162" s="14"/>
      <c r="AS162" s="14"/>
    </row>
    <row r="163" spans="1:45" ht="114.75" x14ac:dyDescent="0.25">
      <c r="A163" s="14">
        <v>2023</v>
      </c>
      <c r="B163" s="14">
        <v>3</v>
      </c>
      <c r="C163" s="14"/>
      <c r="D163" s="32">
        <v>45108</v>
      </c>
      <c r="E163" s="32"/>
      <c r="F163" s="14" t="s">
        <v>48</v>
      </c>
      <c r="G163" s="14"/>
      <c r="H163" s="14"/>
      <c r="I163" s="16" t="s">
        <v>46</v>
      </c>
      <c r="J163" s="14" t="s">
        <v>422</v>
      </c>
      <c r="K163" s="14" t="s">
        <v>48</v>
      </c>
      <c r="L163" s="14">
        <v>67</v>
      </c>
      <c r="M163" s="14" t="s">
        <v>740</v>
      </c>
      <c r="N163" s="14"/>
      <c r="O163" s="16" t="s">
        <v>763</v>
      </c>
      <c r="P163" s="16"/>
      <c r="Q163" s="16"/>
      <c r="R163" s="16"/>
      <c r="S163" s="14" t="s">
        <v>764</v>
      </c>
      <c r="T163" s="14" t="s">
        <v>764</v>
      </c>
      <c r="U163" s="17" t="s">
        <v>540</v>
      </c>
      <c r="V163" s="14" t="s">
        <v>765</v>
      </c>
      <c r="W163" s="14">
        <v>4</v>
      </c>
      <c r="X163" s="14" t="s">
        <v>764</v>
      </c>
      <c r="Y163" s="14"/>
      <c r="Z163" s="14"/>
      <c r="AA163" s="14">
        <v>4</v>
      </c>
      <c r="AB163" s="14"/>
      <c r="AC163" s="14"/>
      <c r="AD163" s="14">
        <v>1</v>
      </c>
      <c r="AE163" s="14" t="s">
        <v>766</v>
      </c>
      <c r="AF163" s="14" t="s">
        <v>542</v>
      </c>
      <c r="AG163" s="14"/>
      <c r="AH163" s="14" t="s">
        <v>767</v>
      </c>
      <c r="AI163" s="14" t="s">
        <v>768</v>
      </c>
      <c r="AJ163" s="14"/>
      <c r="AK163" s="34"/>
      <c r="AL163" s="14" t="s">
        <v>769</v>
      </c>
      <c r="AM163" s="14"/>
      <c r="AN163" s="14"/>
      <c r="AO163" s="14"/>
      <c r="AP163" s="14"/>
      <c r="AQ163" s="14"/>
      <c r="AR163" s="14"/>
      <c r="AS163" s="14"/>
    </row>
    <row r="164" spans="1:45" s="147" customFormat="1" ht="153" x14ac:dyDescent="0.25">
      <c r="A164" s="14">
        <v>2023</v>
      </c>
      <c r="B164" s="14">
        <v>1</v>
      </c>
      <c r="C164" s="14" t="s">
        <v>87</v>
      </c>
      <c r="D164" s="32">
        <v>45016</v>
      </c>
      <c r="E164" s="32"/>
      <c r="F164" s="14" t="s">
        <v>17</v>
      </c>
      <c r="G164" s="14"/>
      <c r="H164" s="14"/>
      <c r="I164" s="14" t="s">
        <v>87</v>
      </c>
      <c r="J164" s="14" t="s">
        <v>88</v>
      </c>
      <c r="K164" s="38" t="s">
        <v>48</v>
      </c>
      <c r="L164" s="14">
        <v>176</v>
      </c>
      <c r="M164" s="14" t="s">
        <v>770</v>
      </c>
      <c r="N164" s="14"/>
      <c r="O164" s="17" t="s">
        <v>771</v>
      </c>
      <c r="P164" s="17"/>
      <c r="Q164" s="17"/>
      <c r="R164" s="17"/>
      <c r="S164" s="14"/>
      <c r="T164" s="14"/>
      <c r="U164" s="14" t="s">
        <v>179</v>
      </c>
      <c r="V164" s="14"/>
      <c r="W164" s="141">
        <f>Tabla1[[#This Row],[N° de socios(as)]]</f>
        <v>20</v>
      </c>
      <c r="X164" s="14">
        <v>20</v>
      </c>
      <c r="Y164" s="14"/>
      <c r="Z164" s="14"/>
      <c r="AA164" s="14"/>
      <c r="AB164" s="14"/>
      <c r="AC164" s="14"/>
      <c r="AD164" s="14"/>
      <c r="AE164" s="14"/>
      <c r="AF164" s="14" t="s">
        <v>438</v>
      </c>
      <c r="AG164" s="14"/>
      <c r="AH164" s="14" t="s">
        <v>439</v>
      </c>
      <c r="AI164" s="14"/>
      <c r="AJ164" s="141" t="s">
        <v>440</v>
      </c>
      <c r="AK164" s="14"/>
      <c r="AL164" s="14"/>
      <c r="AM164" s="14"/>
      <c r="AN164" s="14"/>
      <c r="AO164" s="14"/>
      <c r="AP164" s="14"/>
      <c r="AQ164" s="14"/>
      <c r="AR164" s="14"/>
      <c r="AS164" s="14"/>
    </row>
    <row r="165" spans="1:45" ht="102" x14ac:dyDescent="0.25">
      <c r="A165" s="14">
        <v>2023</v>
      </c>
      <c r="B165" s="14">
        <v>3</v>
      </c>
      <c r="C165" s="14"/>
      <c r="D165" s="32">
        <v>45199</v>
      </c>
      <c r="E165" s="32"/>
      <c r="F165" s="14" t="s">
        <v>17</v>
      </c>
      <c r="G165" s="14"/>
      <c r="H165" s="14"/>
      <c r="I165" s="14" t="s">
        <v>87</v>
      </c>
      <c r="J165" s="14" t="s">
        <v>88</v>
      </c>
      <c r="K165" s="14" t="s">
        <v>48</v>
      </c>
      <c r="L165" s="14">
        <v>176</v>
      </c>
      <c r="M165" s="14" t="s">
        <v>770</v>
      </c>
      <c r="N165" s="14"/>
      <c r="O165" s="17" t="s">
        <v>771</v>
      </c>
      <c r="P165" s="17"/>
      <c r="Q165" s="17"/>
      <c r="R165" s="17"/>
      <c r="S165" s="14"/>
      <c r="T165" s="14"/>
      <c r="U165" s="14" t="s">
        <v>179</v>
      </c>
      <c r="V165" s="14"/>
      <c r="W165" s="141">
        <f>Tabla1[[#This Row],[N° de socios(as)]]</f>
        <v>20</v>
      </c>
      <c r="X165" s="141">
        <v>20</v>
      </c>
      <c r="Y165" s="141"/>
      <c r="Z165" s="141"/>
      <c r="AA165" s="141"/>
      <c r="AB165" s="141"/>
      <c r="AC165" s="141"/>
      <c r="AD165" s="14">
        <v>1</v>
      </c>
      <c r="AE165" s="14">
        <v>1</v>
      </c>
      <c r="AF165" s="14" t="s">
        <v>530</v>
      </c>
      <c r="AG165" s="14"/>
      <c r="AH165" s="14" t="s">
        <v>441</v>
      </c>
      <c r="AI165" s="14"/>
      <c r="AJ165" s="141" t="s">
        <v>442</v>
      </c>
      <c r="AK165" s="14"/>
      <c r="AL165" s="14"/>
      <c r="AM165" s="14"/>
      <c r="AN165" s="14"/>
      <c r="AO165" s="14"/>
      <c r="AP165" s="14"/>
      <c r="AQ165" s="14"/>
      <c r="AR165" s="14"/>
      <c r="AS165" s="14"/>
    </row>
    <row r="166" spans="1:45" ht="165.75" x14ac:dyDescent="0.25">
      <c r="A166" s="14">
        <v>2023</v>
      </c>
      <c r="B166" s="14">
        <v>2</v>
      </c>
      <c r="C166" s="14"/>
      <c r="D166" s="32">
        <v>45107</v>
      </c>
      <c r="E166" s="32"/>
      <c r="F166" s="14" t="s">
        <v>17</v>
      </c>
      <c r="G166" s="14"/>
      <c r="H166" s="14"/>
      <c r="I166" s="14" t="s">
        <v>87</v>
      </c>
      <c r="J166" s="14" t="s">
        <v>88</v>
      </c>
      <c r="K166" s="14" t="s">
        <v>48</v>
      </c>
      <c r="L166" s="14">
        <v>176</v>
      </c>
      <c r="M166" s="14" t="s">
        <v>770</v>
      </c>
      <c r="N166" s="14"/>
      <c r="O166" s="17" t="s">
        <v>771</v>
      </c>
      <c r="P166" s="17"/>
      <c r="Q166" s="17"/>
      <c r="R166" s="17"/>
      <c r="S166" s="141"/>
      <c r="T166" s="141"/>
      <c r="U166" s="14" t="s">
        <v>179</v>
      </c>
      <c r="V166" s="14"/>
      <c r="W166" s="141">
        <f>Tabla1[[#This Row],[N° de socios(as)]]</f>
        <v>20</v>
      </c>
      <c r="X166" s="141">
        <v>20</v>
      </c>
      <c r="Y166" s="141"/>
      <c r="Z166" s="141"/>
      <c r="AA166" s="141"/>
      <c r="AB166" s="141"/>
      <c r="AC166" s="141"/>
      <c r="AD166" s="14">
        <v>1</v>
      </c>
      <c r="AE166" s="14">
        <v>1</v>
      </c>
      <c r="AF166" s="14" t="s">
        <v>530</v>
      </c>
      <c r="AG166" s="14"/>
      <c r="AH166" s="14" t="s">
        <v>446</v>
      </c>
      <c r="AI166" s="14"/>
      <c r="AJ166" s="141" t="s">
        <v>440</v>
      </c>
      <c r="AK166" s="14"/>
      <c r="AL166" s="14"/>
      <c r="AM166" s="14"/>
      <c r="AN166" s="14"/>
      <c r="AO166" s="14"/>
      <c r="AP166" s="14"/>
      <c r="AQ166" s="14"/>
      <c r="AR166" s="14"/>
      <c r="AS166" s="14"/>
    </row>
    <row r="167" spans="1:45" x14ac:dyDescent="0.25">
      <c r="A167" s="14">
        <v>2023</v>
      </c>
      <c r="B167" s="14">
        <v>2</v>
      </c>
      <c r="C167" s="14"/>
      <c r="D167" s="32">
        <v>45107</v>
      </c>
      <c r="E167" s="32"/>
      <c r="F167" s="14" t="s">
        <v>17</v>
      </c>
      <c r="G167" s="14"/>
      <c r="H167" s="14"/>
      <c r="I167" s="14" t="s">
        <v>87</v>
      </c>
      <c r="J167" s="14" t="s">
        <v>88</v>
      </c>
      <c r="K167" s="14" t="s">
        <v>48</v>
      </c>
      <c r="L167" s="14">
        <v>176</v>
      </c>
      <c r="M167" s="14" t="s">
        <v>770</v>
      </c>
      <c r="N167" s="14"/>
      <c r="O167" s="17" t="s">
        <v>771</v>
      </c>
      <c r="P167" s="17"/>
      <c r="Q167" s="17"/>
      <c r="R167" s="17"/>
      <c r="S167" s="14"/>
      <c r="T167" s="14"/>
      <c r="U167" s="16" t="s">
        <v>179</v>
      </c>
      <c r="V167" s="16"/>
      <c r="W167" s="141">
        <f>Tabla1[[#This Row],[N° de socios(as)]]</f>
        <v>20</v>
      </c>
      <c r="X167" s="143">
        <v>20</v>
      </c>
      <c r="Y167" s="143"/>
      <c r="Z167" s="143"/>
      <c r="AA167" s="143"/>
      <c r="AB167" s="143"/>
      <c r="AC167" s="143"/>
      <c r="AD167" s="14">
        <v>1</v>
      </c>
      <c r="AE167" s="14">
        <v>1</v>
      </c>
      <c r="AF167" s="14" t="s">
        <v>530</v>
      </c>
      <c r="AG167" s="14"/>
      <c r="AH167" s="16" t="s">
        <v>452</v>
      </c>
      <c r="AI167" s="16"/>
      <c r="AJ167" s="141" t="s">
        <v>440</v>
      </c>
      <c r="AK167" s="14"/>
      <c r="AL167" s="14"/>
      <c r="AM167" s="14"/>
      <c r="AN167" s="14"/>
      <c r="AO167" s="14"/>
      <c r="AP167" s="14"/>
      <c r="AQ167" s="14"/>
      <c r="AR167" s="14"/>
      <c r="AS167" s="14"/>
    </row>
    <row r="168" spans="1:45" x14ac:dyDescent="0.25">
      <c r="A168" s="14">
        <v>2023</v>
      </c>
      <c r="B168" s="14">
        <v>3</v>
      </c>
      <c r="C168" s="14"/>
      <c r="D168" s="32">
        <v>45199</v>
      </c>
      <c r="E168" s="32"/>
      <c r="F168" s="14" t="s">
        <v>17</v>
      </c>
      <c r="G168" s="14"/>
      <c r="H168" s="14"/>
      <c r="I168" s="16" t="s">
        <v>87</v>
      </c>
      <c r="J168" s="14" t="s">
        <v>88</v>
      </c>
      <c r="K168" s="14" t="s">
        <v>48</v>
      </c>
      <c r="L168" s="14">
        <v>176</v>
      </c>
      <c r="M168" s="14" t="s">
        <v>770</v>
      </c>
      <c r="N168" s="14"/>
      <c r="O168" s="17" t="s">
        <v>771</v>
      </c>
      <c r="P168" s="17"/>
      <c r="Q168" s="17"/>
      <c r="R168" s="17"/>
      <c r="S168" s="14"/>
      <c r="T168" s="14"/>
      <c r="U168" s="17"/>
      <c r="V168" s="14"/>
      <c r="W168" s="14">
        <v>19</v>
      </c>
      <c r="X168" s="14" t="s">
        <v>410</v>
      </c>
      <c r="Y168" s="14"/>
      <c r="Z168" s="14"/>
      <c r="AA168" s="14">
        <v>19</v>
      </c>
      <c r="AB168" s="14"/>
      <c r="AC168" s="14"/>
      <c r="AD168" s="14">
        <v>1</v>
      </c>
      <c r="AE168" s="14"/>
      <c r="AF168" s="16" t="s">
        <v>456</v>
      </c>
      <c r="AG168" s="16"/>
      <c r="AH168" s="16" t="s">
        <v>457</v>
      </c>
      <c r="AI168" s="16" t="s">
        <v>458</v>
      </c>
      <c r="AJ168" s="14"/>
      <c r="AK168" s="34"/>
      <c r="AL168" s="14"/>
      <c r="AM168" s="14"/>
      <c r="AN168" s="14"/>
      <c r="AO168" s="14"/>
      <c r="AP168" s="14"/>
      <c r="AQ168" s="14"/>
      <c r="AR168" s="14"/>
      <c r="AS168" s="14"/>
    </row>
    <row r="169" spans="1:45" ht="38.25" x14ac:dyDescent="0.25">
      <c r="A169" s="45">
        <v>2023</v>
      </c>
      <c r="B169" s="45">
        <v>1</v>
      </c>
      <c r="C169" s="14"/>
      <c r="D169" s="32">
        <v>45016</v>
      </c>
      <c r="E169" s="32"/>
      <c r="F169" s="14"/>
      <c r="G169" s="14"/>
      <c r="H169" s="14"/>
      <c r="I169" s="45" t="s">
        <v>46</v>
      </c>
      <c r="J169" s="45" t="s">
        <v>473</v>
      </c>
      <c r="K169" s="146" t="s">
        <v>48</v>
      </c>
      <c r="L169" s="45" t="s">
        <v>473</v>
      </c>
      <c r="M169" s="45" t="s">
        <v>772</v>
      </c>
      <c r="N169" s="45"/>
      <c r="O169" s="45" t="s">
        <v>410</v>
      </c>
      <c r="P169" s="45"/>
      <c r="Q169" s="45"/>
      <c r="R169" s="45"/>
      <c r="S169" s="45"/>
      <c r="T169" s="45"/>
      <c r="U169" s="45"/>
      <c r="V169" s="45"/>
      <c r="W169" s="45"/>
      <c r="X169" s="45"/>
      <c r="Y169" s="45"/>
      <c r="Z169" s="45"/>
      <c r="AA169" s="45"/>
      <c r="AB169" s="45"/>
      <c r="AC169" s="45"/>
      <c r="AD169" s="45"/>
      <c r="AE169" s="45"/>
      <c r="AF169" s="45" t="s">
        <v>773</v>
      </c>
      <c r="AG169" s="45"/>
      <c r="AH169" s="45" t="s">
        <v>774</v>
      </c>
      <c r="AI169" s="45"/>
      <c r="AJ169" s="45"/>
      <c r="AK169" s="45"/>
      <c r="AL169" s="45" t="s">
        <v>775</v>
      </c>
      <c r="AM169" s="45"/>
      <c r="AN169" s="45"/>
      <c r="AO169" s="45"/>
      <c r="AP169" s="45"/>
      <c r="AQ169" s="45"/>
      <c r="AR169" s="45"/>
      <c r="AS169" s="14"/>
    </row>
    <row r="170" spans="1:45" ht="127.5" x14ac:dyDescent="0.25">
      <c r="A170" s="14">
        <v>2023</v>
      </c>
      <c r="B170" s="14">
        <v>2</v>
      </c>
      <c r="C170" s="14"/>
      <c r="D170" s="32">
        <v>45107</v>
      </c>
      <c r="E170" s="32"/>
      <c r="F170" s="14" t="s">
        <v>15</v>
      </c>
      <c r="G170" s="14"/>
      <c r="H170" s="14"/>
      <c r="I170" s="14" t="s">
        <v>139</v>
      </c>
      <c r="J170" s="14" t="s">
        <v>140</v>
      </c>
      <c r="K170" s="14" t="s">
        <v>141</v>
      </c>
      <c r="L170" s="14">
        <v>155</v>
      </c>
      <c r="M170" s="16" t="s">
        <v>142</v>
      </c>
      <c r="N170" s="14" t="s">
        <v>62</v>
      </c>
      <c r="O170" s="16" t="s">
        <v>143</v>
      </c>
      <c r="P170" s="14" t="s">
        <v>144</v>
      </c>
      <c r="Q170" s="16"/>
      <c r="R170" s="16"/>
      <c r="S170" s="16" t="s">
        <v>145</v>
      </c>
      <c r="T170" s="14"/>
      <c r="U170" s="14" t="s">
        <v>146</v>
      </c>
      <c r="V170" s="14"/>
      <c r="W170" s="14"/>
      <c r="X170" s="14"/>
      <c r="Y170" s="14"/>
      <c r="Z170" s="14"/>
      <c r="AA170" s="14"/>
      <c r="AB170" s="14"/>
      <c r="AC170" s="14"/>
      <c r="AD170" s="14">
        <v>1</v>
      </c>
      <c r="AE170" s="14" t="s">
        <v>776</v>
      </c>
      <c r="AF170" s="14" t="s">
        <v>777</v>
      </c>
      <c r="AG170" s="14"/>
      <c r="AH170" s="14" t="s">
        <v>778</v>
      </c>
      <c r="AI170" s="16" t="s">
        <v>779</v>
      </c>
      <c r="AJ170" s="14" t="s">
        <v>780</v>
      </c>
      <c r="AK170" s="34"/>
      <c r="AL170" s="14"/>
      <c r="AM170" s="14"/>
      <c r="AN170" s="14"/>
      <c r="AO170" s="14"/>
      <c r="AP170" s="14"/>
      <c r="AQ170" s="14"/>
      <c r="AR170" s="14"/>
      <c r="AS170" s="14"/>
    </row>
    <row r="171" spans="1:45" ht="102" x14ac:dyDescent="0.25">
      <c r="A171" s="14">
        <v>2023</v>
      </c>
      <c r="B171" s="14">
        <v>3</v>
      </c>
      <c r="C171" s="14"/>
      <c r="D171" s="32">
        <v>45199</v>
      </c>
      <c r="E171" s="32"/>
      <c r="F171" s="14" t="s">
        <v>15</v>
      </c>
      <c r="G171" s="14"/>
      <c r="H171" s="14"/>
      <c r="I171" s="14" t="s">
        <v>139</v>
      </c>
      <c r="J171" s="14" t="s">
        <v>140</v>
      </c>
      <c r="K171" s="14" t="s">
        <v>141</v>
      </c>
      <c r="L171" s="14">
        <v>155</v>
      </c>
      <c r="M171" s="16" t="s">
        <v>142</v>
      </c>
      <c r="N171" s="14" t="s">
        <v>62</v>
      </c>
      <c r="O171" s="16" t="s">
        <v>143</v>
      </c>
      <c r="P171" s="14" t="s">
        <v>144</v>
      </c>
      <c r="Q171" s="16"/>
      <c r="R171" s="16"/>
      <c r="S171" s="16" t="s">
        <v>145</v>
      </c>
      <c r="T171" s="14"/>
      <c r="U171" s="14" t="s">
        <v>146</v>
      </c>
      <c r="V171" s="14"/>
      <c r="W171" s="14"/>
      <c r="X171" s="14"/>
      <c r="Y171" s="14"/>
      <c r="Z171" s="14"/>
      <c r="AA171" s="14"/>
      <c r="AB171" s="14"/>
      <c r="AC171" s="14"/>
      <c r="AD171" s="14"/>
      <c r="AE171" s="14"/>
      <c r="AF171" s="14" t="s">
        <v>147</v>
      </c>
      <c r="AG171" s="14"/>
      <c r="AH171" s="14" t="s">
        <v>781</v>
      </c>
      <c r="AI171" s="16" t="s">
        <v>782</v>
      </c>
      <c r="AJ171" s="14" t="s">
        <v>780</v>
      </c>
      <c r="AK171" s="34"/>
      <c r="AL171" s="14"/>
      <c r="AM171" s="14"/>
      <c r="AN171" s="14"/>
      <c r="AO171" s="14"/>
      <c r="AP171" s="14"/>
      <c r="AQ171" s="14"/>
      <c r="AR171" s="14"/>
      <c r="AS171" s="14"/>
    </row>
    <row r="172" spans="1:45" ht="63.75" x14ac:dyDescent="0.25">
      <c r="A172" s="14">
        <v>2023</v>
      </c>
      <c r="B172" s="14">
        <v>2</v>
      </c>
      <c r="C172" s="14"/>
      <c r="D172" s="32">
        <v>45083</v>
      </c>
      <c r="E172" s="32"/>
      <c r="F172" s="14" t="s">
        <v>48</v>
      </c>
      <c r="G172" s="14"/>
      <c r="H172" s="14"/>
      <c r="I172" s="14" t="s">
        <v>261</v>
      </c>
      <c r="J172" s="14" t="s">
        <v>261</v>
      </c>
      <c r="K172" s="14" t="s">
        <v>141</v>
      </c>
      <c r="L172" s="14">
        <v>16</v>
      </c>
      <c r="M172" s="16" t="s">
        <v>783</v>
      </c>
      <c r="N172" s="16"/>
      <c r="O172" s="16" t="s">
        <v>783</v>
      </c>
      <c r="P172" s="16"/>
      <c r="Q172" s="16"/>
      <c r="R172" s="16"/>
      <c r="S172" s="14"/>
      <c r="T172" s="14"/>
      <c r="U172" s="17" t="s">
        <v>784</v>
      </c>
      <c r="V172" s="14"/>
      <c r="W172" s="14">
        <v>12</v>
      </c>
      <c r="X172" s="14"/>
      <c r="Y172" s="14"/>
      <c r="Z172" s="14"/>
      <c r="AA172" s="14">
        <v>12</v>
      </c>
      <c r="AB172" s="14"/>
      <c r="AC172" s="14"/>
      <c r="AD172" s="14">
        <v>1</v>
      </c>
      <c r="AE172" s="14" t="s">
        <v>785</v>
      </c>
      <c r="AF172" s="14" t="s">
        <v>786</v>
      </c>
      <c r="AG172" s="14"/>
      <c r="AH172" s="14" t="s">
        <v>787</v>
      </c>
      <c r="AI172" s="14" t="s">
        <v>788</v>
      </c>
      <c r="AJ172" s="14" t="s">
        <v>789</v>
      </c>
      <c r="AK172" s="34"/>
      <c r="AL172" s="14"/>
      <c r="AM172" s="14"/>
      <c r="AN172" s="14"/>
      <c r="AO172" s="14"/>
      <c r="AP172" s="14"/>
      <c r="AQ172" s="14"/>
      <c r="AR172" s="14"/>
      <c r="AS172" s="14"/>
    </row>
    <row r="173" spans="1:45" ht="178.5" x14ac:dyDescent="0.25">
      <c r="A173" s="14">
        <v>2023</v>
      </c>
      <c r="B173" s="14">
        <v>3</v>
      </c>
      <c r="C173" s="14"/>
      <c r="D173" s="32">
        <v>45199</v>
      </c>
      <c r="E173" s="32"/>
      <c r="F173" s="14" t="s">
        <v>17</v>
      </c>
      <c r="G173" s="14"/>
      <c r="H173" s="14"/>
      <c r="I173" s="14" t="s">
        <v>87</v>
      </c>
      <c r="J173" s="14" t="s">
        <v>121</v>
      </c>
      <c r="K173" s="14" t="s">
        <v>48</v>
      </c>
      <c r="L173" s="14">
        <v>407</v>
      </c>
      <c r="M173" s="38" t="s">
        <v>790</v>
      </c>
      <c r="N173" s="38"/>
      <c r="O173" s="17" t="s">
        <v>791</v>
      </c>
      <c r="P173" s="17"/>
      <c r="Q173" s="17"/>
      <c r="R173" s="17"/>
      <c r="S173" s="14"/>
      <c r="T173" s="14"/>
      <c r="U173" s="14" t="s">
        <v>179</v>
      </c>
      <c r="V173" s="14"/>
      <c r="W173" s="141">
        <f>Tabla1[[#This Row],[N° de socios(as)]]</f>
        <v>17</v>
      </c>
      <c r="X173" s="141">
        <v>17</v>
      </c>
      <c r="Y173" s="141"/>
      <c r="Z173" s="141"/>
      <c r="AA173" s="141"/>
      <c r="AB173" s="141"/>
      <c r="AC173" s="141"/>
      <c r="AD173" s="14">
        <v>1</v>
      </c>
      <c r="AE173" s="14">
        <v>1</v>
      </c>
      <c r="AF173" s="14" t="s">
        <v>792</v>
      </c>
      <c r="AG173" s="14"/>
      <c r="AH173" s="14" t="s">
        <v>793</v>
      </c>
      <c r="AI173" s="14"/>
      <c r="AJ173" s="14" t="s">
        <v>794</v>
      </c>
      <c r="AK173" s="142" t="s">
        <v>795</v>
      </c>
      <c r="AL173" s="14"/>
      <c r="AM173" s="14"/>
      <c r="AN173" s="14"/>
      <c r="AO173" s="14"/>
      <c r="AP173" s="14"/>
      <c r="AQ173" s="14"/>
      <c r="AR173" s="14"/>
      <c r="AS173" s="14"/>
    </row>
    <row r="174" spans="1:45" ht="102" x14ac:dyDescent="0.25">
      <c r="A174" s="14">
        <v>2023</v>
      </c>
      <c r="B174" s="14">
        <v>3</v>
      </c>
      <c r="C174" s="14"/>
      <c r="D174" s="32">
        <v>45199</v>
      </c>
      <c r="E174" s="32"/>
      <c r="F174" s="14" t="s">
        <v>17</v>
      </c>
      <c r="G174" s="14"/>
      <c r="H174" s="14"/>
      <c r="I174" s="14" t="s">
        <v>87</v>
      </c>
      <c r="J174" s="25" t="s">
        <v>121</v>
      </c>
      <c r="K174" s="14" t="s">
        <v>48</v>
      </c>
      <c r="L174" s="14">
        <v>407</v>
      </c>
      <c r="M174" s="38" t="s">
        <v>790</v>
      </c>
      <c r="N174" s="38"/>
      <c r="O174" s="17" t="s">
        <v>791</v>
      </c>
      <c r="P174" s="17"/>
      <c r="Q174" s="148"/>
      <c r="R174" s="148"/>
      <c r="S174" s="14"/>
      <c r="T174" s="14"/>
      <c r="U174" s="14" t="s">
        <v>179</v>
      </c>
      <c r="V174" s="14"/>
      <c r="W174" s="141">
        <f>Tabla1[[#This Row],[N° de socios(as)]]</f>
        <v>20</v>
      </c>
      <c r="X174" s="141">
        <v>20</v>
      </c>
      <c r="Y174" s="141"/>
      <c r="Z174" s="141"/>
      <c r="AA174" s="141"/>
      <c r="AB174" s="141"/>
      <c r="AC174" s="141"/>
      <c r="AD174" s="14">
        <v>1</v>
      </c>
      <c r="AE174" s="14">
        <v>1</v>
      </c>
      <c r="AF174" s="14" t="s">
        <v>530</v>
      </c>
      <c r="AG174" s="14"/>
      <c r="AH174" s="14" t="s">
        <v>441</v>
      </c>
      <c r="AI174" s="14"/>
      <c r="AJ174" s="14" t="s">
        <v>663</v>
      </c>
      <c r="AK174" s="142" t="s">
        <v>796</v>
      </c>
      <c r="AL174" s="14"/>
      <c r="AM174" s="14"/>
      <c r="AN174" s="14"/>
      <c r="AO174" s="14"/>
      <c r="AP174" s="14"/>
      <c r="AQ174" s="14"/>
      <c r="AR174" s="14"/>
      <c r="AS174" s="14"/>
    </row>
    <row r="175" spans="1:45" ht="165.75" x14ac:dyDescent="0.25">
      <c r="A175" s="14">
        <v>2023</v>
      </c>
      <c r="B175" s="14">
        <v>2</v>
      </c>
      <c r="C175" s="14"/>
      <c r="D175" s="32">
        <v>45107</v>
      </c>
      <c r="E175" s="32"/>
      <c r="F175" s="14" t="s">
        <v>17</v>
      </c>
      <c r="G175" s="14"/>
      <c r="H175" s="14"/>
      <c r="I175" s="14" t="s">
        <v>87</v>
      </c>
      <c r="J175" s="14" t="s">
        <v>121</v>
      </c>
      <c r="K175" s="14" t="s">
        <v>48</v>
      </c>
      <c r="L175" s="14">
        <v>407</v>
      </c>
      <c r="M175" s="38" t="s">
        <v>790</v>
      </c>
      <c r="N175" s="38"/>
      <c r="O175" s="17" t="s">
        <v>791</v>
      </c>
      <c r="P175" s="17"/>
      <c r="Q175" s="17"/>
      <c r="R175" s="17"/>
      <c r="S175" s="141"/>
      <c r="T175" s="141"/>
      <c r="U175" s="14" t="s">
        <v>179</v>
      </c>
      <c r="V175" s="14"/>
      <c r="W175" s="141">
        <f>Tabla1[[#This Row],[N° de socios(as)]]</f>
        <v>20</v>
      </c>
      <c r="X175" s="141">
        <v>20</v>
      </c>
      <c r="Y175" s="141"/>
      <c r="Z175" s="141"/>
      <c r="AA175" s="141"/>
      <c r="AB175" s="141"/>
      <c r="AC175" s="141"/>
      <c r="AD175" s="14">
        <v>1</v>
      </c>
      <c r="AE175" s="14">
        <v>1</v>
      </c>
      <c r="AF175" s="14" t="s">
        <v>530</v>
      </c>
      <c r="AG175" s="14"/>
      <c r="AH175" s="14" t="s">
        <v>446</v>
      </c>
      <c r="AI175" s="14"/>
      <c r="AJ175" s="14" t="s">
        <v>453</v>
      </c>
      <c r="AK175" s="142" t="s">
        <v>797</v>
      </c>
      <c r="AL175" s="14"/>
      <c r="AM175" s="14"/>
      <c r="AN175" s="14"/>
      <c r="AO175" s="14"/>
      <c r="AP175" s="14"/>
      <c r="AQ175" s="14"/>
      <c r="AR175" s="14"/>
      <c r="AS175" s="14"/>
    </row>
    <row r="176" spans="1:45" ht="204" x14ac:dyDescent="0.25">
      <c r="A176" s="16">
        <v>2023</v>
      </c>
      <c r="B176" s="16">
        <v>3</v>
      </c>
      <c r="C176" s="14"/>
      <c r="D176" s="32">
        <v>45199</v>
      </c>
      <c r="E176" s="32"/>
      <c r="F176" s="14" t="s">
        <v>17</v>
      </c>
      <c r="G176" s="14"/>
      <c r="H176" s="14"/>
      <c r="I176" s="16" t="s">
        <v>87</v>
      </c>
      <c r="J176" s="14" t="s">
        <v>121</v>
      </c>
      <c r="K176" s="14" t="s">
        <v>48</v>
      </c>
      <c r="L176" s="14">
        <v>407</v>
      </c>
      <c r="M176" s="17" t="s">
        <v>790</v>
      </c>
      <c r="N176" s="17"/>
      <c r="O176" s="17" t="s">
        <v>791</v>
      </c>
      <c r="P176" s="17"/>
      <c r="Q176" s="17"/>
      <c r="R176" s="17"/>
      <c r="S176" s="16"/>
      <c r="T176" s="16"/>
      <c r="U176" s="17" t="s">
        <v>179</v>
      </c>
      <c r="V176" s="14"/>
      <c r="W176" s="141">
        <f>Tabla1[[#This Row],[N° de socios(as)]]</f>
        <v>20</v>
      </c>
      <c r="X176" s="141">
        <v>20</v>
      </c>
      <c r="Y176" s="141"/>
      <c r="Z176" s="141"/>
      <c r="AA176" s="141"/>
      <c r="AB176" s="141"/>
      <c r="AC176" s="141"/>
      <c r="AD176" s="14">
        <v>1</v>
      </c>
      <c r="AE176" s="14">
        <v>1</v>
      </c>
      <c r="AF176" s="14" t="s">
        <v>534</v>
      </c>
      <c r="AG176" s="14"/>
      <c r="AH176" s="14" t="s">
        <v>448</v>
      </c>
      <c r="AI176" s="14"/>
      <c r="AJ176" s="14" t="s">
        <v>449</v>
      </c>
      <c r="AK176" s="34" t="s">
        <v>798</v>
      </c>
      <c r="AL176" s="14"/>
      <c r="AM176" s="14"/>
      <c r="AN176" s="14"/>
      <c r="AO176" s="14"/>
      <c r="AP176" s="14"/>
      <c r="AQ176" s="14"/>
      <c r="AR176" s="14"/>
      <c r="AS176" s="14"/>
    </row>
    <row r="177" spans="1:45" ht="140.25" x14ac:dyDescent="0.25">
      <c r="A177" s="16">
        <v>2023</v>
      </c>
      <c r="B177" s="16">
        <v>3</v>
      </c>
      <c r="C177" s="14"/>
      <c r="D177" s="32">
        <v>45199</v>
      </c>
      <c r="E177" s="32"/>
      <c r="F177" s="14" t="s">
        <v>17</v>
      </c>
      <c r="G177" s="14"/>
      <c r="H177" s="14"/>
      <c r="I177" s="16" t="s">
        <v>87</v>
      </c>
      <c r="J177" s="14" t="s">
        <v>121</v>
      </c>
      <c r="K177" s="14" t="s">
        <v>48</v>
      </c>
      <c r="L177" s="14">
        <v>407</v>
      </c>
      <c r="M177" s="17" t="s">
        <v>790</v>
      </c>
      <c r="N177" s="17"/>
      <c r="O177" s="17" t="s">
        <v>791</v>
      </c>
      <c r="P177" s="17"/>
      <c r="Q177" s="17"/>
      <c r="R177" s="17"/>
      <c r="S177" s="16"/>
      <c r="T177" s="16"/>
      <c r="U177" s="17" t="s">
        <v>179</v>
      </c>
      <c r="V177" s="14"/>
      <c r="W177" s="141">
        <f>Tabla1[[#This Row],[N° de socios(as)]]</f>
        <v>14</v>
      </c>
      <c r="X177" s="141">
        <v>14</v>
      </c>
      <c r="Y177" s="141"/>
      <c r="Z177" s="141"/>
      <c r="AA177" s="141"/>
      <c r="AB177" s="141"/>
      <c r="AC177" s="141"/>
      <c r="AD177" s="14">
        <v>1</v>
      </c>
      <c r="AE177" s="14">
        <v>1</v>
      </c>
      <c r="AF177" s="14" t="s">
        <v>534</v>
      </c>
      <c r="AG177" s="14"/>
      <c r="AH177" s="14" t="s">
        <v>799</v>
      </c>
      <c r="AI177" s="14"/>
      <c r="AJ177" s="14" t="s">
        <v>800</v>
      </c>
      <c r="AK177" s="34" t="s">
        <v>801</v>
      </c>
      <c r="AL177" s="14"/>
      <c r="AM177" s="14"/>
      <c r="AN177" s="14"/>
      <c r="AO177" s="14"/>
      <c r="AP177" s="14"/>
      <c r="AQ177" s="14"/>
      <c r="AR177" s="14"/>
      <c r="AS177" s="14"/>
    </row>
    <row r="178" spans="1:45" ht="178.5" x14ac:dyDescent="0.25">
      <c r="A178" s="16">
        <v>2023</v>
      </c>
      <c r="B178" s="16">
        <v>3</v>
      </c>
      <c r="C178" s="14"/>
      <c r="D178" s="32">
        <v>45199</v>
      </c>
      <c r="E178" s="32"/>
      <c r="F178" s="14" t="s">
        <v>17</v>
      </c>
      <c r="G178" s="14"/>
      <c r="H178" s="14"/>
      <c r="I178" s="16" t="s">
        <v>87</v>
      </c>
      <c r="J178" s="14" t="s">
        <v>121</v>
      </c>
      <c r="K178" s="14" t="s">
        <v>48</v>
      </c>
      <c r="L178" s="14">
        <v>407</v>
      </c>
      <c r="M178" s="17" t="s">
        <v>790</v>
      </c>
      <c r="N178" s="17"/>
      <c r="O178" s="17" t="s">
        <v>791</v>
      </c>
      <c r="P178" s="17"/>
      <c r="Q178" s="17"/>
      <c r="R178" s="17"/>
      <c r="S178" s="16"/>
      <c r="T178" s="16"/>
      <c r="U178" s="17" t="s">
        <v>179</v>
      </c>
      <c r="V178" s="14"/>
      <c r="W178" s="141">
        <f>Tabla1[[#This Row],[N° de socios(as)]]</f>
        <v>22</v>
      </c>
      <c r="X178" s="141">
        <v>22</v>
      </c>
      <c r="Y178" s="141"/>
      <c r="Z178" s="141"/>
      <c r="AA178" s="141"/>
      <c r="AB178" s="141"/>
      <c r="AC178" s="141"/>
      <c r="AD178" s="14">
        <v>1</v>
      </c>
      <c r="AE178" s="14">
        <v>1</v>
      </c>
      <c r="AF178" s="14" t="s">
        <v>534</v>
      </c>
      <c r="AG178" s="14"/>
      <c r="AH178" s="14" t="s">
        <v>476</v>
      </c>
      <c r="AI178" s="16"/>
      <c r="AJ178" s="14" t="s">
        <v>802</v>
      </c>
      <c r="AK178" s="34" t="s">
        <v>803</v>
      </c>
      <c r="AL178" s="14"/>
      <c r="AM178" s="14"/>
      <c r="AN178" s="14"/>
      <c r="AO178" s="14"/>
      <c r="AP178" s="14"/>
      <c r="AQ178" s="14"/>
      <c r="AR178" s="14"/>
      <c r="AS178" s="14"/>
    </row>
    <row r="179" spans="1:45" ht="191.25" x14ac:dyDescent="0.25">
      <c r="A179" s="16">
        <v>2023</v>
      </c>
      <c r="B179" s="16">
        <v>3</v>
      </c>
      <c r="C179" s="14"/>
      <c r="D179" s="32">
        <v>45199</v>
      </c>
      <c r="E179" s="32"/>
      <c r="F179" s="14" t="s">
        <v>15</v>
      </c>
      <c r="G179" s="14"/>
      <c r="H179" s="14"/>
      <c r="I179" s="14" t="s">
        <v>87</v>
      </c>
      <c r="J179" s="14" t="s">
        <v>121</v>
      </c>
      <c r="K179" s="14" t="s">
        <v>48</v>
      </c>
      <c r="L179" s="14">
        <v>407</v>
      </c>
      <c r="M179" s="38" t="s">
        <v>790</v>
      </c>
      <c r="N179" s="38" t="s">
        <v>62</v>
      </c>
      <c r="O179" s="38" t="s">
        <v>804</v>
      </c>
      <c r="P179" s="38" t="s">
        <v>805</v>
      </c>
      <c r="Q179" s="38"/>
      <c r="R179" s="38"/>
      <c r="S179" s="14"/>
      <c r="T179" s="14"/>
      <c r="U179" s="14" t="s">
        <v>125</v>
      </c>
      <c r="V179" s="143"/>
      <c r="W179" s="16"/>
      <c r="X179" s="16"/>
      <c r="Y179" s="16"/>
      <c r="Z179" s="16"/>
      <c r="AA179" s="16"/>
      <c r="AB179" s="16"/>
      <c r="AC179" s="16"/>
      <c r="AD179" s="16">
        <v>1</v>
      </c>
      <c r="AE179" s="16">
        <v>1</v>
      </c>
      <c r="AF179" s="16" t="s">
        <v>567</v>
      </c>
      <c r="AG179" s="16"/>
      <c r="AH179" s="14" t="s">
        <v>806</v>
      </c>
      <c r="AI179" s="16"/>
      <c r="AJ179" s="16" t="s">
        <v>807</v>
      </c>
      <c r="AK179" s="34" t="s">
        <v>808</v>
      </c>
      <c r="AL179" s="14"/>
      <c r="AM179" s="14">
        <v>1</v>
      </c>
      <c r="AN179" s="14"/>
      <c r="AO179" s="14"/>
      <c r="AP179" s="14"/>
      <c r="AQ179" s="14"/>
      <c r="AR179" s="14"/>
      <c r="AS179" s="14"/>
    </row>
    <row r="180" spans="1:45" ht="153" x14ac:dyDescent="0.25">
      <c r="A180" s="14">
        <v>2023</v>
      </c>
      <c r="B180" s="14">
        <v>1</v>
      </c>
      <c r="C180" s="14"/>
      <c r="D180" s="32">
        <v>45016</v>
      </c>
      <c r="E180" s="32"/>
      <c r="F180" s="14" t="s">
        <v>17</v>
      </c>
      <c r="G180" s="14"/>
      <c r="H180" s="14"/>
      <c r="I180" s="14" t="s">
        <v>87</v>
      </c>
      <c r="J180" s="14" t="s">
        <v>121</v>
      </c>
      <c r="K180" s="14" t="s">
        <v>48</v>
      </c>
      <c r="L180" s="14">
        <v>407</v>
      </c>
      <c r="M180" s="38" t="s">
        <v>790</v>
      </c>
      <c r="N180" s="38"/>
      <c r="O180" s="17" t="s">
        <v>791</v>
      </c>
      <c r="P180" s="17"/>
      <c r="Q180" s="17"/>
      <c r="R180" s="17"/>
      <c r="S180" s="14"/>
      <c r="T180" s="14"/>
      <c r="U180" s="14" t="s">
        <v>179</v>
      </c>
      <c r="V180" s="14"/>
      <c r="W180" s="141">
        <f>Tabla1[[#This Row],[N° de socios(as)]]</f>
        <v>20</v>
      </c>
      <c r="X180" s="141">
        <v>20</v>
      </c>
      <c r="Y180" s="141"/>
      <c r="Z180" s="141"/>
      <c r="AA180" s="141"/>
      <c r="AB180" s="141"/>
      <c r="AC180" s="141"/>
      <c r="AD180" s="14">
        <v>1</v>
      </c>
      <c r="AE180" s="14">
        <v>1</v>
      </c>
      <c r="AF180" s="14" t="s">
        <v>530</v>
      </c>
      <c r="AG180" s="14"/>
      <c r="AH180" s="14" t="s">
        <v>439</v>
      </c>
      <c r="AI180" s="16"/>
      <c r="AJ180" s="141" t="s">
        <v>440</v>
      </c>
      <c r="AK180" s="14"/>
      <c r="AL180" s="14"/>
      <c r="AM180" s="14"/>
      <c r="AN180" s="14"/>
      <c r="AO180" s="14"/>
      <c r="AP180" s="14"/>
      <c r="AQ180" s="14"/>
      <c r="AR180" s="14"/>
      <c r="AS180" s="14"/>
    </row>
    <row r="181" spans="1:45" ht="127.5" x14ac:dyDescent="0.25">
      <c r="A181" s="14">
        <v>2023</v>
      </c>
      <c r="B181" s="14">
        <v>2</v>
      </c>
      <c r="C181" s="14"/>
      <c r="D181" s="32">
        <v>45107</v>
      </c>
      <c r="E181" s="32"/>
      <c r="F181" s="14" t="s">
        <v>17</v>
      </c>
      <c r="G181" s="14"/>
      <c r="H181" s="14"/>
      <c r="I181" s="14" t="s">
        <v>87</v>
      </c>
      <c r="J181" s="14" t="s">
        <v>121</v>
      </c>
      <c r="K181" s="14" t="s">
        <v>48</v>
      </c>
      <c r="L181" s="14">
        <v>407</v>
      </c>
      <c r="M181" s="38" t="s">
        <v>790</v>
      </c>
      <c r="N181" s="38"/>
      <c r="O181" s="17" t="s">
        <v>791</v>
      </c>
      <c r="P181" s="17"/>
      <c r="Q181" s="17"/>
      <c r="R181" s="17"/>
      <c r="S181" s="14"/>
      <c r="T181" s="14"/>
      <c r="U181" s="16" t="s">
        <v>179</v>
      </c>
      <c r="V181" s="16"/>
      <c r="W181" s="16">
        <v>80</v>
      </c>
      <c r="X181" s="141">
        <f>Tabla1[[#This Row],[Familias beneficiadas]]</f>
        <v>80</v>
      </c>
      <c r="Y181" s="141"/>
      <c r="Z181" s="141"/>
      <c r="AA181" s="141"/>
      <c r="AB181" s="141"/>
      <c r="AC181" s="141"/>
      <c r="AD181" s="16">
        <v>1</v>
      </c>
      <c r="AE181" s="16">
        <v>1</v>
      </c>
      <c r="AF181" s="14" t="s">
        <v>530</v>
      </c>
      <c r="AG181" s="14"/>
      <c r="AH181" s="14" t="s">
        <v>452</v>
      </c>
      <c r="AI181" s="16"/>
      <c r="AJ181" s="38" t="s">
        <v>453</v>
      </c>
      <c r="AK181" s="142" t="s">
        <v>809</v>
      </c>
      <c r="AL181" s="14"/>
      <c r="AM181" s="14"/>
      <c r="AN181" s="14"/>
      <c r="AO181" s="14"/>
      <c r="AP181" s="14"/>
      <c r="AQ181" s="14"/>
      <c r="AR181" s="14"/>
      <c r="AS181" s="14"/>
    </row>
    <row r="182" spans="1:45" ht="140.25" x14ac:dyDescent="0.25">
      <c r="A182" s="14">
        <v>2023</v>
      </c>
      <c r="B182" s="14">
        <v>1</v>
      </c>
      <c r="C182" s="14">
        <v>11</v>
      </c>
      <c r="D182" s="32">
        <v>45016</v>
      </c>
      <c r="E182" s="32"/>
      <c r="F182" s="14" t="s">
        <v>17</v>
      </c>
      <c r="G182" s="14"/>
      <c r="H182" s="14"/>
      <c r="I182" s="14" t="s">
        <v>87</v>
      </c>
      <c r="J182" s="14" t="s">
        <v>121</v>
      </c>
      <c r="K182" s="14" t="s">
        <v>48</v>
      </c>
      <c r="L182" s="14">
        <v>407</v>
      </c>
      <c r="M182" s="38" t="s">
        <v>790</v>
      </c>
      <c r="N182" s="38"/>
      <c r="O182" s="17" t="s">
        <v>791</v>
      </c>
      <c r="P182" s="17"/>
      <c r="Q182" s="17"/>
      <c r="R182" s="17"/>
      <c r="S182" s="14"/>
      <c r="T182" s="14"/>
      <c r="U182" s="14" t="s">
        <v>179</v>
      </c>
      <c r="V182" s="14"/>
      <c r="W182" s="14">
        <v>10</v>
      </c>
      <c r="X182" s="141">
        <f>Tabla1[[#This Row],[Familias beneficiadas]]</f>
        <v>10</v>
      </c>
      <c r="Y182" s="141"/>
      <c r="Z182" s="141"/>
      <c r="AA182" s="141"/>
      <c r="AB182" s="141"/>
      <c r="AC182" s="141"/>
      <c r="AD182" s="14">
        <v>1</v>
      </c>
      <c r="AE182" s="14">
        <v>1</v>
      </c>
      <c r="AF182" s="14" t="s">
        <v>530</v>
      </c>
      <c r="AG182" s="14"/>
      <c r="AH182" s="14" t="s">
        <v>810</v>
      </c>
      <c r="AI182" s="16"/>
      <c r="AJ182" s="14" t="s">
        <v>811</v>
      </c>
      <c r="AK182" s="142" t="s">
        <v>812</v>
      </c>
      <c r="AL182" s="14"/>
      <c r="AM182" s="14"/>
      <c r="AN182" s="14"/>
      <c r="AO182" s="14"/>
      <c r="AP182" s="14"/>
      <c r="AQ182" s="14"/>
      <c r="AR182" s="14"/>
      <c r="AS182" s="14"/>
    </row>
    <row r="183" spans="1:45" ht="102" x14ac:dyDescent="0.25">
      <c r="A183" s="14">
        <v>2023</v>
      </c>
      <c r="B183" s="14">
        <v>4</v>
      </c>
      <c r="C183" s="14"/>
      <c r="D183" s="32">
        <v>45254</v>
      </c>
      <c r="E183" s="32"/>
      <c r="F183" s="14" t="s">
        <v>17</v>
      </c>
      <c r="G183" s="14"/>
      <c r="H183" s="14"/>
      <c r="I183" s="16" t="s">
        <v>87</v>
      </c>
      <c r="J183" s="14" t="s">
        <v>121</v>
      </c>
      <c r="K183" s="14" t="s">
        <v>48</v>
      </c>
      <c r="L183" s="14">
        <v>407</v>
      </c>
      <c r="M183" s="17" t="s">
        <v>790</v>
      </c>
      <c r="N183" s="17"/>
      <c r="O183" s="17" t="s">
        <v>791</v>
      </c>
      <c r="P183" s="17"/>
      <c r="Q183" s="17"/>
      <c r="R183" s="17"/>
      <c r="S183" s="14"/>
      <c r="T183" s="14"/>
      <c r="U183" s="17" t="s">
        <v>179</v>
      </c>
      <c r="V183" s="14"/>
      <c r="W183" s="38">
        <f>Tabla1[[#This Row],[N° de socios(as)]]</f>
        <v>25</v>
      </c>
      <c r="X183" s="38">
        <v>25</v>
      </c>
      <c r="Y183" s="38"/>
      <c r="Z183" s="38"/>
      <c r="AA183" s="141"/>
      <c r="AB183" s="141"/>
      <c r="AC183" s="141"/>
      <c r="AD183" s="14">
        <v>1</v>
      </c>
      <c r="AE183" s="14" t="s">
        <v>560</v>
      </c>
      <c r="AF183" s="14" t="s">
        <v>687</v>
      </c>
      <c r="AG183" s="14"/>
      <c r="AH183" s="14" t="s">
        <v>562</v>
      </c>
      <c r="AI183" s="14" t="s">
        <v>813</v>
      </c>
      <c r="AJ183" s="14" t="s">
        <v>814</v>
      </c>
      <c r="AK183" s="34" t="s">
        <v>815</v>
      </c>
      <c r="AL183" s="14"/>
      <c r="AM183" s="14"/>
      <c r="AN183" s="14"/>
      <c r="AO183" s="14"/>
      <c r="AP183" s="14"/>
      <c r="AQ183" s="14"/>
      <c r="AR183" s="14"/>
      <c r="AS183" s="14"/>
    </row>
    <row r="184" spans="1:45" ht="102" x14ac:dyDescent="0.25">
      <c r="A184" s="38">
        <v>2023</v>
      </c>
      <c r="B184" s="38">
        <v>4</v>
      </c>
      <c r="C184" s="14"/>
      <c r="D184" s="144">
        <v>45274</v>
      </c>
      <c r="E184" s="32"/>
      <c r="F184" s="14" t="s">
        <v>17</v>
      </c>
      <c r="G184" s="14"/>
      <c r="H184" s="14"/>
      <c r="I184" s="17" t="s">
        <v>87</v>
      </c>
      <c r="J184" s="25" t="s">
        <v>121</v>
      </c>
      <c r="K184" s="38" t="s">
        <v>48</v>
      </c>
      <c r="L184" s="38">
        <v>407</v>
      </c>
      <c r="M184" s="17" t="s">
        <v>790</v>
      </c>
      <c r="N184" s="17"/>
      <c r="O184" s="17" t="s">
        <v>791</v>
      </c>
      <c r="P184" s="17"/>
      <c r="Q184" s="17"/>
      <c r="R184" s="17"/>
      <c r="S184" s="38"/>
      <c r="T184" s="38"/>
      <c r="U184" s="17" t="s">
        <v>179</v>
      </c>
      <c r="V184" s="38"/>
      <c r="W184" s="38">
        <f>Tabla1[[#This Row],[N° de socios(as)]]</f>
        <v>25</v>
      </c>
      <c r="X184" s="38">
        <v>25</v>
      </c>
      <c r="Y184" s="38"/>
      <c r="Z184" s="38"/>
      <c r="AA184" s="38"/>
      <c r="AB184" s="38"/>
      <c r="AC184" s="38"/>
      <c r="AD184" s="38">
        <v>1</v>
      </c>
      <c r="AE184" s="14" t="s">
        <v>816</v>
      </c>
      <c r="AF184" s="38" t="s">
        <v>534</v>
      </c>
      <c r="AG184" s="38"/>
      <c r="AH184" s="38" t="s">
        <v>817</v>
      </c>
      <c r="AI184" s="38" t="s">
        <v>816</v>
      </c>
      <c r="AJ184" s="38" t="s">
        <v>818</v>
      </c>
      <c r="AK184" s="34" t="s">
        <v>819</v>
      </c>
      <c r="AL184" s="38"/>
      <c r="AM184" s="38"/>
      <c r="AN184" s="38"/>
      <c r="AO184" s="38"/>
      <c r="AP184" s="38"/>
      <c r="AQ184" s="38"/>
      <c r="AR184" s="38"/>
      <c r="AS184" s="14"/>
    </row>
    <row r="185" spans="1:45" ht="178.5" x14ac:dyDescent="0.25">
      <c r="A185" s="14">
        <v>2023</v>
      </c>
      <c r="B185" s="14">
        <v>4</v>
      </c>
      <c r="C185" s="14"/>
      <c r="D185" s="149">
        <v>45158</v>
      </c>
      <c r="E185" s="32"/>
      <c r="F185" s="14" t="s">
        <v>17</v>
      </c>
      <c r="G185" s="14"/>
      <c r="H185" s="14"/>
      <c r="I185" s="16" t="s">
        <v>87</v>
      </c>
      <c r="J185" s="25" t="s">
        <v>121</v>
      </c>
      <c r="K185" s="14" t="s">
        <v>48</v>
      </c>
      <c r="L185" s="38">
        <v>407</v>
      </c>
      <c r="M185" s="17" t="s">
        <v>790</v>
      </c>
      <c r="N185" s="17"/>
      <c r="O185" s="17" t="s">
        <v>791</v>
      </c>
      <c r="P185" s="17"/>
      <c r="Q185" s="17"/>
      <c r="R185" s="17"/>
      <c r="S185" s="38"/>
      <c r="T185" s="38"/>
      <c r="U185" s="17" t="s">
        <v>179</v>
      </c>
      <c r="V185" s="14"/>
      <c r="W185" s="14">
        <v>13</v>
      </c>
      <c r="X185" s="14">
        <v>13</v>
      </c>
      <c r="Y185" s="14"/>
      <c r="Z185" s="14"/>
      <c r="AA185" s="14"/>
      <c r="AB185" s="14"/>
      <c r="AC185" s="14"/>
      <c r="AD185" s="14"/>
      <c r="AE185" s="14" t="s">
        <v>820</v>
      </c>
      <c r="AF185" s="14" t="s">
        <v>447</v>
      </c>
      <c r="AG185" s="14"/>
      <c r="AH185" s="14" t="s">
        <v>685</v>
      </c>
      <c r="AI185" s="14" t="s">
        <v>821</v>
      </c>
      <c r="AJ185" s="14" t="s">
        <v>686</v>
      </c>
      <c r="AK185" s="34"/>
      <c r="AL185" s="14"/>
      <c r="AM185" s="14"/>
      <c r="AN185" s="14"/>
      <c r="AO185" s="14"/>
      <c r="AP185" s="14"/>
      <c r="AQ185" s="14"/>
      <c r="AR185" s="14"/>
      <c r="AS185" s="14"/>
    </row>
    <row r="186" spans="1:45" x14ac:dyDescent="0.25">
      <c r="A186" s="14">
        <v>2023</v>
      </c>
      <c r="B186" s="14">
        <v>3</v>
      </c>
      <c r="C186" s="14"/>
      <c r="D186" s="32">
        <v>45199</v>
      </c>
      <c r="E186" s="32"/>
      <c r="F186" s="14" t="s">
        <v>17</v>
      </c>
      <c r="G186" s="14"/>
      <c r="H186" s="14"/>
      <c r="I186" s="16" t="s">
        <v>87</v>
      </c>
      <c r="J186" s="25" t="s">
        <v>121</v>
      </c>
      <c r="K186" s="14" t="s">
        <v>48</v>
      </c>
      <c r="L186" s="14">
        <v>407</v>
      </c>
      <c r="M186" s="17" t="s">
        <v>790</v>
      </c>
      <c r="N186" s="17"/>
      <c r="O186" s="17" t="s">
        <v>791</v>
      </c>
      <c r="P186" s="17"/>
      <c r="Q186" s="17"/>
      <c r="R186" s="17"/>
      <c r="S186" s="14"/>
      <c r="T186" s="14"/>
      <c r="U186" s="17"/>
      <c r="V186" s="14"/>
      <c r="W186" s="14">
        <v>19</v>
      </c>
      <c r="X186" s="14" t="s">
        <v>410</v>
      </c>
      <c r="Y186" s="14"/>
      <c r="Z186" s="14"/>
      <c r="AA186" s="14">
        <v>19</v>
      </c>
      <c r="AB186" s="14"/>
      <c r="AC186" s="14"/>
      <c r="AD186" s="14">
        <v>1</v>
      </c>
      <c r="AE186" s="14"/>
      <c r="AF186" s="16" t="s">
        <v>456</v>
      </c>
      <c r="AG186" s="16"/>
      <c r="AH186" s="16" t="s">
        <v>457</v>
      </c>
      <c r="AI186" s="16" t="s">
        <v>458</v>
      </c>
      <c r="AJ186" s="14"/>
      <c r="AK186" s="34"/>
      <c r="AL186" s="14"/>
      <c r="AM186" s="14"/>
      <c r="AN186" s="14"/>
      <c r="AO186" s="14"/>
      <c r="AP186" s="14"/>
      <c r="AQ186" s="14"/>
      <c r="AR186" s="14"/>
      <c r="AS186" s="14"/>
    </row>
    <row r="187" spans="1:45" ht="38.25" x14ac:dyDescent="0.25">
      <c r="A187" s="14">
        <v>2023</v>
      </c>
      <c r="B187" s="14">
        <v>1</v>
      </c>
      <c r="C187" s="14"/>
      <c r="D187" s="32">
        <v>45016</v>
      </c>
      <c r="E187" s="32"/>
      <c r="F187" s="14" t="s">
        <v>15</v>
      </c>
      <c r="G187" s="14"/>
      <c r="H187" s="14"/>
      <c r="I187" s="14" t="s">
        <v>46</v>
      </c>
      <c r="J187" s="150" t="s">
        <v>822</v>
      </c>
      <c r="K187" s="38" t="s">
        <v>48</v>
      </c>
      <c r="L187" s="45">
        <v>335</v>
      </c>
      <c r="M187" s="45" t="s">
        <v>823</v>
      </c>
      <c r="N187" s="45" t="s">
        <v>62</v>
      </c>
      <c r="O187" s="14" t="s">
        <v>824</v>
      </c>
      <c r="P187" s="14" t="s">
        <v>825</v>
      </c>
      <c r="Q187" s="14"/>
      <c r="R187" s="14"/>
      <c r="S187" s="14"/>
      <c r="T187" s="14"/>
      <c r="U187" s="14" t="s">
        <v>826</v>
      </c>
      <c r="V187" s="14"/>
      <c r="W187" s="14"/>
      <c r="X187" s="14"/>
      <c r="Y187" s="14"/>
      <c r="Z187" s="14"/>
      <c r="AA187" s="14"/>
      <c r="AB187" s="14"/>
      <c r="AC187" s="14"/>
      <c r="AD187" s="14"/>
      <c r="AE187" s="14"/>
      <c r="AF187" s="14" t="s">
        <v>827</v>
      </c>
      <c r="AG187" s="14"/>
      <c r="AH187" s="14" t="s">
        <v>828</v>
      </c>
      <c r="AI187" s="14"/>
      <c r="AJ187" s="14"/>
      <c r="AK187" s="14"/>
      <c r="AL187" s="14"/>
      <c r="AM187" s="14"/>
      <c r="AN187" s="14"/>
      <c r="AO187" s="14"/>
      <c r="AP187" s="14"/>
      <c r="AQ187" s="14"/>
      <c r="AR187" s="14"/>
      <c r="AS187" s="14"/>
    </row>
    <row r="188" spans="1:45" ht="63.75" x14ac:dyDescent="0.25">
      <c r="A188" s="14">
        <v>2023</v>
      </c>
      <c r="B188" s="14">
        <v>3</v>
      </c>
      <c r="C188" s="14"/>
      <c r="D188" s="144">
        <v>45132</v>
      </c>
      <c r="E188" s="32"/>
      <c r="F188" s="14" t="s">
        <v>15</v>
      </c>
      <c r="G188" s="14"/>
      <c r="H188" s="14"/>
      <c r="I188" s="14" t="s">
        <v>87</v>
      </c>
      <c r="J188" s="25" t="s">
        <v>121</v>
      </c>
      <c r="K188" s="14" t="s">
        <v>48</v>
      </c>
      <c r="L188" s="14">
        <v>177</v>
      </c>
      <c r="M188" s="14" t="s">
        <v>829</v>
      </c>
      <c r="N188" s="14" t="s">
        <v>110</v>
      </c>
      <c r="O188" s="14" t="s">
        <v>830</v>
      </c>
      <c r="P188" s="14" t="s">
        <v>831</v>
      </c>
      <c r="Q188" s="14"/>
      <c r="R188" s="14"/>
      <c r="S188" s="14"/>
      <c r="T188" s="14"/>
      <c r="U188" s="14" t="s">
        <v>832</v>
      </c>
      <c r="V188" s="14"/>
      <c r="W188" s="38">
        <f>Tabla1[[#This Row],[N° de socios(as)]]</f>
        <v>8</v>
      </c>
      <c r="X188" s="38">
        <v>8</v>
      </c>
      <c r="Y188" s="38"/>
      <c r="Z188" s="38"/>
      <c r="AA188" s="38"/>
      <c r="AB188" s="38"/>
      <c r="AC188" s="38"/>
      <c r="AD188" s="14">
        <v>1</v>
      </c>
      <c r="AE188" s="14">
        <v>1</v>
      </c>
      <c r="AF188" s="14" t="s">
        <v>792</v>
      </c>
      <c r="AG188" s="14"/>
      <c r="AH188" s="14" t="s">
        <v>833</v>
      </c>
      <c r="AI188" s="14" t="s">
        <v>834</v>
      </c>
      <c r="AJ188" s="14" t="s">
        <v>835</v>
      </c>
      <c r="AK188" s="142" t="s">
        <v>836</v>
      </c>
      <c r="AL188" s="14"/>
      <c r="AM188" s="14"/>
      <c r="AN188" s="14"/>
      <c r="AO188" s="14"/>
      <c r="AP188" s="14"/>
      <c r="AQ188" s="14"/>
      <c r="AR188" s="14"/>
      <c r="AS188" s="14"/>
    </row>
    <row r="189" spans="1:45" ht="165.75" x14ac:dyDescent="0.25">
      <c r="A189" s="14">
        <v>2023</v>
      </c>
      <c r="B189" s="14">
        <v>3</v>
      </c>
      <c r="C189" s="14" t="s">
        <v>87</v>
      </c>
      <c r="D189" s="144">
        <v>45121</v>
      </c>
      <c r="E189" s="32"/>
      <c r="F189" s="14" t="s">
        <v>15</v>
      </c>
      <c r="G189" s="14"/>
      <c r="H189" s="14"/>
      <c r="I189" s="14" t="s">
        <v>87</v>
      </c>
      <c r="J189" s="14" t="s">
        <v>121</v>
      </c>
      <c r="K189" s="14" t="s">
        <v>48</v>
      </c>
      <c r="L189" s="14">
        <v>177</v>
      </c>
      <c r="M189" s="14" t="s">
        <v>829</v>
      </c>
      <c r="N189" s="14" t="s">
        <v>110</v>
      </c>
      <c r="O189" s="16" t="s">
        <v>830</v>
      </c>
      <c r="P189" s="14" t="s">
        <v>831</v>
      </c>
      <c r="Q189" s="16"/>
      <c r="R189" s="16"/>
      <c r="S189" s="14"/>
      <c r="T189" s="14"/>
      <c r="U189" s="14" t="s">
        <v>832</v>
      </c>
      <c r="V189" s="14"/>
      <c r="W189" s="38">
        <f>Tabla1[[#This Row],[N° de socios(as)]]</f>
        <v>8</v>
      </c>
      <c r="X189" s="38">
        <v>8</v>
      </c>
      <c r="Y189" s="38"/>
      <c r="Z189" s="38"/>
      <c r="AA189" s="38"/>
      <c r="AB189" s="38"/>
      <c r="AC189" s="38"/>
      <c r="AD189" s="14">
        <v>1</v>
      </c>
      <c r="AE189" s="14" t="s">
        <v>837</v>
      </c>
      <c r="AF189" s="14" t="s">
        <v>838</v>
      </c>
      <c r="AG189" s="14"/>
      <c r="AH189" s="14" t="s">
        <v>839</v>
      </c>
      <c r="AI189" s="14" t="s">
        <v>840</v>
      </c>
      <c r="AJ189" s="14" t="s">
        <v>841</v>
      </c>
      <c r="AK189" s="142" t="s">
        <v>842</v>
      </c>
      <c r="AL189" s="14"/>
      <c r="AM189" s="14"/>
      <c r="AN189" s="14"/>
      <c r="AO189" s="14"/>
      <c r="AP189" s="14"/>
      <c r="AQ189" s="14"/>
      <c r="AR189" s="14"/>
      <c r="AS189" s="14"/>
    </row>
    <row r="190" spans="1:45" ht="38.25" x14ac:dyDescent="0.25">
      <c r="A190" s="14">
        <v>2023</v>
      </c>
      <c r="B190" s="14">
        <v>2</v>
      </c>
      <c r="C190" s="14"/>
      <c r="D190" s="32">
        <v>45052</v>
      </c>
      <c r="E190" s="32">
        <v>45052</v>
      </c>
      <c r="F190" s="14"/>
      <c r="G190" s="14"/>
      <c r="H190" s="14">
        <v>1</v>
      </c>
      <c r="I190" s="14" t="s">
        <v>46</v>
      </c>
      <c r="J190" s="14" t="s">
        <v>843</v>
      </c>
      <c r="K190" s="38" t="s">
        <v>141</v>
      </c>
      <c r="L190" s="14">
        <v>94</v>
      </c>
      <c r="M190" s="14" t="s">
        <v>158</v>
      </c>
      <c r="N190" s="14" t="s">
        <v>110</v>
      </c>
      <c r="O190" s="38" t="s">
        <v>844</v>
      </c>
      <c r="P190" s="38"/>
      <c r="Q190" s="38"/>
      <c r="R190" s="38"/>
      <c r="S190" s="14"/>
      <c r="T190" s="14"/>
      <c r="U190" s="14" t="s">
        <v>179</v>
      </c>
      <c r="V190" s="14" t="s">
        <v>179</v>
      </c>
      <c r="W190" s="38">
        <f>Tabla1[[#This Row],[N° de socios(as)]]</f>
        <v>15</v>
      </c>
      <c r="X190" s="14">
        <v>15</v>
      </c>
      <c r="Y190" s="14"/>
      <c r="Z190" s="14"/>
      <c r="AA190" s="14"/>
      <c r="AB190" s="14"/>
      <c r="AC190" s="14"/>
      <c r="AD190" s="14"/>
      <c r="AE190" s="14"/>
      <c r="AF190" s="14" t="s">
        <v>845</v>
      </c>
      <c r="AG190" s="14"/>
      <c r="AH190" s="14" t="s">
        <v>846</v>
      </c>
      <c r="AI190" s="14"/>
      <c r="AJ190" s="14"/>
      <c r="AK190" s="14"/>
      <c r="AL190" s="14"/>
      <c r="AM190" s="14"/>
      <c r="AN190" s="14"/>
      <c r="AO190" s="14"/>
      <c r="AP190" s="14"/>
      <c r="AQ190" s="14"/>
      <c r="AR190" s="14"/>
      <c r="AS190" s="14"/>
    </row>
    <row r="191" spans="1:45" ht="89.25" x14ac:dyDescent="0.25">
      <c r="A191" s="14">
        <v>2023</v>
      </c>
      <c r="B191" s="14">
        <v>2</v>
      </c>
      <c r="C191" s="14"/>
      <c r="D191" s="32">
        <v>45051</v>
      </c>
      <c r="E191" s="32">
        <v>45051</v>
      </c>
      <c r="F191" s="14" t="s">
        <v>15</v>
      </c>
      <c r="G191" s="14"/>
      <c r="H191" s="14"/>
      <c r="I191" s="14" t="s">
        <v>46</v>
      </c>
      <c r="J191" s="14" t="s">
        <v>843</v>
      </c>
      <c r="K191" s="38" t="s">
        <v>141</v>
      </c>
      <c r="L191" s="14">
        <v>94</v>
      </c>
      <c r="M191" s="14" t="s">
        <v>158</v>
      </c>
      <c r="N191" s="14" t="s">
        <v>62</v>
      </c>
      <c r="O191" s="38" t="s">
        <v>847</v>
      </c>
      <c r="P191" s="38" t="s">
        <v>160</v>
      </c>
      <c r="Q191" s="38"/>
      <c r="R191" s="38"/>
      <c r="S191" s="14"/>
      <c r="T191" s="14"/>
      <c r="U191" s="14" t="s">
        <v>146</v>
      </c>
      <c r="V191" s="14"/>
      <c r="W191" s="38">
        <f>Tabla1[[#This Row],[N° de socios(as)]]</f>
        <v>25</v>
      </c>
      <c r="X191" s="14">
        <v>25</v>
      </c>
      <c r="Y191" s="14"/>
      <c r="Z191" s="14"/>
      <c r="AA191" s="14"/>
      <c r="AB191" s="14"/>
      <c r="AC191" s="14"/>
      <c r="AD191" s="14"/>
      <c r="AE191" s="14"/>
      <c r="AF191" s="14" t="s">
        <v>848</v>
      </c>
      <c r="AG191" s="14"/>
      <c r="AH191" s="14" t="s">
        <v>849</v>
      </c>
      <c r="AI191" s="14"/>
      <c r="AJ191" s="14"/>
      <c r="AK191" s="14"/>
      <c r="AL191" s="14"/>
      <c r="AM191" s="14"/>
      <c r="AN191" s="14"/>
      <c r="AO191" s="14"/>
      <c r="AP191" s="14"/>
      <c r="AQ191" s="14"/>
      <c r="AR191" s="14"/>
      <c r="AS191" s="14"/>
    </row>
    <row r="192" spans="1:45" ht="140.25" x14ac:dyDescent="0.25">
      <c r="A192" s="14">
        <v>2023</v>
      </c>
      <c r="B192" s="14">
        <v>1</v>
      </c>
      <c r="C192" s="14"/>
      <c r="D192" s="32">
        <v>45016</v>
      </c>
      <c r="E192" s="32">
        <v>45016</v>
      </c>
      <c r="F192" s="14" t="s">
        <v>15</v>
      </c>
      <c r="G192" s="14"/>
      <c r="H192" s="14"/>
      <c r="I192" s="14" t="s">
        <v>46</v>
      </c>
      <c r="J192" s="14" t="s">
        <v>843</v>
      </c>
      <c r="K192" s="38" t="s">
        <v>141</v>
      </c>
      <c r="L192" s="14">
        <v>94</v>
      </c>
      <c r="M192" s="14" t="s">
        <v>158</v>
      </c>
      <c r="N192" s="14" t="s">
        <v>62</v>
      </c>
      <c r="O192" s="38" t="s">
        <v>847</v>
      </c>
      <c r="P192" s="38" t="s">
        <v>160</v>
      </c>
      <c r="Q192" s="38"/>
      <c r="R192" s="38"/>
      <c r="S192" s="14"/>
      <c r="T192" s="14"/>
      <c r="U192" s="14" t="s">
        <v>146</v>
      </c>
      <c r="V192" s="14"/>
      <c r="W192" s="141">
        <f>Tabla1[[#This Row],[N° de socios(as)]]</f>
        <v>18</v>
      </c>
      <c r="X192" s="14">
        <v>18</v>
      </c>
      <c r="Y192" s="14"/>
      <c r="Z192" s="14"/>
      <c r="AA192" s="14"/>
      <c r="AB192" s="14"/>
      <c r="AC192" s="14"/>
      <c r="AD192" s="14"/>
      <c r="AE192" s="14"/>
      <c r="AF192" s="14" t="s">
        <v>744</v>
      </c>
      <c r="AG192" s="14"/>
      <c r="AH192" s="14" t="s">
        <v>850</v>
      </c>
      <c r="AI192" s="14"/>
      <c r="AJ192" s="14"/>
      <c r="AK192" s="14"/>
      <c r="AL192" s="14"/>
      <c r="AM192" s="14"/>
      <c r="AN192" s="14"/>
      <c r="AO192" s="14"/>
      <c r="AP192" s="14"/>
      <c r="AQ192" s="14"/>
      <c r="AR192" s="14"/>
      <c r="AS192" s="14"/>
    </row>
    <row r="193" spans="1:45" ht="63.75" x14ac:dyDescent="0.25">
      <c r="A193" s="14">
        <v>2023</v>
      </c>
      <c r="B193" s="14">
        <v>1</v>
      </c>
      <c r="C193" s="14"/>
      <c r="D193" s="32">
        <v>45016</v>
      </c>
      <c r="E193" s="32">
        <v>45016</v>
      </c>
      <c r="F193" s="14" t="s">
        <v>15</v>
      </c>
      <c r="G193" s="14"/>
      <c r="H193" s="14"/>
      <c r="I193" s="14" t="s">
        <v>46</v>
      </c>
      <c r="J193" s="14" t="s">
        <v>843</v>
      </c>
      <c r="K193" s="38" t="s">
        <v>141</v>
      </c>
      <c r="L193" s="14">
        <v>94</v>
      </c>
      <c r="M193" s="14" t="s">
        <v>158</v>
      </c>
      <c r="N193" s="14" t="s">
        <v>62</v>
      </c>
      <c r="O193" s="38" t="s">
        <v>847</v>
      </c>
      <c r="P193" s="38" t="s">
        <v>160</v>
      </c>
      <c r="Q193" s="38"/>
      <c r="R193" s="38"/>
      <c r="S193" s="14"/>
      <c r="T193" s="14"/>
      <c r="U193" s="14" t="s">
        <v>146</v>
      </c>
      <c r="V193" s="14"/>
      <c r="W193" s="14"/>
      <c r="X193" s="14"/>
      <c r="Y193" s="14"/>
      <c r="Z193" s="14"/>
      <c r="AA193" s="14"/>
      <c r="AB193" s="14"/>
      <c r="AC193" s="14"/>
      <c r="AD193" s="14"/>
      <c r="AE193" s="14"/>
      <c r="AF193" s="14" t="s">
        <v>851</v>
      </c>
      <c r="AG193" s="14"/>
      <c r="AH193" s="14" t="s">
        <v>852</v>
      </c>
      <c r="AI193" s="14"/>
      <c r="AJ193" s="14"/>
      <c r="AK193" s="14"/>
      <c r="AL193" s="14"/>
      <c r="AM193" s="14"/>
      <c r="AN193" s="14"/>
      <c r="AO193" s="14"/>
      <c r="AP193" s="14"/>
      <c r="AQ193" s="14"/>
      <c r="AR193" s="14"/>
      <c r="AS193" s="14"/>
    </row>
    <row r="194" spans="1:45" ht="25.5" x14ac:dyDescent="0.25">
      <c r="A194" s="14">
        <v>2023</v>
      </c>
      <c r="B194" s="14">
        <v>3</v>
      </c>
      <c r="C194" s="14"/>
      <c r="D194" s="32">
        <v>45108</v>
      </c>
      <c r="E194" s="32">
        <v>45108</v>
      </c>
      <c r="F194" s="14" t="s">
        <v>15</v>
      </c>
      <c r="G194" s="14"/>
      <c r="H194" s="14"/>
      <c r="I194" s="16" t="s">
        <v>46</v>
      </c>
      <c r="J194" s="14" t="s">
        <v>843</v>
      </c>
      <c r="K194" s="14" t="s">
        <v>141</v>
      </c>
      <c r="L194" s="14">
        <v>94</v>
      </c>
      <c r="M194" s="14" t="s">
        <v>158</v>
      </c>
      <c r="N194" s="14" t="s">
        <v>62</v>
      </c>
      <c r="O194" s="16" t="s">
        <v>853</v>
      </c>
      <c r="P194" s="16" t="s">
        <v>178</v>
      </c>
      <c r="Q194" s="16"/>
      <c r="R194" s="16"/>
      <c r="S194" s="14" t="s">
        <v>410</v>
      </c>
      <c r="T194" s="14" t="s">
        <v>410</v>
      </c>
      <c r="U194" s="17" t="s">
        <v>179</v>
      </c>
      <c r="V194" s="14" t="s">
        <v>410</v>
      </c>
      <c r="W194" s="14">
        <v>22</v>
      </c>
      <c r="X194" s="14">
        <v>22</v>
      </c>
      <c r="Y194" s="14"/>
      <c r="Z194" s="14"/>
      <c r="AA194" s="14">
        <v>22</v>
      </c>
      <c r="AB194" s="14"/>
      <c r="AC194" s="14"/>
      <c r="AD194" s="14">
        <v>1</v>
      </c>
      <c r="AE194" s="14" t="s">
        <v>854</v>
      </c>
      <c r="AF194" s="16" t="s">
        <v>855</v>
      </c>
      <c r="AG194" s="16"/>
      <c r="AH194" s="14" t="s">
        <v>856</v>
      </c>
      <c r="AI194" s="16" t="s">
        <v>857</v>
      </c>
      <c r="AJ194" s="14"/>
      <c r="AK194" s="34"/>
      <c r="AL194" s="16" t="s">
        <v>419</v>
      </c>
      <c r="AM194" s="16">
        <v>1</v>
      </c>
      <c r="AN194" s="16"/>
      <c r="AO194" s="16"/>
      <c r="AP194" s="16"/>
      <c r="AQ194" s="16"/>
      <c r="AR194" s="16"/>
      <c r="AS194" s="14"/>
    </row>
    <row r="195" spans="1:45" ht="102" x14ac:dyDescent="0.25">
      <c r="A195" s="14">
        <v>2023</v>
      </c>
      <c r="B195" s="14">
        <v>2</v>
      </c>
      <c r="C195" s="14"/>
      <c r="D195" s="32">
        <v>45107</v>
      </c>
      <c r="E195" s="32"/>
      <c r="F195" s="14" t="s">
        <v>15</v>
      </c>
      <c r="G195" s="14"/>
      <c r="H195" s="14"/>
      <c r="I195" s="14" t="s">
        <v>46</v>
      </c>
      <c r="J195" s="14" t="s">
        <v>858</v>
      </c>
      <c r="K195" s="14" t="s">
        <v>48</v>
      </c>
      <c r="L195" s="14">
        <v>63</v>
      </c>
      <c r="M195" s="14" t="s">
        <v>859</v>
      </c>
      <c r="N195" s="14" t="s">
        <v>62</v>
      </c>
      <c r="O195" s="14" t="s">
        <v>860</v>
      </c>
      <c r="P195" s="14" t="s">
        <v>861</v>
      </c>
      <c r="Q195" s="14"/>
      <c r="R195" s="14"/>
      <c r="S195" s="14"/>
      <c r="T195" s="14"/>
      <c r="U195" s="14" t="s">
        <v>179</v>
      </c>
      <c r="V195" s="14"/>
      <c r="W195" s="14"/>
      <c r="X195" s="14"/>
      <c r="Y195" s="14"/>
      <c r="Z195" s="14"/>
      <c r="AA195" s="14"/>
      <c r="AB195" s="14"/>
      <c r="AC195" s="14"/>
      <c r="AD195" s="14">
        <v>1</v>
      </c>
      <c r="AE195" s="14" t="s">
        <v>73</v>
      </c>
      <c r="AF195" s="14" t="s">
        <v>862</v>
      </c>
      <c r="AG195" s="14"/>
      <c r="AH195" s="14" t="s">
        <v>863</v>
      </c>
      <c r="AI195" s="14"/>
      <c r="AJ195" s="14"/>
      <c r="AK195" s="14"/>
      <c r="AL195" s="14"/>
      <c r="AM195" s="14">
        <v>1</v>
      </c>
      <c r="AN195" s="14"/>
      <c r="AO195" s="14"/>
      <c r="AP195" s="14"/>
      <c r="AQ195" s="14"/>
      <c r="AR195" s="14"/>
      <c r="AS195" s="14"/>
    </row>
    <row r="196" spans="1:45" ht="76.5" x14ac:dyDescent="0.25">
      <c r="A196" s="14">
        <v>2023</v>
      </c>
      <c r="B196" s="14">
        <v>1</v>
      </c>
      <c r="C196" s="14">
        <v>3</v>
      </c>
      <c r="D196" s="32">
        <v>45016</v>
      </c>
      <c r="E196" s="32"/>
      <c r="F196" s="14" t="s">
        <v>15</v>
      </c>
      <c r="G196" s="14"/>
      <c r="H196" s="14"/>
      <c r="I196" s="14" t="s">
        <v>139</v>
      </c>
      <c r="J196" s="14" t="s">
        <v>227</v>
      </c>
      <c r="K196" s="38" t="s">
        <v>48</v>
      </c>
      <c r="L196" s="14">
        <v>144</v>
      </c>
      <c r="M196" s="14" t="s">
        <v>191</v>
      </c>
      <c r="N196" s="14" t="s">
        <v>62</v>
      </c>
      <c r="O196" s="14" t="s">
        <v>864</v>
      </c>
      <c r="P196" s="14" t="s">
        <v>193</v>
      </c>
      <c r="Q196" s="14"/>
      <c r="R196" s="14"/>
      <c r="S196" s="14"/>
      <c r="T196" s="14"/>
      <c r="U196" s="38" t="s">
        <v>865</v>
      </c>
      <c r="V196" s="141"/>
      <c r="W196" s="141" t="s">
        <v>720</v>
      </c>
      <c r="X196" s="141"/>
      <c r="Y196" s="141"/>
      <c r="Z196" s="141"/>
      <c r="AA196" s="141"/>
      <c r="AB196" s="141"/>
      <c r="AC196" s="141"/>
      <c r="AD196" s="141"/>
      <c r="AE196" s="141"/>
      <c r="AF196" s="14" t="s">
        <v>866</v>
      </c>
      <c r="AG196" s="14"/>
      <c r="AH196" s="14" t="s">
        <v>867</v>
      </c>
      <c r="AI196" s="14"/>
      <c r="AJ196" s="14" t="s">
        <v>868</v>
      </c>
      <c r="AK196" s="142" t="s">
        <v>869</v>
      </c>
      <c r="AL196" s="14"/>
      <c r="AM196" s="14">
        <v>1</v>
      </c>
      <c r="AN196" s="14"/>
      <c r="AO196" s="14"/>
      <c r="AP196" s="14"/>
      <c r="AQ196" s="14"/>
      <c r="AR196" s="14"/>
      <c r="AS196" s="14"/>
    </row>
    <row r="197" spans="1:45" ht="76.5" x14ac:dyDescent="0.25">
      <c r="A197" s="14">
        <v>2023</v>
      </c>
      <c r="B197" s="14">
        <v>1</v>
      </c>
      <c r="C197" s="14">
        <v>6</v>
      </c>
      <c r="D197" s="32">
        <v>45016</v>
      </c>
      <c r="E197" s="32"/>
      <c r="F197" s="14" t="s">
        <v>15</v>
      </c>
      <c r="G197" s="14"/>
      <c r="H197" s="14"/>
      <c r="I197" s="14" t="s">
        <v>139</v>
      </c>
      <c r="J197" s="14" t="s">
        <v>190</v>
      </c>
      <c r="K197" s="38" t="s">
        <v>48</v>
      </c>
      <c r="L197" s="14">
        <v>144</v>
      </c>
      <c r="M197" s="14" t="s">
        <v>191</v>
      </c>
      <c r="N197" s="14" t="s">
        <v>62</v>
      </c>
      <c r="O197" s="14" t="s">
        <v>864</v>
      </c>
      <c r="P197" s="14" t="s">
        <v>193</v>
      </c>
      <c r="Q197" s="14"/>
      <c r="R197" s="14"/>
      <c r="S197" s="14"/>
      <c r="T197" s="14"/>
      <c r="U197" s="14" t="s">
        <v>870</v>
      </c>
      <c r="V197" s="14"/>
      <c r="W197" s="141">
        <v>12</v>
      </c>
      <c r="X197" s="141">
        <f>Tabla1[[#This Row],[Familias beneficiadas]]</f>
        <v>12</v>
      </c>
      <c r="Y197" s="141"/>
      <c r="Z197" s="141"/>
      <c r="AA197" s="141"/>
      <c r="AB197" s="141"/>
      <c r="AC197" s="141"/>
      <c r="AD197" s="141"/>
      <c r="AE197" s="141"/>
      <c r="AF197" s="14" t="s">
        <v>871</v>
      </c>
      <c r="AG197" s="14"/>
      <c r="AH197" s="14" t="s">
        <v>872</v>
      </c>
      <c r="AI197" s="14"/>
      <c r="AJ197" s="14" t="s">
        <v>873</v>
      </c>
      <c r="AK197" s="142" t="s">
        <v>869</v>
      </c>
      <c r="AL197" s="14"/>
      <c r="AM197" s="14">
        <v>1</v>
      </c>
      <c r="AN197" s="14"/>
      <c r="AO197" s="14"/>
      <c r="AP197" s="14"/>
      <c r="AQ197" s="14"/>
      <c r="AR197" s="14"/>
      <c r="AS197" s="14"/>
    </row>
    <row r="198" spans="1:45" ht="102" x14ac:dyDescent="0.25">
      <c r="A198" s="14">
        <v>2023</v>
      </c>
      <c r="B198" s="14">
        <v>4</v>
      </c>
      <c r="C198" s="14"/>
      <c r="D198" s="32">
        <v>45200</v>
      </c>
      <c r="E198" s="32"/>
      <c r="F198" s="14" t="s">
        <v>15</v>
      </c>
      <c r="G198" s="14"/>
      <c r="H198" s="14"/>
      <c r="I198" s="16" t="s">
        <v>139</v>
      </c>
      <c r="J198" s="14" t="s">
        <v>190</v>
      </c>
      <c r="K198" s="38" t="s">
        <v>48</v>
      </c>
      <c r="L198" s="14">
        <v>144</v>
      </c>
      <c r="M198" s="16" t="s">
        <v>191</v>
      </c>
      <c r="N198" s="14" t="s">
        <v>62</v>
      </c>
      <c r="O198" s="14" t="s">
        <v>864</v>
      </c>
      <c r="P198" s="14" t="s">
        <v>193</v>
      </c>
      <c r="Q198" s="14"/>
      <c r="R198" s="14"/>
      <c r="S198" s="14" t="s">
        <v>874</v>
      </c>
      <c r="T198" s="14"/>
      <c r="U198" s="14" t="s">
        <v>875</v>
      </c>
      <c r="V198" s="14"/>
      <c r="W198" s="14"/>
      <c r="X198" s="14">
        <v>12</v>
      </c>
      <c r="Y198" s="14"/>
      <c r="Z198" s="14"/>
      <c r="AA198" s="14"/>
      <c r="AB198" s="14"/>
      <c r="AC198" s="14"/>
      <c r="AD198" s="14"/>
      <c r="AE198" s="14" t="s">
        <v>744</v>
      </c>
      <c r="AF198" s="14" t="s">
        <v>876</v>
      </c>
      <c r="AG198" s="14"/>
      <c r="AH198" s="14" t="s">
        <v>877</v>
      </c>
      <c r="AI198" s="14" t="s">
        <v>878</v>
      </c>
      <c r="AJ198" s="14"/>
      <c r="AK198" s="34"/>
      <c r="AL198" s="14"/>
      <c r="AM198" s="14">
        <v>1</v>
      </c>
      <c r="AN198" s="14"/>
      <c r="AO198" s="14"/>
      <c r="AP198" s="14"/>
      <c r="AQ198" s="14"/>
      <c r="AR198" s="14"/>
      <c r="AS198" s="14"/>
    </row>
    <row r="199" spans="1:45" ht="89.25" x14ac:dyDescent="0.25">
      <c r="A199" s="14">
        <v>2023</v>
      </c>
      <c r="B199" s="14">
        <v>4</v>
      </c>
      <c r="C199" s="14"/>
      <c r="D199" s="32">
        <v>45231</v>
      </c>
      <c r="E199" s="32"/>
      <c r="F199" s="14" t="s">
        <v>15</v>
      </c>
      <c r="G199" s="14"/>
      <c r="H199" s="14"/>
      <c r="I199" s="16" t="s">
        <v>139</v>
      </c>
      <c r="J199" s="14" t="s">
        <v>190</v>
      </c>
      <c r="K199" s="38" t="s">
        <v>48</v>
      </c>
      <c r="L199" s="14">
        <v>144</v>
      </c>
      <c r="M199" s="16" t="s">
        <v>191</v>
      </c>
      <c r="N199" s="14" t="s">
        <v>62</v>
      </c>
      <c r="O199" s="14" t="s">
        <v>864</v>
      </c>
      <c r="P199" s="14" t="s">
        <v>193</v>
      </c>
      <c r="Q199" s="14"/>
      <c r="R199" s="14"/>
      <c r="S199" s="14" t="s">
        <v>874</v>
      </c>
      <c r="T199" s="14"/>
      <c r="U199" s="14" t="s">
        <v>179</v>
      </c>
      <c r="V199" s="14"/>
      <c r="W199" s="14"/>
      <c r="X199" s="14">
        <v>12</v>
      </c>
      <c r="Y199" s="14"/>
      <c r="Z199" s="14"/>
      <c r="AA199" s="14"/>
      <c r="AB199" s="14"/>
      <c r="AC199" s="14"/>
      <c r="AD199" s="14"/>
      <c r="AE199" s="14" t="s">
        <v>879</v>
      </c>
      <c r="AF199" s="14" t="s">
        <v>880</v>
      </c>
      <c r="AG199" s="14"/>
      <c r="AH199" s="14" t="s">
        <v>881</v>
      </c>
      <c r="AI199" s="14" t="s">
        <v>882</v>
      </c>
      <c r="AJ199" s="14"/>
      <c r="AK199" s="34"/>
      <c r="AL199" s="14"/>
      <c r="AM199" s="14">
        <v>1</v>
      </c>
      <c r="AN199" s="14"/>
      <c r="AO199" s="14"/>
      <c r="AP199" s="14"/>
      <c r="AQ199" s="14"/>
      <c r="AR199" s="14"/>
      <c r="AS199" s="14"/>
    </row>
    <row r="200" spans="1:45" ht="89.25" x14ac:dyDescent="0.25">
      <c r="A200" s="14">
        <v>2023</v>
      </c>
      <c r="B200" s="14">
        <v>4</v>
      </c>
      <c r="C200" s="14"/>
      <c r="D200" s="32">
        <v>45261</v>
      </c>
      <c r="E200" s="32"/>
      <c r="F200" s="14" t="s">
        <v>15</v>
      </c>
      <c r="G200" s="14"/>
      <c r="H200" s="14"/>
      <c r="I200" s="16" t="s">
        <v>139</v>
      </c>
      <c r="J200" s="14" t="s">
        <v>190</v>
      </c>
      <c r="K200" s="38" t="s">
        <v>48</v>
      </c>
      <c r="L200" s="14">
        <v>144</v>
      </c>
      <c r="M200" s="16" t="s">
        <v>191</v>
      </c>
      <c r="N200" s="14" t="s">
        <v>62</v>
      </c>
      <c r="O200" s="14" t="s">
        <v>864</v>
      </c>
      <c r="P200" s="14" t="s">
        <v>193</v>
      </c>
      <c r="Q200" s="14"/>
      <c r="R200" s="14"/>
      <c r="S200" s="14" t="s">
        <v>874</v>
      </c>
      <c r="T200" s="14"/>
      <c r="U200" s="14" t="s">
        <v>179</v>
      </c>
      <c r="V200" s="14"/>
      <c r="W200" s="14"/>
      <c r="X200" s="14">
        <v>12</v>
      </c>
      <c r="Y200" s="14"/>
      <c r="Z200" s="14"/>
      <c r="AA200" s="14"/>
      <c r="AB200" s="14"/>
      <c r="AC200" s="14"/>
      <c r="AD200" s="14"/>
      <c r="AE200" s="14" t="s">
        <v>883</v>
      </c>
      <c r="AF200" s="14" t="s">
        <v>591</v>
      </c>
      <c r="AG200" s="14"/>
      <c r="AH200" s="14" t="s">
        <v>884</v>
      </c>
      <c r="AI200" s="14" t="s">
        <v>885</v>
      </c>
      <c r="AJ200" s="14"/>
      <c r="AK200" s="34"/>
      <c r="AL200" s="14"/>
      <c r="AM200" s="14">
        <v>1</v>
      </c>
      <c r="AN200" s="14"/>
      <c r="AO200" s="14"/>
      <c r="AP200" s="14"/>
      <c r="AQ200" s="14"/>
      <c r="AR200" s="14"/>
      <c r="AS200" s="14"/>
    </row>
    <row r="201" spans="1:45" ht="76.5" x14ac:dyDescent="0.25">
      <c r="A201" s="14">
        <v>2023</v>
      </c>
      <c r="B201" s="14">
        <v>4</v>
      </c>
      <c r="C201" s="14" t="s">
        <v>46</v>
      </c>
      <c r="D201" s="32">
        <v>45200</v>
      </c>
      <c r="E201" s="32">
        <v>45291</v>
      </c>
      <c r="F201" s="14" t="s">
        <v>15</v>
      </c>
      <c r="G201" s="14"/>
      <c r="H201" s="14"/>
      <c r="I201" s="14" t="s">
        <v>46</v>
      </c>
      <c r="J201" s="14" t="s">
        <v>190</v>
      </c>
      <c r="K201" s="14" t="s">
        <v>48</v>
      </c>
      <c r="L201" s="14">
        <v>144</v>
      </c>
      <c r="M201" s="14" t="s">
        <v>191</v>
      </c>
      <c r="N201" s="14" t="s">
        <v>110</v>
      </c>
      <c r="O201" s="14" t="s">
        <v>886</v>
      </c>
      <c r="P201" s="14" t="s">
        <v>887</v>
      </c>
      <c r="Q201" s="14"/>
      <c r="R201" s="14"/>
      <c r="S201" s="38" t="s">
        <v>145</v>
      </c>
      <c r="T201" s="14"/>
      <c r="U201" s="14" t="s">
        <v>179</v>
      </c>
      <c r="V201" s="14"/>
      <c r="W201" s="14">
        <v>50</v>
      </c>
      <c r="X201" s="14">
        <v>50</v>
      </c>
      <c r="Y201" s="14"/>
      <c r="Z201" s="14"/>
      <c r="AA201" s="14"/>
      <c r="AB201" s="14"/>
      <c r="AC201" s="14"/>
      <c r="AD201" s="14"/>
      <c r="AE201" s="14"/>
      <c r="AF201" s="14" t="s">
        <v>888</v>
      </c>
      <c r="AG201" s="14"/>
      <c r="AH201" s="14" t="s">
        <v>889</v>
      </c>
      <c r="AI201" s="14" t="s">
        <v>890</v>
      </c>
      <c r="AJ201" s="14" t="s">
        <v>430</v>
      </c>
      <c r="AK201" s="34"/>
      <c r="AL201" s="14"/>
      <c r="AM201" s="14"/>
      <c r="AN201" s="14"/>
      <c r="AO201" s="14"/>
      <c r="AP201" s="14"/>
      <c r="AQ201" s="14"/>
      <c r="AR201" s="14"/>
      <c r="AS201" s="14"/>
    </row>
    <row r="202" spans="1:45" ht="89.25" x14ac:dyDescent="0.25">
      <c r="A202" s="14">
        <v>2023</v>
      </c>
      <c r="B202" s="14">
        <v>3</v>
      </c>
      <c r="C202" s="14"/>
      <c r="D202" s="32">
        <v>45199</v>
      </c>
      <c r="E202" s="32"/>
      <c r="F202" s="14" t="s">
        <v>15</v>
      </c>
      <c r="G202" s="14"/>
      <c r="H202" s="14"/>
      <c r="I202" s="16" t="s">
        <v>139</v>
      </c>
      <c r="J202" s="14" t="s">
        <v>190</v>
      </c>
      <c r="K202" s="14" t="s">
        <v>48</v>
      </c>
      <c r="L202" s="14">
        <v>144</v>
      </c>
      <c r="M202" s="16" t="s">
        <v>191</v>
      </c>
      <c r="N202" s="14" t="s">
        <v>62</v>
      </c>
      <c r="O202" s="14" t="s">
        <v>864</v>
      </c>
      <c r="P202" s="14" t="s">
        <v>193</v>
      </c>
      <c r="Q202" s="14"/>
      <c r="R202" s="14"/>
      <c r="S202" s="14" t="s">
        <v>410</v>
      </c>
      <c r="T202" s="14" t="s">
        <v>410</v>
      </c>
      <c r="U202" s="17" t="s">
        <v>179</v>
      </c>
      <c r="V202" s="14" t="s">
        <v>410</v>
      </c>
      <c r="W202" s="14" t="s">
        <v>410</v>
      </c>
      <c r="X202" s="14" t="s">
        <v>410</v>
      </c>
      <c r="Y202" s="14"/>
      <c r="Z202" s="14"/>
      <c r="AA202" s="14" t="s">
        <v>410</v>
      </c>
      <c r="AB202" s="14"/>
      <c r="AC202" s="14"/>
      <c r="AD202" s="14">
        <v>1</v>
      </c>
      <c r="AE202" s="14" t="s">
        <v>891</v>
      </c>
      <c r="AF202" s="14" t="s">
        <v>892</v>
      </c>
      <c r="AG202" s="14"/>
      <c r="AH202" s="14" t="s">
        <v>893</v>
      </c>
      <c r="AI202" s="16"/>
      <c r="AJ202" s="14"/>
      <c r="AK202" s="34"/>
      <c r="AL202" s="14"/>
      <c r="AM202" s="14">
        <v>1</v>
      </c>
      <c r="AN202" s="14"/>
      <c r="AO202" s="14"/>
      <c r="AP202" s="14"/>
      <c r="AQ202" s="14"/>
      <c r="AR202" s="14"/>
      <c r="AS202" s="14"/>
    </row>
    <row r="203" spans="1:45" s="151" customFormat="1" ht="76.5" x14ac:dyDescent="0.25">
      <c r="A203" s="14">
        <v>2023</v>
      </c>
      <c r="B203" s="14">
        <v>3</v>
      </c>
      <c r="C203" s="14"/>
      <c r="D203" s="32">
        <v>45199</v>
      </c>
      <c r="E203" s="32"/>
      <c r="F203" s="14" t="s">
        <v>15</v>
      </c>
      <c r="G203" s="14"/>
      <c r="H203" s="14"/>
      <c r="I203" s="16" t="s">
        <v>139</v>
      </c>
      <c r="J203" s="14" t="s">
        <v>190</v>
      </c>
      <c r="K203" s="14" t="s">
        <v>48</v>
      </c>
      <c r="L203" s="14">
        <v>144</v>
      </c>
      <c r="M203" s="16" t="s">
        <v>191</v>
      </c>
      <c r="N203" s="14" t="s">
        <v>62</v>
      </c>
      <c r="O203" s="14" t="s">
        <v>864</v>
      </c>
      <c r="P203" s="14" t="s">
        <v>193</v>
      </c>
      <c r="Q203" s="14"/>
      <c r="R203" s="14"/>
      <c r="S203" s="14"/>
      <c r="T203" s="14"/>
      <c r="U203" s="17" t="s">
        <v>179</v>
      </c>
      <c r="V203" s="14" t="s">
        <v>410</v>
      </c>
      <c r="W203" s="14" t="s">
        <v>410</v>
      </c>
      <c r="X203" s="14" t="s">
        <v>410</v>
      </c>
      <c r="Y203" s="14"/>
      <c r="Z203" s="14"/>
      <c r="AA203" s="14" t="s">
        <v>410</v>
      </c>
      <c r="AB203" s="14"/>
      <c r="AC203" s="14"/>
      <c r="AD203" s="14">
        <v>1</v>
      </c>
      <c r="AE203" s="14" t="s">
        <v>750</v>
      </c>
      <c r="AF203" s="14" t="s">
        <v>750</v>
      </c>
      <c r="AG203" s="14"/>
      <c r="AH203" s="14" t="s">
        <v>894</v>
      </c>
      <c r="AI203" s="14" t="s">
        <v>895</v>
      </c>
      <c r="AJ203" s="14"/>
      <c r="AK203" s="34"/>
      <c r="AL203" s="14"/>
      <c r="AM203" s="14">
        <v>1</v>
      </c>
      <c r="AN203" s="14"/>
      <c r="AO203" s="14"/>
      <c r="AP203" s="14"/>
      <c r="AQ203" s="14"/>
      <c r="AR203" s="14"/>
      <c r="AS203" s="14"/>
    </row>
    <row r="204" spans="1:45" s="153" customFormat="1" ht="38.25" x14ac:dyDescent="0.25">
      <c r="A204" s="45">
        <v>2023</v>
      </c>
      <c r="B204" s="45">
        <v>1</v>
      </c>
      <c r="C204" s="14"/>
      <c r="D204" s="32">
        <v>45016</v>
      </c>
      <c r="E204" s="32"/>
      <c r="F204" s="14"/>
      <c r="G204" s="14">
        <v>1</v>
      </c>
      <c r="H204" s="14"/>
      <c r="I204" s="45" t="s">
        <v>46</v>
      </c>
      <c r="J204" s="45" t="s">
        <v>422</v>
      </c>
      <c r="K204" s="146" t="s">
        <v>48</v>
      </c>
      <c r="L204" s="45">
        <v>121</v>
      </c>
      <c r="M204" s="45" t="s">
        <v>228</v>
      </c>
      <c r="N204" s="45"/>
      <c r="O204" s="45" t="s">
        <v>410</v>
      </c>
      <c r="P204" s="45"/>
      <c r="Q204" s="45"/>
      <c r="R204" s="45"/>
      <c r="S204" s="45"/>
      <c r="T204" s="45"/>
      <c r="U204" s="146" t="s">
        <v>179</v>
      </c>
      <c r="V204" s="45"/>
      <c r="W204" s="152">
        <f>Tabla1[[#This Row],[N° de socios(as)]]</f>
        <v>17</v>
      </c>
      <c r="X204" s="45">
        <v>17</v>
      </c>
      <c r="Y204" s="45"/>
      <c r="Z204" s="45"/>
      <c r="AA204" s="45"/>
      <c r="AB204" s="45"/>
      <c r="AC204" s="45"/>
      <c r="AD204" s="45"/>
      <c r="AE204" s="45"/>
      <c r="AF204" s="45" t="s">
        <v>896</v>
      </c>
      <c r="AG204" s="45"/>
      <c r="AH204" s="45" t="s">
        <v>426</v>
      </c>
      <c r="AI204" s="45"/>
      <c r="AJ204" s="45"/>
      <c r="AK204" s="45"/>
      <c r="AL204" s="45" t="s">
        <v>897</v>
      </c>
      <c r="AM204" s="45"/>
      <c r="AN204" s="45"/>
      <c r="AO204" s="45"/>
      <c r="AP204" s="45"/>
      <c r="AQ204" s="45"/>
      <c r="AR204" s="45"/>
      <c r="AS204" s="45"/>
    </row>
    <row r="205" spans="1:45" ht="51" x14ac:dyDescent="0.25">
      <c r="A205" s="14">
        <v>2023</v>
      </c>
      <c r="B205" s="14">
        <v>4</v>
      </c>
      <c r="C205" s="14" t="s">
        <v>46</v>
      </c>
      <c r="D205" s="32">
        <v>45200</v>
      </c>
      <c r="E205" s="32">
        <v>45291</v>
      </c>
      <c r="F205" s="14" t="s">
        <v>15</v>
      </c>
      <c r="G205" s="14"/>
      <c r="H205" s="14"/>
      <c r="I205" s="14" t="s">
        <v>46</v>
      </c>
      <c r="J205" s="14" t="s">
        <v>422</v>
      </c>
      <c r="K205" s="14" t="s">
        <v>48</v>
      </c>
      <c r="L205" s="14">
        <v>121</v>
      </c>
      <c r="M205" s="14" t="s">
        <v>228</v>
      </c>
      <c r="N205" s="14" t="s">
        <v>110</v>
      </c>
      <c r="O205" s="14" t="s">
        <v>898</v>
      </c>
      <c r="P205" s="14" t="s">
        <v>899</v>
      </c>
      <c r="Q205" s="14"/>
      <c r="R205" s="14"/>
      <c r="S205" s="38" t="s">
        <v>145</v>
      </c>
      <c r="T205" s="14"/>
      <c r="U205" s="38" t="s">
        <v>179</v>
      </c>
      <c r="V205" s="14"/>
      <c r="W205" s="14">
        <v>60</v>
      </c>
      <c r="X205" s="14">
        <v>60</v>
      </c>
      <c r="Y205" s="14"/>
      <c r="Z205" s="14"/>
      <c r="AA205" s="14"/>
      <c r="AB205" s="14"/>
      <c r="AC205" s="14"/>
      <c r="AD205" s="14"/>
      <c r="AE205" s="14" t="s">
        <v>900</v>
      </c>
      <c r="AF205" s="14" t="s">
        <v>750</v>
      </c>
      <c r="AG205" s="14"/>
      <c r="AH205" s="14" t="s">
        <v>901</v>
      </c>
      <c r="AI205" s="14" t="s">
        <v>902</v>
      </c>
      <c r="AJ205" s="14" t="s">
        <v>903</v>
      </c>
      <c r="AK205" s="34"/>
      <c r="AL205" s="14"/>
      <c r="AM205" s="14"/>
      <c r="AN205" s="14"/>
      <c r="AO205" s="14"/>
      <c r="AP205" s="14"/>
      <c r="AQ205" s="14"/>
      <c r="AR205" s="14"/>
      <c r="AS205" s="14"/>
    </row>
    <row r="206" spans="1:45" ht="25.5" x14ac:dyDescent="0.25">
      <c r="A206" s="14">
        <v>2023</v>
      </c>
      <c r="B206" s="14">
        <v>3</v>
      </c>
      <c r="C206" s="14"/>
      <c r="D206" s="32">
        <v>45108</v>
      </c>
      <c r="E206" s="32">
        <v>45170</v>
      </c>
      <c r="F206" s="14" t="s">
        <v>15</v>
      </c>
      <c r="G206" s="14"/>
      <c r="H206" s="14"/>
      <c r="I206" s="16" t="s">
        <v>46</v>
      </c>
      <c r="J206" s="14" t="s">
        <v>422</v>
      </c>
      <c r="K206" s="14" t="s">
        <v>48</v>
      </c>
      <c r="L206" s="14">
        <v>121</v>
      </c>
      <c r="M206" s="14" t="s">
        <v>228</v>
      </c>
      <c r="N206" s="14" t="s">
        <v>110</v>
      </c>
      <c r="O206" s="14" t="s">
        <v>898</v>
      </c>
      <c r="P206" s="14" t="s">
        <v>899</v>
      </c>
      <c r="Q206" s="14"/>
      <c r="R206" s="14"/>
      <c r="S206" s="14" t="s">
        <v>410</v>
      </c>
      <c r="T206" s="14" t="s">
        <v>410</v>
      </c>
      <c r="U206" s="17" t="s">
        <v>179</v>
      </c>
      <c r="V206" s="14" t="s">
        <v>113</v>
      </c>
      <c r="W206" s="16" t="s">
        <v>410</v>
      </c>
      <c r="X206" s="16" t="s">
        <v>410</v>
      </c>
      <c r="Y206" s="16"/>
      <c r="Z206" s="16"/>
      <c r="AA206" s="16" t="s">
        <v>410</v>
      </c>
      <c r="AB206" s="16"/>
      <c r="AC206" s="16"/>
      <c r="AD206" s="14">
        <v>1</v>
      </c>
      <c r="AE206" s="16" t="s">
        <v>513</v>
      </c>
      <c r="AF206" s="16" t="s">
        <v>433</v>
      </c>
      <c r="AG206" s="16"/>
      <c r="AH206" s="16" t="s">
        <v>434</v>
      </c>
      <c r="AI206" s="16" t="s">
        <v>435</v>
      </c>
      <c r="AJ206" s="14"/>
      <c r="AK206" s="34"/>
      <c r="AL206" s="16" t="s">
        <v>419</v>
      </c>
      <c r="AM206" s="16"/>
      <c r="AN206" s="16"/>
      <c r="AO206" s="16"/>
      <c r="AP206" s="16"/>
      <c r="AQ206" s="16"/>
      <c r="AR206" s="16"/>
      <c r="AS206" s="14"/>
    </row>
    <row r="207" spans="1:45" ht="102" x14ac:dyDescent="0.25">
      <c r="A207" s="14">
        <v>2023</v>
      </c>
      <c r="B207" s="14">
        <v>3</v>
      </c>
      <c r="C207" s="14"/>
      <c r="D207" s="32">
        <v>45199</v>
      </c>
      <c r="E207" s="32"/>
      <c r="F207" s="14" t="s">
        <v>17</v>
      </c>
      <c r="G207" s="14"/>
      <c r="H207" s="14"/>
      <c r="I207" s="14" t="s">
        <v>87</v>
      </c>
      <c r="J207" s="14" t="s">
        <v>227</v>
      </c>
      <c r="K207" s="14" t="s">
        <v>48</v>
      </c>
      <c r="L207" s="14">
        <v>447</v>
      </c>
      <c r="M207" s="16" t="s">
        <v>904</v>
      </c>
      <c r="N207" s="16"/>
      <c r="O207" s="17" t="s">
        <v>905</v>
      </c>
      <c r="P207" s="17"/>
      <c r="Q207" s="17"/>
      <c r="R207" s="17"/>
      <c r="S207" s="14"/>
      <c r="T207" s="14"/>
      <c r="U207" s="14" t="s">
        <v>179</v>
      </c>
      <c r="V207" s="14"/>
      <c r="W207" s="38">
        <f>Tabla1[[#This Row],[N° de socios(as)]]</f>
        <v>20</v>
      </c>
      <c r="X207" s="38">
        <v>20</v>
      </c>
      <c r="Y207" s="38"/>
      <c r="Z207" s="38"/>
      <c r="AA207" s="141"/>
      <c r="AB207" s="141"/>
      <c r="AC207" s="141"/>
      <c r="AD207" s="14">
        <v>1</v>
      </c>
      <c r="AE207" s="14" t="s">
        <v>906</v>
      </c>
      <c r="AF207" s="14" t="s">
        <v>906</v>
      </c>
      <c r="AG207" s="14"/>
      <c r="AH207" s="14" t="s">
        <v>441</v>
      </c>
      <c r="AI207" s="14" t="s">
        <v>906</v>
      </c>
      <c r="AJ207" s="38" t="s">
        <v>442</v>
      </c>
      <c r="AK207" s="14"/>
      <c r="AL207" s="14"/>
      <c r="AM207" s="14"/>
      <c r="AN207" s="14"/>
      <c r="AO207" s="14"/>
      <c r="AP207" s="14"/>
      <c r="AQ207" s="14"/>
      <c r="AR207" s="14"/>
      <c r="AS207" s="14"/>
    </row>
    <row r="208" spans="1:45" ht="178.5" x14ac:dyDescent="0.25">
      <c r="A208" s="16">
        <v>2023</v>
      </c>
      <c r="B208" s="16">
        <v>3</v>
      </c>
      <c r="C208" s="14"/>
      <c r="D208" s="154">
        <v>45555</v>
      </c>
      <c r="E208" s="32"/>
      <c r="F208" s="25" t="s">
        <v>17</v>
      </c>
      <c r="G208" s="25"/>
      <c r="H208" s="25"/>
      <c r="I208" s="16" t="s">
        <v>87</v>
      </c>
      <c r="J208" s="14" t="s">
        <v>227</v>
      </c>
      <c r="K208" s="14" t="s">
        <v>48</v>
      </c>
      <c r="L208" s="14">
        <v>447</v>
      </c>
      <c r="M208" s="16" t="s">
        <v>904</v>
      </c>
      <c r="N208" s="28"/>
      <c r="O208" s="17" t="s">
        <v>905</v>
      </c>
      <c r="P208" s="148"/>
      <c r="Q208" s="148"/>
      <c r="R208" s="148"/>
      <c r="S208" s="16"/>
      <c r="T208" s="16"/>
      <c r="U208" s="17" t="s">
        <v>179</v>
      </c>
      <c r="V208" s="14"/>
      <c r="W208" s="38">
        <f>Tabla1[[#This Row],[N° de socios(as)]]</f>
        <v>20</v>
      </c>
      <c r="X208" s="38">
        <v>20</v>
      </c>
      <c r="Y208" s="38"/>
      <c r="Z208" s="38"/>
      <c r="AA208" s="141"/>
      <c r="AB208" s="59"/>
      <c r="AC208" s="59"/>
      <c r="AD208" s="14">
        <v>1</v>
      </c>
      <c r="AE208" s="14" t="s">
        <v>907</v>
      </c>
      <c r="AF208" s="14" t="s">
        <v>908</v>
      </c>
      <c r="AG208" s="25"/>
      <c r="AH208" s="14" t="s">
        <v>476</v>
      </c>
      <c r="AI208" s="28"/>
      <c r="AJ208" s="25" t="s">
        <v>477</v>
      </c>
      <c r="AK208" s="34" t="s">
        <v>909</v>
      </c>
      <c r="AL208" s="14"/>
      <c r="AM208" s="25"/>
      <c r="AN208" s="25"/>
      <c r="AO208" s="25"/>
      <c r="AP208" s="25"/>
      <c r="AQ208" s="25"/>
      <c r="AR208" s="25"/>
      <c r="AS208" s="14"/>
    </row>
    <row r="209" spans="1:45" ht="76.5" x14ac:dyDescent="0.25">
      <c r="A209" s="14">
        <v>2023</v>
      </c>
      <c r="B209" s="14">
        <v>2</v>
      </c>
      <c r="C209" s="14"/>
      <c r="D209" s="54">
        <v>45107</v>
      </c>
      <c r="E209" s="54"/>
      <c r="F209" s="25" t="s">
        <v>17</v>
      </c>
      <c r="G209" s="25"/>
      <c r="H209" s="25"/>
      <c r="I209" s="14" t="s">
        <v>87</v>
      </c>
      <c r="J209" s="14" t="s">
        <v>227</v>
      </c>
      <c r="K209" s="14" t="s">
        <v>48</v>
      </c>
      <c r="L209" s="14">
        <v>447</v>
      </c>
      <c r="M209" s="16" t="s">
        <v>904</v>
      </c>
      <c r="N209" s="28"/>
      <c r="O209" s="17" t="s">
        <v>905</v>
      </c>
      <c r="P209" s="148"/>
      <c r="Q209" s="148"/>
      <c r="R209" s="148"/>
      <c r="S209" s="14"/>
      <c r="T209" s="14"/>
      <c r="U209" s="16" t="s">
        <v>179</v>
      </c>
      <c r="V209" s="16"/>
      <c r="W209" s="143">
        <v>80</v>
      </c>
      <c r="X209" s="143">
        <v>80</v>
      </c>
      <c r="Y209" s="143"/>
      <c r="Z209" s="143"/>
      <c r="AA209" s="143"/>
      <c r="AB209" s="155"/>
      <c r="AC209" s="155"/>
      <c r="AD209" s="16">
        <v>1</v>
      </c>
      <c r="AE209" s="16">
        <v>1</v>
      </c>
      <c r="AF209" s="16" t="s">
        <v>530</v>
      </c>
      <c r="AG209" s="28"/>
      <c r="AH209" s="16" t="s">
        <v>452</v>
      </c>
      <c r="AI209" s="28"/>
      <c r="AJ209" s="47" t="s">
        <v>453</v>
      </c>
      <c r="AK209" s="142" t="s">
        <v>910</v>
      </c>
      <c r="AL209" s="14"/>
      <c r="AM209" s="25"/>
      <c r="AN209" s="14"/>
      <c r="AO209" s="25"/>
      <c r="AP209" s="25"/>
      <c r="AQ209" s="25"/>
      <c r="AR209" s="25"/>
      <c r="AS209" s="14"/>
    </row>
    <row r="210" spans="1:45" ht="63.75" x14ac:dyDescent="0.25">
      <c r="A210" s="14">
        <v>2023</v>
      </c>
      <c r="B210" s="14">
        <v>1</v>
      </c>
      <c r="C210" s="25"/>
      <c r="D210" s="54">
        <v>45016</v>
      </c>
      <c r="E210" s="54"/>
      <c r="F210" s="25" t="s">
        <v>17</v>
      </c>
      <c r="G210" s="25"/>
      <c r="H210" s="25"/>
      <c r="I210" s="14" t="s">
        <v>87</v>
      </c>
      <c r="J210" s="14" t="s">
        <v>227</v>
      </c>
      <c r="K210" s="14" t="s">
        <v>48</v>
      </c>
      <c r="L210" s="14">
        <v>447</v>
      </c>
      <c r="M210" s="16" t="s">
        <v>904</v>
      </c>
      <c r="N210" s="28"/>
      <c r="O210" s="17" t="s">
        <v>905</v>
      </c>
      <c r="P210" s="148"/>
      <c r="Q210" s="148"/>
      <c r="R210" s="148"/>
      <c r="S210" s="14"/>
      <c r="T210" s="14"/>
      <c r="U210" s="14" t="s">
        <v>179</v>
      </c>
      <c r="V210" s="14"/>
      <c r="W210" s="141">
        <v>80</v>
      </c>
      <c r="X210" s="141">
        <v>20</v>
      </c>
      <c r="Y210" s="141"/>
      <c r="Z210" s="141"/>
      <c r="AA210" s="141"/>
      <c r="AB210" s="59"/>
      <c r="AC210" s="59"/>
      <c r="AD210" s="25">
        <v>1</v>
      </c>
      <c r="AE210" s="14">
        <v>1</v>
      </c>
      <c r="AF210" s="14" t="s">
        <v>530</v>
      </c>
      <c r="AG210" s="14"/>
      <c r="AH210" s="16" t="s">
        <v>633</v>
      </c>
      <c r="AI210" s="28"/>
      <c r="AJ210" s="38" t="s">
        <v>634</v>
      </c>
      <c r="AK210" s="142" t="s">
        <v>911</v>
      </c>
      <c r="AL210" s="14"/>
      <c r="AM210" s="25"/>
      <c r="AN210" s="14"/>
      <c r="AO210" s="25"/>
      <c r="AP210" s="25"/>
      <c r="AQ210" s="25"/>
      <c r="AR210" s="25"/>
      <c r="AS210" s="14"/>
    </row>
    <row r="211" spans="1:45" ht="255" x14ac:dyDescent="0.25">
      <c r="A211" s="14">
        <v>2023</v>
      </c>
      <c r="B211" s="14">
        <v>2</v>
      </c>
      <c r="C211" s="14"/>
      <c r="D211" s="54">
        <v>45107</v>
      </c>
      <c r="E211" s="32"/>
      <c r="F211" s="25" t="s">
        <v>17</v>
      </c>
      <c r="G211" s="25"/>
      <c r="H211" s="25"/>
      <c r="I211" s="14" t="s">
        <v>87</v>
      </c>
      <c r="J211" s="14" t="s">
        <v>88</v>
      </c>
      <c r="K211" s="14" t="s">
        <v>48</v>
      </c>
      <c r="L211" s="14">
        <v>447</v>
      </c>
      <c r="M211" s="16" t="s">
        <v>904</v>
      </c>
      <c r="N211" s="28"/>
      <c r="O211" s="17" t="s">
        <v>905</v>
      </c>
      <c r="P211" s="148"/>
      <c r="Q211" s="148"/>
      <c r="R211" s="148"/>
      <c r="S211" s="14"/>
      <c r="T211" s="14"/>
      <c r="U211" s="14" t="s">
        <v>179</v>
      </c>
      <c r="V211" s="14"/>
      <c r="W211" s="141">
        <v>9</v>
      </c>
      <c r="X211" s="141">
        <v>20</v>
      </c>
      <c r="Y211" s="141"/>
      <c r="Z211" s="141"/>
      <c r="AA211" s="141"/>
      <c r="AB211" s="59"/>
      <c r="AC211" s="59"/>
      <c r="AD211" s="25">
        <v>1</v>
      </c>
      <c r="AE211" s="25">
        <v>1</v>
      </c>
      <c r="AF211" s="14" t="s">
        <v>912</v>
      </c>
      <c r="AG211" s="25"/>
      <c r="AH211" s="14" t="s">
        <v>913</v>
      </c>
      <c r="AI211" s="28"/>
      <c r="AJ211" s="25" t="s">
        <v>444</v>
      </c>
      <c r="AK211" s="142" t="s">
        <v>914</v>
      </c>
      <c r="AL211" s="14"/>
      <c r="AM211" s="25"/>
      <c r="AN211" s="14"/>
      <c r="AO211" s="25"/>
      <c r="AP211" s="25"/>
      <c r="AQ211" s="25"/>
      <c r="AR211" s="25"/>
      <c r="AS211" s="14"/>
    </row>
    <row r="212" spans="1:45" ht="75.75" customHeight="1" x14ac:dyDescent="0.25">
      <c r="A212" s="14">
        <v>2023</v>
      </c>
      <c r="B212" s="14">
        <v>2</v>
      </c>
      <c r="C212" s="14"/>
      <c r="D212" s="54">
        <v>45107</v>
      </c>
      <c r="E212" s="32"/>
      <c r="F212" s="25" t="s">
        <v>17</v>
      </c>
      <c r="G212" s="25"/>
      <c r="H212" s="25"/>
      <c r="I212" s="14" t="s">
        <v>87</v>
      </c>
      <c r="J212" s="14" t="s">
        <v>88</v>
      </c>
      <c r="K212" s="14" t="s">
        <v>48</v>
      </c>
      <c r="L212" s="14">
        <v>447</v>
      </c>
      <c r="M212" s="16" t="s">
        <v>904</v>
      </c>
      <c r="N212" s="28"/>
      <c r="O212" s="17" t="s">
        <v>905</v>
      </c>
      <c r="P212" s="148"/>
      <c r="Q212" s="148"/>
      <c r="R212" s="148"/>
      <c r="S212" s="14"/>
      <c r="T212" s="14"/>
      <c r="U212" s="14" t="s">
        <v>179</v>
      </c>
      <c r="V212" s="14"/>
      <c r="W212" s="141">
        <f>Tabla1[[#This Row],[N° de socios(as)]]</f>
        <v>20</v>
      </c>
      <c r="X212" s="141">
        <v>20</v>
      </c>
      <c r="Y212" s="141"/>
      <c r="Z212" s="141"/>
      <c r="AA212" s="141"/>
      <c r="AB212" s="59"/>
      <c r="AC212" s="59"/>
      <c r="AD212" s="14">
        <v>1</v>
      </c>
      <c r="AE212" s="14">
        <v>1</v>
      </c>
      <c r="AF212" s="14" t="s">
        <v>915</v>
      </c>
      <c r="AG212" s="25"/>
      <c r="AH212" s="16" t="s">
        <v>916</v>
      </c>
      <c r="AI212" s="16"/>
      <c r="AJ212" s="156" t="s">
        <v>917</v>
      </c>
      <c r="AK212" s="142" t="s">
        <v>918</v>
      </c>
      <c r="AL212" s="14"/>
      <c r="AM212" s="25"/>
      <c r="AN212" s="25"/>
      <c r="AO212" s="25"/>
      <c r="AP212" s="14"/>
      <c r="AQ212" s="25"/>
      <c r="AR212" s="25"/>
      <c r="AS212" s="14"/>
    </row>
    <row r="213" spans="1:45" ht="75.75" customHeight="1" x14ac:dyDescent="0.25">
      <c r="A213" s="14">
        <v>2023</v>
      </c>
      <c r="B213" s="14">
        <v>2</v>
      </c>
      <c r="C213" s="14" t="s">
        <v>87</v>
      </c>
      <c r="D213" s="54">
        <v>45107</v>
      </c>
      <c r="E213" s="32"/>
      <c r="F213" s="25" t="s">
        <v>17</v>
      </c>
      <c r="G213" s="25"/>
      <c r="H213" s="25"/>
      <c r="I213" s="14" t="s">
        <v>87</v>
      </c>
      <c r="J213" s="14" t="s">
        <v>88</v>
      </c>
      <c r="K213" s="14" t="s">
        <v>48</v>
      </c>
      <c r="L213" s="14">
        <v>447</v>
      </c>
      <c r="M213" s="16" t="s">
        <v>904</v>
      </c>
      <c r="N213" s="28"/>
      <c r="O213" s="17" t="s">
        <v>905</v>
      </c>
      <c r="P213" s="148"/>
      <c r="Q213" s="148"/>
      <c r="R213" s="148"/>
      <c r="S213" s="14"/>
      <c r="T213" s="14"/>
      <c r="U213" s="14" t="s">
        <v>179</v>
      </c>
      <c r="V213" s="14"/>
      <c r="W213" s="141">
        <f>Tabla1[[#This Row],[N° de socios(as)]]</f>
        <v>20</v>
      </c>
      <c r="X213" s="141">
        <v>20</v>
      </c>
      <c r="Y213" s="141"/>
      <c r="Z213" s="141"/>
      <c r="AA213" s="141"/>
      <c r="AB213" s="59"/>
      <c r="AC213" s="59"/>
      <c r="AD213" s="14">
        <v>1</v>
      </c>
      <c r="AE213" s="14">
        <v>1</v>
      </c>
      <c r="AF213" s="14" t="s">
        <v>447</v>
      </c>
      <c r="AG213" s="25"/>
      <c r="AH213" s="14" t="s">
        <v>919</v>
      </c>
      <c r="AI213" s="16"/>
      <c r="AJ213" s="14" t="s">
        <v>920</v>
      </c>
      <c r="AK213" s="142" t="s">
        <v>921</v>
      </c>
      <c r="AL213" s="14"/>
      <c r="AM213" s="25"/>
      <c r="AN213" s="14"/>
      <c r="AO213" s="25"/>
      <c r="AP213" s="25"/>
      <c r="AQ213" s="25"/>
      <c r="AR213" s="14"/>
      <c r="AS213" s="14"/>
    </row>
    <row r="214" spans="1:45" ht="63.75" x14ac:dyDescent="0.25">
      <c r="A214" s="14">
        <v>2023</v>
      </c>
      <c r="B214" s="14">
        <v>1</v>
      </c>
      <c r="C214" s="14"/>
      <c r="D214" s="54">
        <v>45016</v>
      </c>
      <c r="E214" s="32"/>
      <c r="F214" s="25" t="s">
        <v>17</v>
      </c>
      <c r="G214" s="25"/>
      <c r="H214" s="25"/>
      <c r="I214" s="14" t="s">
        <v>87</v>
      </c>
      <c r="J214" s="14" t="s">
        <v>88</v>
      </c>
      <c r="K214" s="14" t="s">
        <v>48</v>
      </c>
      <c r="L214" s="14">
        <v>447</v>
      </c>
      <c r="M214" s="16" t="s">
        <v>904</v>
      </c>
      <c r="N214" s="28"/>
      <c r="O214" s="17" t="s">
        <v>905</v>
      </c>
      <c r="P214" s="148"/>
      <c r="Q214" s="148"/>
      <c r="R214" s="148"/>
      <c r="S214" s="141"/>
      <c r="T214" s="141"/>
      <c r="U214" s="14" t="s">
        <v>179</v>
      </c>
      <c r="V214" s="14"/>
      <c r="W214" s="141">
        <f>Tabla1[[#This Row],[N° de socios(as)]]</f>
        <v>19</v>
      </c>
      <c r="X214" s="14">
        <v>19</v>
      </c>
      <c r="Y214" s="14"/>
      <c r="Z214" s="14"/>
      <c r="AA214" s="14"/>
      <c r="AB214" s="25"/>
      <c r="AC214" s="25"/>
      <c r="AD214" s="14">
        <v>1</v>
      </c>
      <c r="AE214" s="14">
        <v>1</v>
      </c>
      <c r="AF214" s="14" t="s">
        <v>915</v>
      </c>
      <c r="AG214" s="25"/>
      <c r="AH214" s="16" t="s">
        <v>922</v>
      </c>
      <c r="AI214" s="16"/>
      <c r="AJ214" s="156" t="s">
        <v>923</v>
      </c>
      <c r="AK214" s="142" t="s">
        <v>924</v>
      </c>
      <c r="AL214" s="14"/>
      <c r="AM214" s="25"/>
      <c r="AN214" s="14"/>
      <c r="AO214" s="25"/>
      <c r="AP214" s="14"/>
      <c r="AQ214" s="25"/>
      <c r="AR214" s="25"/>
      <c r="AS214" s="14"/>
    </row>
    <row r="215" spans="1:45" ht="178.5" x14ac:dyDescent="0.25">
      <c r="A215" s="14">
        <v>2023</v>
      </c>
      <c r="B215" s="14">
        <v>3</v>
      </c>
      <c r="C215" s="14"/>
      <c r="D215" s="32">
        <v>45193</v>
      </c>
      <c r="E215" s="32"/>
      <c r="F215" s="14" t="s">
        <v>17</v>
      </c>
      <c r="G215" s="14"/>
      <c r="H215" s="14"/>
      <c r="I215" s="16" t="s">
        <v>87</v>
      </c>
      <c r="J215" s="14" t="s">
        <v>88</v>
      </c>
      <c r="K215" s="14" t="s">
        <v>48</v>
      </c>
      <c r="L215" s="14">
        <v>447</v>
      </c>
      <c r="M215" s="16" t="s">
        <v>904</v>
      </c>
      <c r="N215" s="16"/>
      <c r="O215" s="17" t="s">
        <v>905</v>
      </c>
      <c r="P215" s="148"/>
      <c r="Q215" s="17"/>
      <c r="R215" s="17"/>
      <c r="S215" s="14"/>
      <c r="T215" s="14"/>
      <c r="U215" s="17" t="s">
        <v>179</v>
      </c>
      <c r="V215" s="14"/>
      <c r="W215" s="14">
        <v>12</v>
      </c>
      <c r="X215" s="14" t="s">
        <v>410</v>
      </c>
      <c r="Y215" s="14"/>
      <c r="Z215" s="14"/>
      <c r="AA215" s="14">
        <v>12</v>
      </c>
      <c r="AB215" s="14"/>
      <c r="AC215" s="14"/>
      <c r="AD215" s="14">
        <v>1</v>
      </c>
      <c r="AE215" s="14" t="s">
        <v>925</v>
      </c>
      <c r="AF215" s="14" t="s">
        <v>926</v>
      </c>
      <c r="AG215" s="14"/>
      <c r="AH215" s="14" t="s">
        <v>927</v>
      </c>
      <c r="AI215" s="16" t="s">
        <v>928</v>
      </c>
      <c r="AJ215" s="16" t="s">
        <v>929</v>
      </c>
      <c r="AK215" s="34"/>
      <c r="AL215" s="14"/>
      <c r="AM215" s="14"/>
      <c r="AN215" s="14"/>
      <c r="AO215" s="14"/>
      <c r="AP215" s="14"/>
      <c r="AQ215" s="14"/>
      <c r="AR215" s="14"/>
      <c r="AS215" s="14"/>
    </row>
    <row r="216" spans="1:45" ht="102" x14ac:dyDescent="0.25">
      <c r="A216" s="14">
        <v>2023</v>
      </c>
      <c r="B216" s="14">
        <v>3</v>
      </c>
      <c r="C216" s="14"/>
      <c r="D216" s="32">
        <v>45199</v>
      </c>
      <c r="E216" s="32"/>
      <c r="F216" s="14" t="s">
        <v>17</v>
      </c>
      <c r="G216" s="14"/>
      <c r="H216" s="14"/>
      <c r="I216" s="16" t="s">
        <v>87</v>
      </c>
      <c r="J216" s="14" t="s">
        <v>88</v>
      </c>
      <c r="K216" s="14" t="s">
        <v>48</v>
      </c>
      <c r="L216" s="14">
        <v>447</v>
      </c>
      <c r="M216" s="16" t="s">
        <v>904</v>
      </c>
      <c r="N216" s="16"/>
      <c r="O216" s="17" t="s">
        <v>905</v>
      </c>
      <c r="P216" s="17"/>
      <c r="Q216" s="17"/>
      <c r="R216" s="17"/>
      <c r="S216" s="14"/>
      <c r="T216" s="14"/>
      <c r="U216" s="17" t="s">
        <v>179</v>
      </c>
      <c r="V216" s="14"/>
      <c r="W216" s="14">
        <v>19</v>
      </c>
      <c r="X216" s="14" t="s">
        <v>410</v>
      </c>
      <c r="Y216" s="14"/>
      <c r="Z216" s="14"/>
      <c r="AA216" s="14">
        <v>19</v>
      </c>
      <c r="AB216" s="14"/>
      <c r="AC216" s="14"/>
      <c r="AD216" s="14">
        <v>1</v>
      </c>
      <c r="AE216" s="14" t="s">
        <v>410</v>
      </c>
      <c r="AF216" s="16" t="s">
        <v>456</v>
      </c>
      <c r="AG216" s="16"/>
      <c r="AH216" s="14" t="s">
        <v>457</v>
      </c>
      <c r="AI216" s="14" t="s">
        <v>458</v>
      </c>
      <c r="AJ216" s="14"/>
      <c r="AK216" s="34"/>
      <c r="AL216" s="14"/>
      <c r="AM216" s="14"/>
      <c r="AN216" s="14"/>
      <c r="AO216" s="14"/>
      <c r="AP216" s="14"/>
      <c r="AQ216" s="14"/>
      <c r="AR216" s="14"/>
      <c r="AS216" s="14"/>
    </row>
    <row r="217" spans="1:45" ht="89.25" x14ac:dyDescent="0.25">
      <c r="A217" s="14">
        <v>2023</v>
      </c>
      <c r="B217" s="14">
        <v>3</v>
      </c>
      <c r="C217" s="14"/>
      <c r="D217" s="32">
        <v>45199</v>
      </c>
      <c r="E217" s="32"/>
      <c r="F217" s="14" t="s">
        <v>15</v>
      </c>
      <c r="G217" s="14"/>
      <c r="H217" s="14"/>
      <c r="I217" s="16" t="s">
        <v>139</v>
      </c>
      <c r="J217" s="14" t="s">
        <v>615</v>
      </c>
      <c r="K217" s="14" t="s">
        <v>48</v>
      </c>
      <c r="L217" s="14">
        <v>202</v>
      </c>
      <c r="M217" s="16" t="s">
        <v>904</v>
      </c>
      <c r="N217" s="16" t="s">
        <v>110</v>
      </c>
      <c r="O217" s="16" t="s">
        <v>930</v>
      </c>
      <c r="P217" s="16" t="s">
        <v>931</v>
      </c>
      <c r="Q217" s="16"/>
      <c r="R217" s="16"/>
      <c r="S217" s="14"/>
      <c r="T217" s="14"/>
      <c r="U217" s="17" t="s">
        <v>179</v>
      </c>
      <c r="V217" s="14" t="s">
        <v>410</v>
      </c>
      <c r="W217" s="14" t="s">
        <v>410</v>
      </c>
      <c r="X217" s="14" t="s">
        <v>410</v>
      </c>
      <c r="Y217" s="14"/>
      <c r="Z217" s="14"/>
      <c r="AA217" s="14" t="s">
        <v>410</v>
      </c>
      <c r="AB217" s="14"/>
      <c r="AC217" s="14"/>
      <c r="AD217" s="14"/>
      <c r="AE217" s="14" t="s">
        <v>932</v>
      </c>
      <c r="AF217" s="14" t="s">
        <v>933</v>
      </c>
      <c r="AG217" s="14"/>
      <c r="AH217" s="14" t="s">
        <v>934</v>
      </c>
      <c r="AI217" s="16"/>
      <c r="AJ217" s="14"/>
      <c r="AK217" s="34"/>
      <c r="AL217" s="14"/>
      <c r="AM217" s="14"/>
      <c r="AN217" s="14"/>
      <c r="AO217" s="14"/>
      <c r="AP217" s="14"/>
      <c r="AQ217" s="14"/>
      <c r="AR217" s="14"/>
      <c r="AS217" s="14"/>
    </row>
    <row r="218" spans="1:45" ht="25.5" x14ac:dyDescent="0.25">
      <c r="A218" s="14">
        <v>2023</v>
      </c>
      <c r="B218" s="14">
        <v>1</v>
      </c>
      <c r="C218" s="14"/>
      <c r="D218" s="32">
        <v>45016</v>
      </c>
      <c r="E218" s="32"/>
      <c r="F218" s="25" t="s">
        <v>48</v>
      </c>
      <c r="G218" s="25"/>
      <c r="H218" s="25"/>
      <c r="I218" s="14" t="s">
        <v>139</v>
      </c>
      <c r="J218" s="14" t="s">
        <v>615</v>
      </c>
      <c r="K218" s="14" t="s">
        <v>48</v>
      </c>
      <c r="L218" s="14">
        <v>202</v>
      </c>
      <c r="M218" s="16" t="s">
        <v>904</v>
      </c>
      <c r="N218" s="16"/>
      <c r="O218" s="16" t="s">
        <v>904</v>
      </c>
      <c r="P218" s="16"/>
      <c r="Q218" s="28"/>
      <c r="R218" s="28"/>
      <c r="S218" s="14"/>
      <c r="T218" s="14"/>
      <c r="U218" s="17" t="s">
        <v>179</v>
      </c>
      <c r="V218" s="14" t="s">
        <v>617</v>
      </c>
      <c r="W218" s="14"/>
      <c r="X218" s="14"/>
      <c r="Y218" s="14"/>
      <c r="Z218" s="14"/>
      <c r="AA218" s="14"/>
      <c r="AB218" s="25"/>
      <c r="AC218" s="25"/>
      <c r="AD218" s="14"/>
      <c r="AE218" s="14"/>
      <c r="AF218" s="14" t="s">
        <v>866</v>
      </c>
      <c r="AG218" s="14"/>
      <c r="AH218" s="16" t="s">
        <v>619</v>
      </c>
      <c r="AI218" s="16"/>
      <c r="AJ218" s="14"/>
      <c r="AK218" s="34"/>
      <c r="AL218" s="14"/>
      <c r="AM218" s="25"/>
      <c r="AN218" s="14"/>
      <c r="AO218" s="25"/>
      <c r="AP218" s="25"/>
      <c r="AQ218" s="25"/>
      <c r="AR218" s="14"/>
      <c r="AS218" s="14"/>
    </row>
    <row r="219" spans="1:45" ht="89.25" x14ac:dyDescent="0.25">
      <c r="A219" s="14">
        <v>2023</v>
      </c>
      <c r="B219" s="14">
        <v>2</v>
      </c>
      <c r="C219" s="14"/>
      <c r="D219" s="32">
        <v>45107</v>
      </c>
      <c r="E219" s="32"/>
      <c r="F219" s="25" t="s">
        <v>15</v>
      </c>
      <c r="G219" s="25"/>
      <c r="H219" s="25"/>
      <c r="I219" s="14" t="s">
        <v>46</v>
      </c>
      <c r="J219" s="14" t="s">
        <v>935</v>
      </c>
      <c r="K219" s="14" t="s">
        <v>48</v>
      </c>
      <c r="L219" s="14">
        <v>105</v>
      </c>
      <c r="M219" s="14" t="s">
        <v>936</v>
      </c>
      <c r="N219" s="14" t="s">
        <v>110</v>
      </c>
      <c r="O219" s="14" t="s">
        <v>937</v>
      </c>
      <c r="P219" s="14" t="s">
        <v>938</v>
      </c>
      <c r="Q219" s="25"/>
      <c r="R219" s="25"/>
      <c r="S219" s="14"/>
      <c r="T219" s="14"/>
      <c r="U219" s="141" t="s">
        <v>875</v>
      </c>
      <c r="V219" s="14"/>
      <c r="W219" s="141">
        <f>Tabla1[[#This Row],[N° de socios(as)]]</f>
        <v>25</v>
      </c>
      <c r="X219" s="14">
        <v>25</v>
      </c>
      <c r="Y219" s="14"/>
      <c r="Z219" s="14"/>
      <c r="AA219" s="14"/>
      <c r="AB219" s="14"/>
      <c r="AC219" s="14"/>
      <c r="AD219" s="14"/>
      <c r="AE219" s="14"/>
      <c r="AF219" s="14" t="s">
        <v>939</v>
      </c>
      <c r="AG219" s="14"/>
      <c r="AH219" s="14" t="s">
        <v>940</v>
      </c>
      <c r="AI219" s="14"/>
      <c r="AJ219" s="14"/>
      <c r="AK219" s="14"/>
      <c r="AL219" s="14"/>
      <c r="AM219" s="25"/>
      <c r="AN219" s="14"/>
      <c r="AO219" s="25"/>
      <c r="AP219" s="25"/>
      <c r="AQ219" s="25"/>
      <c r="AR219" s="14"/>
      <c r="AS219" s="14"/>
    </row>
    <row r="220" spans="1:45" ht="89.25" x14ac:dyDescent="0.25">
      <c r="A220" s="14">
        <v>2023</v>
      </c>
      <c r="B220" s="14">
        <v>1</v>
      </c>
      <c r="C220" s="14"/>
      <c r="D220" s="32">
        <v>45016</v>
      </c>
      <c r="E220" s="32"/>
      <c r="F220" s="25" t="s">
        <v>15</v>
      </c>
      <c r="G220" s="25"/>
      <c r="H220" s="25"/>
      <c r="I220" s="14" t="s">
        <v>46</v>
      </c>
      <c r="J220" s="14" t="s">
        <v>935</v>
      </c>
      <c r="K220" s="14" t="s">
        <v>48</v>
      </c>
      <c r="L220" s="14">
        <v>105</v>
      </c>
      <c r="M220" s="14" t="s">
        <v>936</v>
      </c>
      <c r="N220" s="14" t="s">
        <v>110</v>
      </c>
      <c r="O220" s="14" t="s">
        <v>937</v>
      </c>
      <c r="P220" s="14" t="s">
        <v>938</v>
      </c>
      <c r="Q220" s="25"/>
      <c r="R220" s="25"/>
      <c r="S220" s="14"/>
      <c r="T220" s="14"/>
      <c r="U220" s="141" t="s">
        <v>875</v>
      </c>
      <c r="V220" s="14"/>
      <c r="W220" s="141">
        <f>Tabla1[[#This Row],[N° de socios(as)]]</f>
        <v>25</v>
      </c>
      <c r="X220" s="14">
        <v>25</v>
      </c>
      <c r="Y220" s="14"/>
      <c r="Z220" s="14"/>
      <c r="AA220" s="14"/>
      <c r="AB220" s="25"/>
      <c r="AC220" s="25"/>
      <c r="AD220" s="14"/>
      <c r="AE220" s="14"/>
      <c r="AF220" s="14" t="s">
        <v>941</v>
      </c>
      <c r="AG220" s="14"/>
      <c r="AH220" s="14" t="s">
        <v>942</v>
      </c>
      <c r="AI220" s="14"/>
      <c r="AJ220" s="14"/>
      <c r="AK220" s="14"/>
      <c r="AL220" s="14"/>
      <c r="AM220" s="25"/>
      <c r="AN220" s="14"/>
      <c r="AO220" s="25"/>
      <c r="AP220" s="25"/>
      <c r="AQ220" s="25"/>
      <c r="AR220" s="14"/>
      <c r="AS220" s="14"/>
    </row>
    <row r="221" spans="1:45" ht="76.5" x14ac:dyDescent="0.25">
      <c r="A221" s="14">
        <v>2023</v>
      </c>
      <c r="B221" s="14">
        <v>2</v>
      </c>
      <c r="C221" s="14"/>
      <c r="D221" s="32">
        <v>45107</v>
      </c>
      <c r="E221" s="32"/>
      <c r="F221" s="25" t="s">
        <v>15</v>
      </c>
      <c r="G221" s="25"/>
      <c r="H221" s="25"/>
      <c r="I221" s="14" t="s">
        <v>46</v>
      </c>
      <c r="J221" s="14" t="s">
        <v>935</v>
      </c>
      <c r="K221" s="14" t="s">
        <v>48</v>
      </c>
      <c r="L221" s="14">
        <v>105</v>
      </c>
      <c r="M221" s="14" t="s">
        <v>936</v>
      </c>
      <c r="N221" s="14" t="s">
        <v>110</v>
      </c>
      <c r="O221" s="14" t="s">
        <v>937</v>
      </c>
      <c r="P221" s="14" t="s">
        <v>938</v>
      </c>
      <c r="Q221" s="25"/>
      <c r="R221" s="25"/>
      <c r="S221" s="14"/>
      <c r="T221" s="14"/>
      <c r="U221" s="141" t="s">
        <v>875</v>
      </c>
      <c r="V221" s="14"/>
      <c r="W221" s="141">
        <f>Tabla1[[#This Row],[N° de socios(as)]]</f>
        <v>25</v>
      </c>
      <c r="X221" s="14">
        <v>25</v>
      </c>
      <c r="Y221" s="14"/>
      <c r="Z221" s="14"/>
      <c r="AA221" s="14"/>
      <c r="AB221" s="25"/>
      <c r="AC221" s="25"/>
      <c r="AD221" s="14"/>
      <c r="AE221" s="14"/>
      <c r="AF221" s="14" t="s">
        <v>939</v>
      </c>
      <c r="AG221" s="14"/>
      <c r="AH221" s="14" t="s">
        <v>943</v>
      </c>
      <c r="AI221" s="14"/>
      <c r="AJ221" s="14"/>
      <c r="AK221" s="14"/>
      <c r="AL221" s="14"/>
      <c r="AM221" s="25"/>
      <c r="AN221" s="14"/>
      <c r="AO221" s="25"/>
      <c r="AP221" s="25"/>
      <c r="AQ221" s="25"/>
      <c r="AR221" s="14"/>
    </row>
    <row r="222" spans="1:45" ht="25.5" x14ac:dyDescent="0.25">
      <c r="A222" s="14">
        <v>2023</v>
      </c>
      <c r="B222" s="14">
        <v>1</v>
      </c>
      <c r="C222" s="14"/>
      <c r="D222" s="32">
        <v>45016</v>
      </c>
      <c r="E222" s="32"/>
      <c r="F222" s="25" t="s">
        <v>15</v>
      </c>
      <c r="G222" s="25"/>
      <c r="H222" s="25"/>
      <c r="I222" s="14" t="s">
        <v>46</v>
      </c>
      <c r="J222" s="45" t="s">
        <v>473</v>
      </c>
      <c r="K222" s="146" t="s">
        <v>48</v>
      </c>
      <c r="L222" s="45" t="s">
        <v>473</v>
      </c>
      <c r="M222" s="45" t="s">
        <v>944</v>
      </c>
      <c r="N222" s="45" t="s">
        <v>110</v>
      </c>
      <c r="O222" s="38" t="s">
        <v>945</v>
      </c>
      <c r="P222" s="38" t="s">
        <v>946</v>
      </c>
      <c r="Q222" s="47"/>
      <c r="R222" s="47"/>
      <c r="S222" s="14"/>
      <c r="T222" s="14"/>
      <c r="U222" s="14" t="s">
        <v>113</v>
      </c>
      <c r="V222" s="14"/>
      <c r="W222" s="141">
        <f>Tabla1[[#This Row],[N° de socios(as)]]</f>
        <v>5</v>
      </c>
      <c r="X222" s="14">
        <v>5</v>
      </c>
      <c r="Y222" s="14"/>
      <c r="Z222" s="14"/>
      <c r="AA222" s="14"/>
      <c r="AB222" s="25"/>
      <c r="AC222" s="25"/>
      <c r="AD222" s="14"/>
      <c r="AE222" s="14"/>
      <c r="AF222" s="14" t="s">
        <v>947</v>
      </c>
      <c r="AG222" s="14"/>
      <c r="AH222" s="14" t="s">
        <v>948</v>
      </c>
      <c r="AI222" s="14"/>
      <c r="AJ222" s="14"/>
      <c r="AK222" s="14"/>
      <c r="AL222" s="14"/>
      <c r="AM222" s="25"/>
      <c r="AN222" s="14"/>
      <c r="AO222" s="25"/>
      <c r="AP222" s="25"/>
      <c r="AQ222" s="25"/>
      <c r="AR222" s="14"/>
      <c r="AS222" s="14"/>
    </row>
    <row r="223" spans="1:45" ht="25.5" x14ac:dyDescent="0.25">
      <c r="A223" s="14">
        <v>2023</v>
      </c>
      <c r="B223" s="14">
        <v>1</v>
      </c>
      <c r="C223" s="14"/>
      <c r="D223" s="32">
        <v>45016</v>
      </c>
      <c r="E223" s="32"/>
      <c r="F223" s="14"/>
      <c r="G223" s="14">
        <v>1</v>
      </c>
      <c r="H223" s="14">
        <v>1</v>
      </c>
      <c r="I223" s="14" t="s">
        <v>46</v>
      </c>
      <c r="J223" s="14" t="s">
        <v>822</v>
      </c>
      <c r="K223" s="38" t="s">
        <v>48</v>
      </c>
      <c r="L223" s="14">
        <v>96</v>
      </c>
      <c r="M223" s="14" t="s">
        <v>949</v>
      </c>
      <c r="N223" s="14"/>
      <c r="O223" s="14" t="s">
        <v>410</v>
      </c>
      <c r="P223" s="14"/>
      <c r="Q223" s="14"/>
      <c r="R223" s="14"/>
      <c r="S223" s="14"/>
      <c r="T223" s="14"/>
      <c r="U223" s="14" t="s">
        <v>125</v>
      </c>
      <c r="V223" s="14"/>
      <c r="W223" s="14"/>
      <c r="X223" s="14"/>
      <c r="Y223" s="14"/>
      <c r="Z223" s="14"/>
      <c r="AA223" s="14"/>
      <c r="AB223" s="14"/>
      <c r="AC223" s="14"/>
      <c r="AD223" s="14"/>
      <c r="AE223" s="14"/>
      <c r="AF223" s="14" t="s">
        <v>950</v>
      </c>
      <c r="AG223" s="14"/>
      <c r="AH223" s="14" t="s">
        <v>951</v>
      </c>
      <c r="AI223" s="14"/>
      <c r="AJ223" s="14"/>
      <c r="AK223" s="14"/>
      <c r="AL223" s="14" t="s">
        <v>952</v>
      </c>
      <c r="AM223" s="14"/>
      <c r="AN223" s="14"/>
      <c r="AO223" s="14"/>
      <c r="AP223" s="14"/>
      <c r="AQ223" s="14"/>
      <c r="AR223" s="14"/>
      <c r="AS223" s="14"/>
    </row>
    <row r="224" spans="1:45" ht="63.75" x14ac:dyDescent="0.25">
      <c r="A224" s="14">
        <v>2023</v>
      </c>
      <c r="B224" s="14">
        <v>2</v>
      </c>
      <c r="C224" s="14"/>
      <c r="D224" s="32">
        <v>45107</v>
      </c>
      <c r="E224" s="32"/>
      <c r="F224" s="14" t="s">
        <v>15</v>
      </c>
      <c r="G224" s="14"/>
      <c r="H224" s="14"/>
      <c r="I224" s="14" t="s">
        <v>46</v>
      </c>
      <c r="J224" s="14" t="s">
        <v>822</v>
      </c>
      <c r="K224" s="14" t="s">
        <v>48</v>
      </c>
      <c r="L224" s="14">
        <v>97</v>
      </c>
      <c r="M224" s="14" t="s">
        <v>953</v>
      </c>
      <c r="N224" s="14" t="s">
        <v>110</v>
      </c>
      <c r="O224" s="38" t="s">
        <v>954</v>
      </c>
      <c r="P224" s="38" t="s">
        <v>955</v>
      </c>
      <c r="Q224" s="38"/>
      <c r="R224" s="38"/>
      <c r="S224" s="14"/>
      <c r="T224" s="14"/>
      <c r="U224" s="141" t="s">
        <v>179</v>
      </c>
      <c r="V224" s="14"/>
      <c r="W224" s="14">
        <v>9</v>
      </c>
      <c r="X224" s="141">
        <f>Tabla1[[#This Row],[Familias beneficiadas]]</f>
        <v>9</v>
      </c>
      <c r="Y224" s="141"/>
      <c r="Z224" s="141"/>
      <c r="AA224" s="141"/>
      <c r="AB224" s="141"/>
      <c r="AC224" s="141"/>
      <c r="AD224" s="14"/>
      <c r="AE224" s="14"/>
      <c r="AF224" s="14" t="s">
        <v>956</v>
      </c>
      <c r="AG224" s="14"/>
      <c r="AH224" s="14" t="s">
        <v>957</v>
      </c>
      <c r="AI224" s="14"/>
      <c r="AJ224" s="14"/>
      <c r="AK224" s="14"/>
      <c r="AL224" s="14"/>
      <c r="AM224" s="14">
        <v>1</v>
      </c>
      <c r="AN224" s="14"/>
      <c r="AO224" s="14"/>
      <c r="AP224" s="14"/>
      <c r="AQ224" s="14"/>
      <c r="AR224" s="14"/>
      <c r="AS224" s="14"/>
    </row>
    <row r="225" spans="1:45" ht="38.25" x14ac:dyDescent="0.25">
      <c r="A225" s="14">
        <v>2023</v>
      </c>
      <c r="B225" s="14">
        <v>2</v>
      </c>
      <c r="C225" s="14"/>
      <c r="D225" s="32">
        <v>45107</v>
      </c>
      <c r="E225" s="32"/>
      <c r="F225" s="14" t="s">
        <v>15</v>
      </c>
      <c r="G225" s="14"/>
      <c r="H225" s="14"/>
      <c r="I225" s="14" t="s">
        <v>46</v>
      </c>
      <c r="J225" s="14" t="s">
        <v>822</v>
      </c>
      <c r="K225" s="14" t="s">
        <v>48</v>
      </c>
      <c r="L225" s="14">
        <v>97</v>
      </c>
      <c r="M225" s="14" t="s">
        <v>953</v>
      </c>
      <c r="N225" s="14" t="s">
        <v>110</v>
      </c>
      <c r="O225" s="38" t="s">
        <v>954</v>
      </c>
      <c r="P225" s="38" t="s">
        <v>955</v>
      </c>
      <c r="Q225" s="38"/>
      <c r="R225" s="38"/>
      <c r="S225" s="14"/>
      <c r="T225" s="14"/>
      <c r="U225" s="14" t="s">
        <v>958</v>
      </c>
      <c r="V225" s="14"/>
      <c r="W225" s="14">
        <v>9</v>
      </c>
      <c r="X225" s="141">
        <f>Tabla1[[#This Row],[Familias beneficiadas]]</f>
        <v>9</v>
      </c>
      <c r="Y225" s="141"/>
      <c r="Z225" s="141"/>
      <c r="AA225" s="141"/>
      <c r="AB225" s="141"/>
      <c r="AC225" s="141"/>
      <c r="AD225" s="14"/>
      <c r="AE225" s="14"/>
      <c r="AF225" s="14" t="s">
        <v>959</v>
      </c>
      <c r="AG225" s="14"/>
      <c r="AH225" s="14" t="s">
        <v>960</v>
      </c>
      <c r="AI225" s="14"/>
      <c r="AJ225" s="14"/>
      <c r="AK225" s="14"/>
      <c r="AL225" s="14"/>
      <c r="AM225" s="14">
        <v>1</v>
      </c>
      <c r="AN225" s="14"/>
      <c r="AO225" s="14"/>
      <c r="AP225" s="14"/>
      <c r="AQ225" s="14"/>
      <c r="AR225" s="14"/>
      <c r="AS225" s="14"/>
    </row>
    <row r="226" spans="1:45" ht="25.5" x14ac:dyDescent="0.25">
      <c r="A226" s="14">
        <v>2023</v>
      </c>
      <c r="B226" s="14">
        <v>1</v>
      </c>
      <c r="C226" s="14"/>
      <c r="D226" s="32">
        <v>45016</v>
      </c>
      <c r="E226" s="32"/>
      <c r="F226" s="14" t="s">
        <v>15</v>
      </c>
      <c r="G226" s="14"/>
      <c r="H226" s="14"/>
      <c r="I226" s="14" t="s">
        <v>46</v>
      </c>
      <c r="J226" s="14" t="s">
        <v>822</v>
      </c>
      <c r="K226" s="14" t="s">
        <v>48</v>
      </c>
      <c r="L226" s="14">
        <v>97</v>
      </c>
      <c r="M226" s="14" t="s">
        <v>953</v>
      </c>
      <c r="N226" s="14" t="s">
        <v>110</v>
      </c>
      <c r="O226" s="38" t="s">
        <v>954</v>
      </c>
      <c r="P226" s="38" t="s">
        <v>955</v>
      </c>
      <c r="Q226" s="38"/>
      <c r="R226" s="38"/>
      <c r="S226" s="14"/>
      <c r="T226" s="14"/>
      <c r="U226" s="14" t="s">
        <v>179</v>
      </c>
      <c r="V226" s="14"/>
      <c r="W226" s="14">
        <v>9</v>
      </c>
      <c r="X226" s="141">
        <f>Tabla1[[#This Row],[Familias beneficiadas]]</f>
        <v>9</v>
      </c>
      <c r="Y226" s="141"/>
      <c r="Z226" s="141"/>
      <c r="AA226" s="141"/>
      <c r="AB226" s="141"/>
      <c r="AC226" s="141"/>
      <c r="AD226" s="14"/>
      <c r="AE226" s="14"/>
      <c r="AF226" s="14" t="s">
        <v>827</v>
      </c>
      <c r="AG226" s="14"/>
      <c r="AH226" s="14" t="s">
        <v>961</v>
      </c>
      <c r="AI226" s="14"/>
      <c r="AJ226" s="14"/>
      <c r="AK226" s="14"/>
      <c r="AL226" s="14"/>
      <c r="AM226" s="14">
        <v>1</v>
      </c>
      <c r="AN226" s="14"/>
      <c r="AO226" s="14"/>
      <c r="AP226" s="14"/>
      <c r="AQ226" s="14"/>
      <c r="AR226" s="14"/>
      <c r="AS226" s="14"/>
    </row>
    <row r="227" spans="1:45" ht="76.5" x14ac:dyDescent="0.25">
      <c r="A227" s="14">
        <v>2023</v>
      </c>
      <c r="B227" s="14">
        <v>1</v>
      </c>
      <c r="C227" s="14"/>
      <c r="D227" s="32">
        <v>45016</v>
      </c>
      <c r="E227" s="32"/>
      <c r="F227" s="14" t="s">
        <v>15</v>
      </c>
      <c r="G227" s="14"/>
      <c r="H227" s="14"/>
      <c r="I227" s="14" t="s">
        <v>46</v>
      </c>
      <c r="J227" s="14" t="s">
        <v>822</v>
      </c>
      <c r="K227" s="14" t="s">
        <v>48</v>
      </c>
      <c r="L227" s="14">
        <v>97</v>
      </c>
      <c r="M227" s="14" t="s">
        <v>953</v>
      </c>
      <c r="N227" s="14" t="s">
        <v>110</v>
      </c>
      <c r="O227" s="38" t="s">
        <v>954</v>
      </c>
      <c r="P227" s="38" t="s">
        <v>955</v>
      </c>
      <c r="Q227" s="38"/>
      <c r="R227" s="38"/>
      <c r="S227" s="14"/>
      <c r="T227" s="14"/>
      <c r="U227" s="14" t="s">
        <v>179</v>
      </c>
      <c r="V227" s="14"/>
      <c r="W227" s="14">
        <v>9</v>
      </c>
      <c r="X227" s="141">
        <f>Tabla1[[#This Row],[Familias beneficiadas]]</f>
        <v>9</v>
      </c>
      <c r="Y227" s="141"/>
      <c r="Z227" s="141"/>
      <c r="AA227" s="141"/>
      <c r="AB227" s="141"/>
      <c r="AC227" s="141"/>
      <c r="AD227" s="14"/>
      <c r="AE227" s="14"/>
      <c r="AF227" s="14" t="s">
        <v>962</v>
      </c>
      <c r="AG227" s="14"/>
      <c r="AH227" s="14" t="s">
        <v>963</v>
      </c>
      <c r="AI227" s="14"/>
      <c r="AJ227" s="14"/>
      <c r="AK227" s="14"/>
      <c r="AL227" s="14"/>
      <c r="AM227" s="14">
        <v>1</v>
      </c>
      <c r="AN227" s="14"/>
      <c r="AO227" s="14"/>
      <c r="AP227" s="14"/>
      <c r="AQ227" s="14"/>
      <c r="AR227" s="14"/>
      <c r="AS227" s="14"/>
    </row>
    <row r="228" spans="1:45" ht="38.25" x14ac:dyDescent="0.25">
      <c r="A228" s="14">
        <v>2023</v>
      </c>
      <c r="B228" s="14">
        <v>1</v>
      </c>
      <c r="C228" s="14"/>
      <c r="D228" s="32">
        <v>45016</v>
      </c>
      <c r="E228" s="32"/>
      <c r="F228" s="14" t="s">
        <v>15</v>
      </c>
      <c r="G228" s="14"/>
      <c r="H228" s="14"/>
      <c r="I228" s="14" t="s">
        <v>46</v>
      </c>
      <c r="J228" s="14" t="s">
        <v>822</v>
      </c>
      <c r="K228" s="14" t="s">
        <v>48</v>
      </c>
      <c r="L228" s="14">
        <v>97</v>
      </c>
      <c r="M228" s="14" t="s">
        <v>953</v>
      </c>
      <c r="N228" s="14" t="s">
        <v>110</v>
      </c>
      <c r="O228" s="38" t="s">
        <v>954</v>
      </c>
      <c r="P228" s="38" t="s">
        <v>955</v>
      </c>
      <c r="Q228" s="38"/>
      <c r="R228" s="38"/>
      <c r="S228" s="14"/>
      <c r="T228" s="14"/>
      <c r="U228" s="14" t="s">
        <v>179</v>
      </c>
      <c r="V228" s="14"/>
      <c r="W228" s="14">
        <v>9</v>
      </c>
      <c r="X228" s="141">
        <f>Tabla1[[#This Row],[Familias beneficiadas]]</f>
        <v>9</v>
      </c>
      <c r="Y228" s="141"/>
      <c r="Z228" s="141"/>
      <c r="AA228" s="141"/>
      <c r="AB228" s="141"/>
      <c r="AC228" s="141"/>
      <c r="AD228" s="14"/>
      <c r="AE228" s="14"/>
      <c r="AF228" s="14" t="s">
        <v>964</v>
      </c>
      <c r="AG228" s="14"/>
      <c r="AH228" s="14" t="s">
        <v>965</v>
      </c>
      <c r="AI228" s="14"/>
      <c r="AJ228" s="14"/>
      <c r="AK228" s="14"/>
      <c r="AL228" s="14"/>
      <c r="AM228" s="14">
        <v>1</v>
      </c>
      <c r="AN228" s="14"/>
      <c r="AO228" s="14"/>
      <c r="AP228" s="14"/>
      <c r="AQ228" s="14"/>
      <c r="AR228" s="14"/>
      <c r="AS228" s="14"/>
    </row>
    <row r="229" spans="1:45" ht="25.5" x14ac:dyDescent="0.25">
      <c r="A229" s="14">
        <v>2023</v>
      </c>
      <c r="B229" s="14">
        <v>1</v>
      </c>
      <c r="C229" s="14"/>
      <c r="D229" s="32">
        <v>45016</v>
      </c>
      <c r="E229" s="32"/>
      <c r="F229" s="14" t="s">
        <v>15</v>
      </c>
      <c r="G229" s="14"/>
      <c r="H229" s="14"/>
      <c r="I229" s="14" t="s">
        <v>46</v>
      </c>
      <c r="J229" s="14" t="s">
        <v>822</v>
      </c>
      <c r="K229" s="14" t="s">
        <v>48</v>
      </c>
      <c r="L229" s="14">
        <v>97</v>
      </c>
      <c r="M229" s="14" t="s">
        <v>953</v>
      </c>
      <c r="N229" s="14" t="s">
        <v>110</v>
      </c>
      <c r="O229" s="38" t="s">
        <v>954</v>
      </c>
      <c r="P229" s="38" t="s">
        <v>955</v>
      </c>
      <c r="Q229" s="38"/>
      <c r="R229" s="38"/>
      <c r="S229" s="14"/>
      <c r="T229" s="14"/>
      <c r="U229" s="14" t="s">
        <v>179</v>
      </c>
      <c r="V229" s="14"/>
      <c r="W229" s="14">
        <v>9</v>
      </c>
      <c r="X229" s="141">
        <f>Tabla1[[#This Row],[Familias beneficiadas]]</f>
        <v>9</v>
      </c>
      <c r="Y229" s="141"/>
      <c r="Z229" s="141"/>
      <c r="AA229" s="141"/>
      <c r="AB229" s="141"/>
      <c r="AC229" s="141"/>
      <c r="AD229" s="14"/>
      <c r="AE229" s="14"/>
      <c r="AF229" s="14" t="s">
        <v>572</v>
      </c>
      <c r="AG229" s="14"/>
      <c r="AH229" s="14" t="s">
        <v>966</v>
      </c>
      <c r="AI229" s="14"/>
      <c r="AJ229" s="14"/>
      <c r="AK229" s="14"/>
      <c r="AL229" s="14"/>
      <c r="AM229" s="14">
        <v>1</v>
      </c>
      <c r="AN229" s="14"/>
      <c r="AO229" s="14"/>
      <c r="AP229" s="14"/>
      <c r="AQ229" s="14"/>
      <c r="AR229" s="14"/>
      <c r="AS229" s="14"/>
    </row>
    <row r="230" spans="1:45" ht="114.75" x14ac:dyDescent="0.25">
      <c r="A230" s="14">
        <v>2023</v>
      </c>
      <c r="B230" s="14">
        <v>2</v>
      </c>
      <c r="C230" s="14"/>
      <c r="D230" s="32">
        <v>45107</v>
      </c>
      <c r="E230" s="32"/>
      <c r="F230" s="14" t="s">
        <v>15</v>
      </c>
      <c r="G230" s="14"/>
      <c r="H230" s="14"/>
      <c r="I230" s="14" t="s">
        <v>46</v>
      </c>
      <c r="J230" s="14" t="s">
        <v>843</v>
      </c>
      <c r="K230" s="14" t="s">
        <v>141</v>
      </c>
      <c r="L230" s="14">
        <v>345</v>
      </c>
      <c r="M230" s="14" t="s">
        <v>967</v>
      </c>
      <c r="N230" s="14" t="s">
        <v>110</v>
      </c>
      <c r="O230" s="38" t="s">
        <v>968</v>
      </c>
      <c r="P230" s="38" t="s">
        <v>969</v>
      </c>
      <c r="Q230" s="38"/>
      <c r="R230" s="38"/>
      <c r="S230" s="14"/>
      <c r="T230" s="14"/>
      <c r="U230" s="14" t="s">
        <v>179</v>
      </c>
      <c r="V230" s="14"/>
      <c r="W230" s="141">
        <f>Tabla1[[#This Row],[N° de socios(as)]]</f>
        <v>10</v>
      </c>
      <c r="X230" s="14">
        <v>10</v>
      </c>
      <c r="Y230" s="14"/>
      <c r="Z230" s="14"/>
      <c r="AA230" s="14"/>
      <c r="AB230" s="14"/>
      <c r="AC230" s="14"/>
      <c r="AD230" s="14"/>
      <c r="AE230" s="14"/>
      <c r="AF230" s="14" t="s">
        <v>744</v>
      </c>
      <c r="AG230" s="14"/>
      <c r="AH230" s="14" t="s">
        <v>970</v>
      </c>
      <c r="AI230" s="14"/>
      <c r="AJ230" s="14"/>
      <c r="AK230" s="14"/>
      <c r="AL230" s="14"/>
      <c r="AM230" s="14">
        <v>1</v>
      </c>
      <c r="AN230" s="14"/>
      <c r="AO230" s="14"/>
      <c r="AP230" s="14"/>
      <c r="AQ230" s="14"/>
      <c r="AR230" s="14"/>
      <c r="AS230" s="14"/>
    </row>
    <row r="231" spans="1:45" ht="204" x14ac:dyDescent="0.25">
      <c r="A231" s="14">
        <v>2023</v>
      </c>
      <c r="B231" s="14">
        <v>2</v>
      </c>
      <c r="C231" s="14"/>
      <c r="D231" s="32">
        <v>45107</v>
      </c>
      <c r="E231" s="32"/>
      <c r="F231" s="14" t="s">
        <v>15</v>
      </c>
      <c r="G231" s="14"/>
      <c r="H231" s="14"/>
      <c r="I231" s="14" t="s">
        <v>46</v>
      </c>
      <c r="J231" s="14" t="s">
        <v>843</v>
      </c>
      <c r="K231" s="14" t="s">
        <v>141</v>
      </c>
      <c r="L231" s="14">
        <v>345</v>
      </c>
      <c r="M231" s="14" t="s">
        <v>967</v>
      </c>
      <c r="N231" s="14" t="s">
        <v>110</v>
      </c>
      <c r="O231" s="38" t="s">
        <v>968</v>
      </c>
      <c r="P231" s="38" t="s">
        <v>969</v>
      </c>
      <c r="Q231" s="38"/>
      <c r="R231" s="38"/>
      <c r="S231" s="14"/>
      <c r="T231" s="14"/>
      <c r="U231" s="14" t="s">
        <v>179</v>
      </c>
      <c r="V231" s="14"/>
      <c r="W231" s="141">
        <f>Tabla1[[#This Row],[N° de socios(as)]]</f>
        <v>11</v>
      </c>
      <c r="X231" s="141">
        <v>11</v>
      </c>
      <c r="Y231" s="141"/>
      <c r="Z231" s="141"/>
      <c r="AA231" s="141"/>
      <c r="AB231" s="141"/>
      <c r="AC231" s="141"/>
      <c r="AD231" s="14"/>
      <c r="AE231" s="14"/>
      <c r="AF231" s="14" t="s">
        <v>971</v>
      </c>
      <c r="AG231" s="14"/>
      <c r="AH231" s="14" t="s">
        <v>972</v>
      </c>
      <c r="AI231" s="14" t="s">
        <v>973</v>
      </c>
      <c r="AJ231" s="14"/>
      <c r="AK231" s="14"/>
      <c r="AL231" s="14"/>
      <c r="AM231" s="14">
        <v>1</v>
      </c>
      <c r="AN231" s="14"/>
      <c r="AO231" s="14"/>
      <c r="AP231" s="14"/>
      <c r="AQ231" s="14"/>
      <c r="AR231" s="14"/>
      <c r="AS231" s="14"/>
    </row>
    <row r="232" spans="1:45" ht="89.25" x14ac:dyDescent="0.25">
      <c r="A232" s="14">
        <v>2023</v>
      </c>
      <c r="B232" s="14">
        <v>1</v>
      </c>
      <c r="C232" s="14"/>
      <c r="D232" s="32">
        <v>45016</v>
      </c>
      <c r="E232" s="32"/>
      <c r="F232" s="14" t="s">
        <v>15</v>
      </c>
      <c r="G232" s="14"/>
      <c r="H232" s="14"/>
      <c r="I232" s="14" t="s">
        <v>46</v>
      </c>
      <c r="J232" s="14" t="s">
        <v>843</v>
      </c>
      <c r="K232" s="14" t="s">
        <v>141</v>
      </c>
      <c r="L232" s="14">
        <v>345</v>
      </c>
      <c r="M232" s="14" t="s">
        <v>967</v>
      </c>
      <c r="N232" s="14" t="s">
        <v>110</v>
      </c>
      <c r="O232" s="38" t="s">
        <v>968</v>
      </c>
      <c r="P232" s="38" t="s">
        <v>969</v>
      </c>
      <c r="Q232" s="38"/>
      <c r="R232" s="38"/>
      <c r="S232" s="14"/>
      <c r="T232" s="14"/>
      <c r="U232" s="141" t="s">
        <v>179</v>
      </c>
      <c r="V232" s="14"/>
      <c r="W232" s="141">
        <f>Tabla1[[#This Row],[N° de socios(as)]]</f>
        <v>20</v>
      </c>
      <c r="X232" s="14">
        <v>20</v>
      </c>
      <c r="Y232" s="14"/>
      <c r="Z232" s="14"/>
      <c r="AA232" s="14"/>
      <c r="AB232" s="14"/>
      <c r="AC232" s="14"/>
      <c r="AD232" s="14"/>
      <c r="AE232" s="14"/>
      <c r="AF232" s="14" t="s">
        <v>974</v>
      </c>
      <c r="AG232" s="14"/>
      <c r="AH232" s="14" t="s">
        <v>975</v>
      </c>
      <c r="AI232" s="14"/>
      <c r="AJ232" s="14"/>
      <c r="AK232" s="14"/>
      <c r="AL232" s="14"/>
      <c r="AM232" s="14">
        <v>1</v>
      </c>
      <c r="AN232" s="14"/>
      <c r="AO232" s="14"/>
      <c r="AP232" s="14"/>
      <c r="AQ232" s="14"/>
      <c r="AR232" s="14"/>
      <c r="AS232" s="14"/>
    </row>
    <row r="233" spans="1:45" ht="38.25" x14ac:dyDescent="0.25">
      <c r="A233" s="14">
        <v>2023</v>
      </c>
      <c r="B233" s="14">
        <v>2</v>
      </c>
      <c r="C233" s="14"/>
      <c r="D233" s="32">
        <v>45107</v>
      </c>
      <c r="E233" s="32"/>
      <c r="F233" s="14" t="s">
        <v>15</v>
      </c>
      <c r="G233" s="14"/>
      <c r="H233" s="14"/>
      <c r="I233" s="14" t="s">
        <v>46</v>
      </c>
      <c r="J233" s="14" t="s">
        <v>843</v>
      </c>
      <c r="K233" s="14" t="s">
        <v>141</v>
      </c>
      <c r="L233" s="14">
        <v>345</v>
      </c>
      <c r="M233" s="14" t="s">
        <v>967</v>
      </c>
      <c r="N233" s="14" t="s">
        <v>110</v>
      </c>
      <c r="O233" s="38" t="s">
        <v>968</v>
      </c>
      <c r="P233" s="38" t="s">
        <v>969</v>
      </c>
      <c r="Q233" s="38"/>
      <c r="R233" s="38"/>
      <c r="S233" s="14"/>
      <c r="T233" s="14"/>
      <c r="U233" s="14" t="s">
        <v>826</v>
      </c>
      <c r="V233" s="14"/>
      <c r="W233" s="14">
        <v>20</v>
      </c>
      <c r="X233" s="141">
        <f>Tabla1[[#This Row],[Familias beneficiadas]]</f>
        <v>20</v>
      </c>
      <c r="Y233" s="141"/>
      <c r="Z233" s="141"/>
      <c r="AA233" s="141"/>
      <c r="AB233" s="141"/>
      <c r="AC233" s="141"/>
      <c r="AD233" s="14"/>
      <c r="AE233" s="14"/>
      <c r="AF233" s="14" t="s">
        <v>827</v>
      </c>
      <c r="AG233" s="14"/>
      <c r="AH233" s="14" t="s">
        <v>976</v>
      </c>
      <c r="AI233" s="14"/>
      <c r="AJ233" s="14"/>
      <c r="AK233" s="14"/>
      <c r="AL233" s="14"/>
      <c r="AM233" s="14">
        <v>1</v>
      </c>
      <c r="AN233" s="14"/>
      <c r="AO233" s="14"/>
      <c r="AP233" s="14"/>
      <c r="AQ233" s="14"/>
      <c r="AR233" s="14"/>
      <c r="AS233" s="14"/>
    </row>
    <row r="234" spans="1:45" ht="51" x14ac:dyDescent="0.25">
      <c r="A234" s="14">
        <v>2023</v>
      </c>
      <c r="B234" s="14">
        <v>3</v>
      </c>
      <c r="C234" s="14"/>
      <c r="D234" s="32">
        <v>45108</v>
      </c>
      <c r="E234" s="32"/>
      <c r="F234" s="14" t="s">
        <v>15</v>
      </c>
      <c r="G234" s="14"/>
      <c r="H234" s="14"/>
      <c r="I234" s="16" t="s">
        <v>46</v>
      </c>
      <c r="J234" s="14" t="s">
        <v>843</v>
      </c>
      <c r="K234" s="14" t="s">
        <v>48</v>
      </c>
      <c r="L234" s="14">
        <v>345</v>
      </c>
      <c r="M234" s="14" t="s">
        <v>967</v>
      </c>
      <c r="N234" s="14" t="s">
        <v>110</v>
      </c>
      <c r="O234" s="38" t="s">
        <v>968</v>
      </c>
      <c r="P234" s="38" t="s">
        <v>969</v>
      </c>
      <c r="Q234" s="38"/>
      <c r="R234" s="38"/>
      <c r="S234" s="14" t="s">
        <v>764</v>
      </c>
      <c r="T234" s="14" t="s">
        <v>764</v>
      </c>
      <c r="U234" s="17" t="s">
        <v>179</v>
      </c>
      <c r="V234" s="14"/>
      <c r="W234" s="14">
        <v>11</v>
      </c>
      <c r="X234" s="14">
        <v>11</v>
      </c>
      <c r="Y234" s="14"/>
      <c r="Z234" s="14"/>
      <c r="AA234" s="14">
        <v>11</v>
      </c>
      <c r="AB234" s="14"/>
      <c r="AC234" s="14"/>
      <c r="AD234" s="14">
        <v>1</v>
      </c>
      <c r="AE234" s="14" t="s">
        <v>977</v>
      </c>
      <c r="AF234" s="14" t="s">
        <v>977</v>
      </c>
      <c r="AG234" s="14"/>
      <c r="AH234" s="14" t="s">
        <v>978</v>
      </c>
      <c r="AI234" s="14" t="s">
        <v>979</v>
      </c>
      <c r="AJ234" s="14"/>
      <c r="AK234" s="34"/>
      <c r="AL234" s="14" t="s">
        <v>980</v>
      </c>
      <c r="AM234" s="14">
        <v>1</v>
      </c>
      <c r="AN234" s="14"/>
      <c r="AO234" s="14"/>
      <c r="AP234" s="14"/>
      <c r="AQ234" s="14"/>
      <c r="AR234" s="14"/>
      <c r="AS234" s="14"/>
    </row>
    <row r="235" spans="1:45" x14ac:dyDescent="0.25">
      <c r="A235" s="14">
        <v>2023</v>
      </c>
      <c r="B235" s="14">
        <v>3</v>
      </c>
      <c r="C235" s="14"/>
      <c r="D235" s="32">
        <v>45108</v>
      </c>
      <c r="E235" s="32"/>
      <c r="F235" s="14" t="s">
        <v>15</v>
      </c>
      <c r="G235" s="14"/>
      <c r="H235" s="14"/>
      <c r="I235" s="16" t="s">
        <v>46</v>
      </c>
      <c r="J235" s="14" t="s">
        <v>843</v>
      </c>
      <c r="K235" s="14" t="s">
        <v>141</v>
      </c>
      <c r="L235" s="14">
        <v>345</v>
      </c>
      <c r="M235" s="14" t="s">
        <v>967</v>
      </c>
      <c r="N235" s="14" t="s">
        <v>110</v>
      </c>
      <c r="O235" s="38" t="s">
        <v>968</v>
      </c>
      <c r="P235" s="38" t="s">
        <v>969</v>
      </c>
      <c r="Q235" s="38"/>
      <c r="R235" s="38"/>
      <c r="S235" s="14"/>
      <c r="T235" s="14"/>
      <c r="U235" s="17" t="s">
        <v>179</v>
      </c>
      <c r="V235" s="14" t="s">
        <v>410</v>
      </c>
      <c r="W235" s="14">
        <v>9</v>
      </c>
      <c r="X235" s="14">
        <v>9</v>
      </c>
      <c r="Y235" s="14"/>
      <c r="Z235" s="14"/>
      <c r="AA235" s="14">
        <v>9</v>
      </c>
      <c r="AB235" s="14"/>
      <c r="AC235" s="14"/>
      <c r="AD235" s="14">
        <v>1</v>
      </c>
      <c r="AE235" s="14" t="s">
        <v>981</v>
      </c>
      <c r="AF235" s="16" t="s">
        <v>855</v>
      </c>
      <c r="AG235" s="16"/>
      <c r="AH235" s="16" t="s">
        <v>982</v>
      </c>
      <c r="AI235" s="16" t="s">
        <v>983</v>
      </c>
      <c r="AJ235" s="14"/>
      <c r="AK235" s="34"/>
      <c r="AL235" s="16" t="s">
        <v>419</v>
      </c>
      <c r="AM235" s="16">
        <v>1</v>
      </c>
      <c r="AN235" s="16"/>
      <c r="AO235" s="16"/>
      <c r="AP235" s="16"/>
      <c r="AQ235" s="16"/>
      <c r="AR235" s="16"/>
      <c r="AS235" s="14"/>
    </row>
    <row r="236" spans="1:45" ht="51" x14ac:dyDescent="0.25">
      <c r="A236" s="14">
        <v>2023</v>
      </c>
      <c r="B236" s="14">
        <v>1</v>
      </c>
      <c r="C236" s="14"/>
      <c r="D236" s="32">
        <v>45016</v>
      </c>
      <c r="E236" s="32"/>
      <c r="F236" s="14" t="s">
        <v>17</v>
      </c>
      <c r="G236" s="14"/>
      <c r="H236" s="14"/>
      <c r="I236" s="14" t="s">
        <v>46</v>
      </c>
      <c r="J236" s="14" t="s">
        <v>858</v>
      </c>
      <c r="K236" s="14" t="s">
        <v>48</v>
      </c>
      <c r="L236" s="14">
        <v>366</v>
      </c>
      <c r="M236" s="14" t="s">
        <v>984</v>
      </c>
      <c r="N236" s="14"/>
      <c r="O236" s="14" t="s">
        <v>985</v>
      </c>
      <c r="P236" s="14"/>
      <c r="Q236" s="14"/>
      <c r="R236" s="14"/>
      <c r="S236" s="14"/>
      <c r="T236" s="14"/>
      <c r="U236" s="141" t="s">
        <v>179</v>
      </c>
      <c r="V236" s="14"/>
      <c r="W236" s="141">
        <f>Tabla1[[#This Row],[N° de socios(as)]]</f>
        <v>9</v>
      </c>
      <c r="X236" s="14">
        <v>9</v>
      </c>
      <c r="Y236" s="14"/>
      <c r="Z236" s="14"/>
      <c r="AA236" s="14"/>
      <c r="AB236" s="14"/>
      <c r="AC236" s="14"/>
      <c r="AD236" s="14"/>
      <c r="AE236" s="14"/>
      <c r="AF236" s="14" t="s">
        <v>986</v>
      </c>
      <c r="AG236" s="14"/>
      <c r="AH236" s="14" t="s">
        <v>987</v>
      </c>
      <c r="AI236" s="14"/>
      <c r="AJ236" s="14"/>
      <c r="AK236" s="14"/>
      <c r="AL236" s="14"/>
      <c r="AM236" s="14"/>
      <c r="AN236" s="14"/>
      <c r="AO236" s="14"/>
      <c r="AP236" s="14"/>
      <c r="AQ236" s="14"/>
      <c r="AR236" s="14"/>
      <c r="AS236" s="14"/>
    </row>
    <row r="237" spans="1:45" ht="51" x14ac:dyDescent="0.25">
      <c r="A237" s="14">
        <v>2023</v>
      </c>
      <c r="B237" s="14">
        <v>1</v>
      </c>
      <c r="C237" s="14"/>
      <c r="D237" s="144">
        <v>45054</v>
      </c>
      <c r="E237" s="32"/>
      <c r="F237" s="14" t="s">
        <v>48</v>
      </c>
      <c r="G237" s="14"/>
      <c r="H237" s="14"/>
      <c r="I237" s="14" t="s">
        <v>46</v>
      </c>
      <c r="J237" s="14" t="s">
        <v>822</v>
      </c>
      <c r="K237" s="14" t="s">
        <v>48</v>
      </c>
      <c r="L237" s="14">
        <v>337</v>
      </c>
      <c r="M237" s="14" t="s">
        <v>988</v>
      </c>
      <c r="N237" s="14"/>
      <c r="O237" s="14" t="s">
        <v>989</v>
      </c>
      <c r="P237" s="14"/>
      <c r="Q237" s="14"/>
      <c r="R237" s="14"/>
      <c r="S237" s="14"/>
      <c r="T237" s="14"/>
      <c r="U237" s="14" t="s">
        <v>179</v>
      </c>
      <c r="V237" s="14"/>
      <c r="W237" s="38">
        <f>Tabla1[[#This Row],[N° de socios(as)]]</f>
        <v>8</v>
      </c>
      <c r="X237" s="38">
        <v>8</v>
      </c>
      <c r="Y237" s="38"/>
      <c r="Z237" s="38"/>
      <c r="AA237" s="38"/>
      <c r="AB237" s="38"/>
      <c r="AC237" s="38"/>
      <c r="AD237" s="14"/>
      <c r="AE237" s="14"/>
      <c r="AF237" s="14" t="s">
        <v>990</v>
      </c>
      <c r="AG237" s="14"/>
      <c r="AH237" s="14" t="s">
        <v>991</v>
      </c>
      <c r="AI237" s="14"/>
      <c r="AJ237" s="14"/>
      <c r="AK237" s="14"/>
      <c r="AL237" s="14" t="s">
        <v>992</v>
      </c>
      <c r="AM237" s="14">
        <v>1</v>
      </c>
      <c r="AN237" s="14"/>
      <c r="AO237" s="14"/>
      <c r="AP237" s="14"/>
      <c r="AQ237" s="14"/>
      <c r="AR237" s="14"/>
      <c r="AS237" s="14"/>
    </row>
    <row r="238" spans="1:45" ht="25.5" x14ac:dyDescent="0.25">
      <c r="A238" s="14">
        <v>2023</v>
      </c>
      <c r="B238" s="14">
        <v>1</v>
      </c>
      <c r="C238" s="14"/>
      <c r="D238" s="144">
        <v>45046</v>
      </c>
      <c r="E238" s="32"/>
      <c r="F238" s="14" t="s">
        <v>48</v>
      </c>
      <c r="G238" s="14"/>
      <c r="H238" s="14"/>
      <c r="I238" s="14" t="s">
        <v>46</v>
      </c>
      <c r="J238" s="14" t="s">
        <v>822</v>
      </c>
      <c r="K238" s="14" t="s">
        <v>48</v>
      </c>
      <c r="L238" s="14">
        <v>337</v>
      </c>
      <c r="M238" s="14" t="s">
        <v>988</v>
      </c>
      <c r="N238" s="14"/>
      <c r="O238" s="14" t="s">
        <v>989</v>
      </c>
      <c r="P238" s="14"/>
      <c r="Q238" s="14"/>
      <c r="R238" s="14"/>
      <c r="S238" s="14"/>
      <c r="T238" s="14"/>
      <c r="U238" s="14" t="s">
        <v>179</v>
      </c>
      <c r="V238" s="14"/>
      <c r="W238" s="38">
        <f>Tabla1[[#This Row],[N° de socios(as)]]</f>
        <v>13</v>
      </c>
      <c r="X238" s="38">
        <v>13</v>
      </c>
      <c r="Y238" s="38"/>
      <c r="Z238" s="38"/>
      <c r="AA238" s="38"/>
      <c r="AB238" s="38"/>
      <c r="AC238" s="38"/>
      <c r="AD238" s="14"/>
      <c r="AE238" s="14"/>
      <c r="AF238" s="14" t="s">
        <v>990</v>
      </c>
      <c r="AG238" s="14"/>
      <c r="AH238" s="14" t="s">
        <v>993</v>
      </c>
      <c r="AI238" s="14"/>
      <c r="AJ238" s="14"/>
      <c r="AK238" s="14"/>
      <c r="AL238" s="14" t="s">
        <v>992</v>
      </c>
      <c r="AM238" s="14">
        <v>1</v>
      </c>
      <c r="AN238" s="14"/>
      <c r="AO238" s="14"/>
      <c r="AP238" s="14"/>
      <c r="AQ238" s="14"/>
      <c r="AR238" s="14"/>
      <c r="AS238" s="14"/>
    </row>
    <row r="239" spans="1:45" ht="38.25" x14ac:dyDescent="0.25">
      <c r="A239" s="14">
        <v>2023</v>
      </c>
      <c r="B239" s="14">
        <v>1</v>
      </c>
      <c r="C239" s="14"/>
      <c r="D239" s="32">
        <v>45016</v>
      </c>
      <c r="E239" s="32"/>
      <c r="F239" s="14" t="s">
        <v>48</v>
      </c>
      <c r="G239" s="14"/>
      <c r="H239" s="14"/>
      <c r="I239" s="14" t="s">
        <v>46</v>
      </c>
      <c r="J239" s="14" t="s">
        <v>822</v>
      </c>
      <c r="K239" s="14" t="s">
        <v>48</v>
      </c>
      <c r="L239" s="14">
        <v>337</v>
      </c>
      <c r="M239" s="14" t="s">
        <v>988</v>
      </c>
      <c r="N239" s="14"/>
      <c r="O239" s="14" t="s">
        <v>989</v>
      </c>
      <c r="P239" s="14"/>
      <c r="Q239" s="14"/>
      <c r="R239" s="14"/>
      <c r="S239" s="14"/>
      <c r="T239" s="14"/>
      <c r="U239" s="14" t="s">
        <v>179</v>
      </c>
      <c r="V239" s="14"/>
      <c r="W239" s="38">
        <f>Tabla1[[#This Row],[N° de socios(as)]]</f>
        <v>16</v>
      </c>
      <c r="X239" s="38">
        <v>16</v>
      </c>
      <c r="Y239" s="38"/>
      <c r="Z239" s="38"/>
      <c r="AA239" s="38"/>
      <c r="AB239" s="38"/>
      <c r="AC239" s="38"/>
      <c r="AD239" s="14"/>
      <c r="AE239" s="14"/>
      <c r="AF239" s="14" t="s">
        <v>941</v>
      </c>
      <c r="AG239" s="14"/>
      <c r="AH239" s="14" t="s">
        <v>994</v>
      </c>
      <c r="AI239" s="14"/>
      <c r="AJ239" s="14"/>
      <c r="AK239" s="14"/>
      <c r="AL239" s="14" t="s">
        <v>992</v>
      </c>
      <c r="AM239" s="14">
        <v>1</v>
      </c>
      <c r="AN239" s="14"/>
      <c r="AO239" s="14"/>
      <c r="AP239" s="14"/>
      <c r="AQ239" s="14"/>
      <c r="AR239" s="14"/>
      <c r="AS239" s="14"/>
    </row>
    <row r="240" spans="1:45" ht="63.75" x14ac:dyDescent="0.25">
      <c r="A240" s="14">
        <v>2023</v>
      </c>
      <c r="B240" s="14">
        <v>2</v>
      </c>
      <c r="C240" s="14"/>
      <c r="D240" s="32">
        <v>45051</v>
      </c>
      <c r="E240" s="32"/>
      <c r="F240" s="14" t="s">
        <v>15</v>
      </c>
      <c r="G240" s="14"/>
      <c r="H240" s="14"/>
      <c r="I240" s="14" t="s">
        <v>46</v>
      </c>
      <c r="J240" s="14" t="s">
        <v>822</v>
      </c>
      <c r="K240" s="14" t="s">
        <v>48</v>
      </c>
      <c r="L240" s="14">
        <v>500</v>
      </c>
      <c r="M240" s="14" t="s">
        <v>995</v>
      </c>
      <c r="N240" s="14" t="s">
        <v>62</v>
      </c>
      <c r="O240" s="14" t="s">
        <v>996</v>
      </c>
      <c r="P240" s="14" t="s">
        <v>997</v>
      </c>
      <c r="Q240" s="14"/>
      <c r="R240" s="14"/>
      <c r="S240" s="14"/>
      <c r="T240" s="14"/>
      <c r="U240" s="38" t="s">
        <v>179</v>
      </c>
      <c r="V240" s="14"/>
      <c r="W240" s="14">
        <v>40</v>
      </c>
      <c r="X240" s="14">
        <v>40</v>
      </c>
      <c r="Y240" s="14"/>
      <c r="Z240" s="14"/>
      <c r="AA240" s="14"/>
      <c r="AB240" s="14"/>
      <c r="AC240" s="14"/>
      <c r="AD240" s="32"/>
      <c r="AE240" s="14"/>
      <c r="AF240" s="14" t="s">
        <v>998</v>
      </c>
      <c r="AG240" s="14"/>
      <c r="AH240" s="14" t="s">
        <v>999</v>
      </c>
      <c r="AI240" s="14"/>
      <c r="AJ240" s="14"/>
      <c r="AK240" s="14"/>
      <c r="AL240" s="14"/>
      <c r="AM240" s="14">
        <v>1</v>
      </c>
      <c r="AN240" s="14"/>
      <c r="AO240" s="14"/>
      <c r="AP240" s="14"/>
      <c r="AQ240" s="14"/>
      <c r="AR240" s="14"/>
      <c r="AS240" s="14"/>
    </row>
    <row r="241" spans="1:45" ht="51" x14ac:dyDescent="0.25">
      <c r="A241" s="14">
        <v>2023</v>
      </c>
      <c r="B241" s="14">
        <v>1</v>
      </c>
      <c r="C241" s="14"/>
      <c r="D241" s="32">
        <v>45016</v>
      </c>
      <c r="E241" s="32"/>
      <c r="F241" s="14" t="s">
        <v>15</v>
      </c>
      <c r="G241" s="14"/>
      <c r="H241" s="14"/>
      <c r="I241" s="14" t="s">
        <v>46</v>
      </c>
      <c r="J241" s="14" t="s">
        <v>822</v>
      </c>
      <c r="K241" s="14" t="s">
        <v>48</v>
      </c>
      <c r="L241" s="14">
        <v>500</v>
      </c>
      <c r="M241" s="14" t="s">
        <v>995</v>
      </c>
      <c r="N241" s="14" t="s">
        <v>62</v>
      </c>
      <c r="O241" s="14" t="s">
        <v>1000</v>
      </c>
      <c r="P241" s="14" t="s">
        <v>1001</v>
      </c>
      <c r="Q241" s="14"/>
      <c r="R241" s="14"/>
      <c r="S241" s="14"/>
      <c r="T241" s="14"/>
      <c r="U241" s="14" t="s">
        <v>179</v>
      </c>
      <c r="V241" s="14"/>
      <c r="W241" s="14"/>
      <c r="X241" s="14"/>
      <c r="Y241" s="14"/>
      <c r="Z241" s="14"/>
      <c r="AA241" s="14"/>
      <c r="AB241" s="14"/>
      <c r="AC241" s="14"/>
      <c r="AD241" s="14"/>
      <c r="AE241" s="14"/>
      <c r="AF241" s="14" t="s">
        <v>941</v>
      </c>
      <c r="AG241" s="14"/>
      <c r="AH241" s="14" t="s">
        <v>1002</v>
      </c>
      <c r="AI241" s="14"/>
      <c r="AJ241" s="14"/>
      <c r="AK241" s="14"/>
      <c r="AL241" s="14"/>
      <c r="AM241" s="14"/>
      <c r="AN241" s="14"/>
      <c r="AO241" s="14"/>
      <c r="AP241" s="14"/>
      <c r="AQ241" s="14"/>
      <c r="AR241" s="14"/>
      <c r="AS241" s="14"/>
    </row>
    <row r="242" spans="1:45" ht="38.25" x14ac:dyDescent="0.25">
      <c r="A242" s="14">
        <v>2023</v>
      </c>
      <c r="B242" s="14">
        <v>1</v>
      </c>
      <c r="C242" s="14"/>
      <c r="D242" s="32">
        <v>45016</v>
      </c>
      <c r="E242" s="32"/>
      <c r="F242" s="14" t="s">
        <v>15</v>
      </c>
      <c r="G242" s="14"/>
      <c r="H242" s="14"/>
      <c r="I242" s="14" t="s">
        <v>46</v>
      </c>
      <c r="J242" s="14" t="s">
        <v>822</v>
      </c>
      <c r="K242" s="14" t="s">
        <v>48</v>
      </c>
      <c r="L242" s="14">
        <v>500</v>
      </c>
      <c r="M242" s="14" t="s">
        <v>995</v>
      </c>
      <c r="N242" s="14" t="s">
        <v>62</v>
      </c>
      <c r="O242" s="14" t="s">
        <v>1000</v>
      </c>
      <c r="P242" s="14" t="s">
        <v>1001</v>
      </c>
      <c r="Q242" s="14"/>
      <c r="R242" s="14"/>
      <c r="S242" s="14"/>
      <c r="T242" s="14"/>
      <c r="U242" s="14" t="s">
        <v>179</v>
      </c>
      <c r="V242" s="14"/>
      <c r="W242" s="14"/>
      <c r="X242" s="14"/>
      <c r="Y242" s="14"/>
      <c r="Z242" s="14"/>
      <c r="AA242" s="14"/>
      <c r="AB242" s="14"/>
      <c r="AC242" s="14"/>
      <c r="AD242" s="14"/>
      <c r="AE242" s="14"/>
      <c r="AF242" s="14" t="s">
        <v>941</v>
      </c>
      <c r="AG242" s="14"/>
      <c r="AH242" s="14" t="s">
        <v>1003</v>
      </c>
      <c r="AI242" s="14"/>
      <c r="AJ242" s="14"/>
      <c r="AK242" s="14"/>
      <c r="AL242" s="14"/>
      <c r="AM242" s="14"/>
      <c r="AN242" s="14"/>
      <c r="AO242" s="14"/>
      <c r="AP242" s="14"/>
      <c r="AQ242" s="14"/>
      <c r="AR242" s="14"/>
      <c r="AS242" s="14"/>
    </row>
    <row r="243" spans="1:45" ht="25.5" x14ac:dyDescent="0.25">
      <c r="A243" s="14">
        <v>2023</v>
      </c>
      <c r="B243" s="14">
        <v>1</v>
      </c>
      <c r="C243" s="14"/>
      <c r="D243" s="32">
        <v>45016</v>
      </c>
      <c r="E243" s="32"/>
      <c r="F243" s="14" t="s">
        <v>15</v>
      </c>
      <c r="G243" s="14"/>
      <c r="H243" s="14"/>
      <c r="I243" s="14" t="s">
        <v>46</v>
      </c>
      <c r="J243" s="14" t="s">
        <v>822</v>
      </c>
      <c r="K243" s="14" t="s">
        <v>48</v>
      </c>
      <c r="L243" s="14">
        <v>500</v>
      </c>
      <c r="M243" s="14" t="s">
        <v>995</v>
      </c>
      <c r="N243" s="14" t="s">
        <v>62</v>
      </c>
      <c r="O243" s="14" t="s">
        <v>1000</v>
      </c>
      <c r="P243" s="14" t="s">
        <v>1001</v>
      </c>
      <c r="Q243" s="14"/>
      <c r="R243" s="14"/>
      <c r="S243" s="14"/>
      <c r="T243" s="14"/>
      <c r="U243" s="14" t="s">
        <v>179</v>
      </c>
      <c r="V243" s="14"/>
      <c r="W243" s="14"/>
      <c r="X243" s="14"/>
      <c r="Y243" s="14"/>
      <c r="Z243" s="14"/>
      <c r="AA243" s="14"/>
      <c r="AB243" s="14"/>
      <c r="AC243" s="14"/>
      <c r="AD243" s="14"/>
      <c r="AE243" s="14"/>
      <c r="AF243" s="14" t="s">
        <v>1004</v>
      </c>
      <c r="AG243" s="14"/>
      <c r="AH243" s="14" t="s">
        <v>1005</v>
      </c>
      <c r="AI243" s="14"/>
      <c r="AJ243" s="14"/>
      <c r="AK243" s="14"/>
      <c r="AL243" s="14"/>
      <c r="AM243" s="14"/>
      <c r="AN243" s="14"/>
      <c r="AO243" s="14"/>
      <c r="AP243" s="14"/>
      <c r="AQ243" s="14"/>
      <c r="AR243" s="14"/>
      <c r="AS243" s="14"/>
    </row>
    <row r="244" spans="1:45" ht="51" x14ac:dyDescent="0.25">
      <c r="A244" s="14">
        <v>2023</v>
      </c>
      <c r="B244" s="14">
        <v>3</v>
      </c>
      <c r="C244" s="14"/>
      <c r="D244" s="32">
        <v>45139</v>
      </c>
      <c r="E244" s="32"/>
      <c r="F244" s="14" t="s">
        <v>17</v>
      </c>
      <c r="G244" s="14"/>
      <c r="H244" s="14"/>
      <c r="I244" s="16" t="s">
        <v>46</v>
      </c>
      <c r="J244" s="14" t="s">
        <v>47</v>
      </c>
      <c r="K244" s="14" t="s">
        <v>48</v>
      </c>
      <c r="L244" s="14">
        <v>193</v>
      </c>
      <c r="M244" s="16" t="s">
        <v>1006</v>
      </c>
      <c r="N244" s="16"/>
      <c r="O244" s="17" t="s">
        <v>1007</v>
      </c>
      <c r="P244" s="17"/>
      <c r="Q244" s="17"/>
      <c r="R244" s="17"/>
      <c r="S244" s="14" t="s">
        <v>410</v>
      </c>
      <c r="T244" s="14" t="s">
        <v>410</v>
      </c>
      <c r="U244" s="17" t="s">
        <v>113</v>
      </c>
      <c r="V244" s="14" t="s">
        <v>410</v>
      </c>
      <c r="W244" s="14" t="s">
        <v>410</v>
      </c>
      <c r="X244" s="14" t="s">
        <v>410</v>
      </c>
      <c r="Y244" s="14"/>
      <c r="Z244" s="14"/>
      <c r="AA244" s="14" t="s">
        <v>410</v>
      </c>
      <c r="AB244" s="14"/>
      <c r="AC244" s="14"/>
      <c r="AD244" s="14">
        <v>1</v>
      </c>
      <c r="AE244" s="14" t="s">
        <v>410</v>
      </c>
      <c r="AF244" s="16" t="s">
        <v>466</v>
      </c>
      <c r="AG244" s="16"/>
      <c r="AH244" s="14" t="s">
        <v>467</v>
      </c>
      <c r="AI244" s="16" t="s">
        <v>468</v>
      </c>
      <c r="AJ244" s="14"/>
      <c r="AK244" s="34"/>
      <c r="AL244" s="16" t="s">
        <v>419</v>
      </c>
      <c r="AM244" s="16"/>
      <c r="AN244" s="16"/>
      <c r="AO244" s="16"/>
      <c r="AP244" s="16"/>
      <c r="AQ244" s="16"/>
      <c r="AR244" s="16"/>
      <c r="AS244" s="14"/>
    </row>
    <row r="245" spans="1:45" s="27" customFormat="1" ht="89.25" x14ac:dyDescent="0.25">
      <c r="A245" s="14">
        <v>2023</v>
      </c>
      <c r="B245" s="14">
        <v>2</v>
      </c>
      <c r="C245" s="14"/>
      <c r="D245" s="32">
        <v>45107</v>
      </c>
      <c r="E245" s="32"/>
      <c r="F245" s="14" t="s">
        <v>15</v>
      </c>
      <c r="G245" s="14"/>
      <c r="H245" s="14"/>
      <c r="I245" s="14" t="s">
        <v>46</v>
      </c>
      <c r="J245" s="14" t="s">
        <v>47</v>
      </c>
      <c r="K245" s="14" t="s">
        <v>48</v>
      </c>
      <c r="L245" s="14">
        <v>193</v>
      </c>
      <c r="M245" s="14" t="s">
        <v>1008</v>
      </c>
      <c r="N245" s="14" t="s">
        <v>110</v>
      </c>
      <c r="O245" s="14" t="s">
        <v>1009</v>
      </c>
      <c r="P245" s="14" t="s">
        <v>1010</v>
      </c>
      <c r="Q245" s="14"/>
      <c r="R245" s="14"/>
      <c r="S245" s="14"/>
      <c r="T245" s="14"/>
      <c r="U245" s="14" t="s">
        <v>179</v>
      </c>
      <c r="V245" s="14" t="s">
        <v>113</v>
      </c>
      <c r="W245" s="141">
        <f>Tabla1[[#This Row],[N° de socios(as)]]</f>
        <v>10</v>
      </c>
      <c r="X245" s="14">
        <v>10</v>
      </c>
      <c r="Y245" s="14"/>
      <c r="Z245" s="14"/>
      <c r="AA245" s="14"/>
      <c r="AB245" s="14"/>
      <c r="AC245" s="14"/>
      <c r="AD245" s="14"/>
      <c r="AE245" s="14"/>
      <c r="AF245" s="14" t="s">
        <v>1011</v>
      </c>
      <c r="AG245" s="14"/>
      <c r="AH245" s="14" t="s">
        <v>586</v>
      </c>
      <c r="AI245" s="14"/>
      <c r="AJ245" s="14"/>
      <c r="AK245" s="14"/>
      <c r="AL245" s="14"/>
      <c r="AM245" s="14">
        <v>1</v>
      </c>
      <c r="AN245" s="14"/>
      <c r="AO245" s="14"/>
      <c r="AP245" s="14"/>
      <c r="AQ245" s="14"/>
      <c r="AR245" s="14"/>
      <c r="AS245" s="14"/>
    </row>
    <row r="246" spans="1:45" ht="38.25" x14ac:dyDescent="0.25">
      <c r="A246" s="14">
        <v>2023</v>
      </c>
      <c r="B246" s="14">
        <v>2</v>
      </c>
      <c r="C246" s="14"/>
      <c r="D246" s="32">
        <v>45107</v>
      </c>
      <c r="E246" s="32"/>
      <c r="F246" s="14" t="s">
        <v>15</v>
      </c>
      <c r="G246" s="14"/>
      <c r="H246" s="14"/>
      <c r="I246" s="14" t="s">
        <v>46</v>
      </c>
      <c r="J246" s="14" t="s">
        <v>47</v>
      </c>
      <c r="K246" s="14" t="s">
        <v>48</v>
      </c>
      <c r="L246" s="14">
        <v>193</v>
      </c>
      <c r="M246" s="14" t="s">
        <v>1008</v>
      </c>
      <c r="N246" s="14" t="s">
        <v>110</v>
      </c>
      <c r="O246" s="14" t="s">
        <v>1009</v>
      </c>
      <c r="P246" s="14" t="s">
        <v>1010</v>
      </c>
      <c r="Q246" s="14"/>
      <c r="R246" s="14"/>
      <c r="S246" s="14"/>
      <c r="T246" s="14"/>
      <c r="U246" s="14" t="s">
        <v>179</v>
      </c>
      <c r="V246" s="14" t="s">
        <v>113</v>
      </c>
      <c r="W246" s="14"/>
      <c r="X246" s="14"/>
      <c r="Y246" s="14"/>
      <c r="Z246" s="14"/>
      <c r="AA246" s="14"/>
      <c r="AB246" s="14"/>
      <c r="AC246" s="14"/>
      <c r="AD246" s="14"/>
      <c r="AE246" s="14"/>
      <c r="AF246" s="14" t="s">
        <v>1012</v>
      </c>
      <c r="AG246" s="14"/>
      <c r="AH246" s="14" t="s">
        <v>1013</v>
      </c>
      <c r="AI246" s="14"/>
      <c r="AJ246" s="14"/>
      <c r="AK246" s="14"/>
      <c r="AL246" s="14"/>
      <c r="AM246" s="14">
        <v>1</v>
      </c>
      <c r="AN246" s="14"/>
      <c r="AO246" s="14"/>
      <c r="AP246" s="14"/>
      <c r="AQ246" s="14"/>
      <c r="AR246" s="14"/>
      <c r="AS246" s="14"/>
    </row>
    <row r="247" spans="1:45" ht="51" x14ac:dyDescent="0.25">
      <c r="A247" s="14">
        <v>2023</v>
      </c>
      <c r="B247" s="14">
        <v>1</v>
      </c>
      <c r="C247" s="14"/>
      <c r="D247" s="32">
        <v>45016</v>
      </c>
      <c r="E247" s="32"/>
      <c r="F247" s="14" t="s">
        <v>15</v>
      </c>
      <c r="G247" s="14"/>
      <c r="H247" s="14"/>
      <c r="I247" s="14" t="s">
        <v>46</v>
      </c>
      <c r="J247" s="14" t="s">
        <v>47</v>
      </c>
      <c r="K247" s="14" t="s">
        <v>48</v>
      </c>
      <c r="L247" s="14">
        <v>193</v>
      </c>
      <c r="M247" s="14" t="s">
        <v>1008</v>
      </c>
      <c r="N247" s="14" t="s">
        <v>110</v>
      </c>
      <c r="O247" s="14" t="s">
        <v>1009</v>
      </c>
      <c r="P247" s="14" t="s">
        <v>1010</v>
      </c>
      <c r="Q247" s="14"/>
      <c r="R247" s="14"/>
      <c r="S247" s="14"/>
      <c r="T247" s="14"/>
      <c r="U247" s="14" t="s">
        <v>179</v>
      </c>
      <c r="V247" s="14" t="s">
        <v>113</v>
      </c>
      <c r="W247" s="14">
        <v>35</v>
      </c>
      <c r="X247" s="141">
        <f>Tabla1[[#This Row],[Familias beneficiadas]]</f>
        <v>35</v>
      </c>
      <c r="Y247" s="141"/>
      <c r="Z247" s="141"/>
      <c r="AA247" s="141"/>
      <c r="AB247" s="141"/>
      <c r="AC247" s="141"/>
      <c r="AD247" s="14"/>
      <c r="AE247" s="14"/>
      <c r="AF247" s="14" t="s">
        <v>1014</v>
      </c>
      <c r="AG247" s="14"/>
      <c r="AH247" s="14" t="s">
        <v>1015</v>
      </c>
      <c r="AI247" s="14"/>
      <c r="AJ247" s="14"/>
      <c r="AK247" s="14"/>
      <c r="AL247" s="14"/>
      <c r="AM247" s="14">
        <v>1</v>
      </c>
      <c r="AN247" s="14"/>
      <c r="AO247" s="14"/>
      <c r="AP247" s="14"/>
      <c r="AQ247" s="14"/>
      <c r="AR247" s="14"/>
      <c r="AS247" s="14"/>
    </row>
    <row r="248" spans="1:45" ht="38.25" x14ac:dyDescent="0.25">
      <c r="A248" s="14">
        <v>2023</v>
      </c>
      <c r="B248" s="14">
        <v>1</v>
      </c>
      <c r="C248" s="14"/>
      <c r="D248" s="32">
        <v>45016</v>
      </c>
      <c r="E248" s="32"/>
      <c r="F248" s="14" t="s">
        <v>15</v>
      </c>
      <c r="G248" s="14"/>
      <c r="H248" s="14"/>
      <c r="I248" s="14" t="s">
        <v>46</v>
      </c>
      <c r="J248" s="14" t="s">
        <v>47</v>
      </c>
      <c r="K248" s="14" t="s">
        <v>48</v>
      </c>
      <c r="L248" s="14">
        <v>193</v>
      </c>
      <c r="M248" s="14" t="s">
        <v>1008</v>
      </c>
      <c r="N248" s="14" t="s">
        <v>110</v>
      </c>
      <c r="O248" s="14" t="s">
        <v>1009</v>
      </c>
      <c r="P248" s="14" t="s">
        <v>1010</v>
      </c>
      <c r="Q248" s="14"/>
      <c r="R248" s="14"/>
      <c r="S248" s="14"/>
      <c r="T248" s="14"/>
      <c r="U248" s="14" t="s">
        <v>179</v>
      </c>
      <c r="V248" s="14" t="s">
        <v>113</v>
      </c>
      <c r="W248" s="14">
        <v>10</v>
      </c>
      <c r="X248" s="141">
        <f>Tabla1[[#This Row],[Familias beneficiadas]]</f>
        <v>10</v>
      </c>
      <c r="Y248" s="141"/>
      <c r="Z248" s="141"/>
      <c r="AA248" s="141"/>
      <c r="AB248" s="141"/>
      <c r="AC248" s="141"/>
      <c r="AD248" s="14"/>
      <c r="AE248" s="14"/>
      <c r="AF248" s="14" t="s">
        <v>1016</v>
      </c>
      <c r="AG248" s="14"/>
      <c r="AH248" s="14" t="s">
        <v>774</v>
      </c>
      <c r="AI248" s="14"/>
      <c r="AJ248" s="14"/>
      <c r="AK248" s="14"/>
      <c r="AL248" s="14"/>
      <c r="AM248" s="14">
        <v>1</v>
      </c>
      <c r="AN248" s="14"/>
      <c r="AO248" s="14"/>
      <c r="AP248" s="14"/>
      <c r="AQ248" s="14"/>
      <c r="AR248" s="14"/>
      <c r="AS248" s="14"/>
    </row>
    <row r="249" spans="1:45" ht="89.25" x14ac:dyDescent="0.25">
      <c r="A249" s="38">
        <v>2023</v>
      </c>
      <c r="B249" s="38">
        <v>1</v>
      </c>
      <c r="C249" s="14">
        <v>4</v>
      </c>
      <c r="D249" s="144">
        <v>45003</v>
      </c>
      <c r="E249" s="32"/>
      <c r="F249" s="14" t="s">
        <v>15</v>
      </c>
      <c r="G249" s="14"/>
      <c r="H249" s="14"/>
      <c r="I249" s="38" t="s">
        <v>139</v>
      </c>
      <c r="J249" s="38" t="s">
        <v>190</v>
      </c>
      <c r="K249" s="38" t="s">
        <v>48</v>
      </c>
      <c r="L249" s="38">
        <v>137</v>
      </c>
      <c r="M249" s="38" t="s">
        <v>253</v>
      </c>
      <c r="N249" s="38" t="s">
        <v>62</v>
      </c>
      <c r="O249" s="38" t="s">
        <v>1017</v>
      </c>
      <c r="P249" s="38" t="s">
        <v>255</v>
      </c>
      <c r="Q249" s="38"/>
      <c r="R249" s="38"/>
      <c r="S249" s="38"/>
      <c r="T249" s="38"/>
      <c r="U249" s="38" t="s">
        <v>179</v>
      </c>
      <c r="V249" s="38"/>
      <c r="W249" s="38">
        <v>1</v>
      </c>
      <c r="X249" s="38">
        <v>15</v>
      </c>
      <c r="Y249" s="38"/>
      <c r="Z249" s="38"/>
      <c r="AA249" s="38">
        <v>1</v>
      </c>
      <c r="AB249" s="38"/>
      <c r="AC249" s="38"/>
      <c r="AD249" s="38">
        <v>1</v>
      </c>
      <c r="AE249" s="38"/>
      <c r="AF249" s="38" t="s">
        <v>1018</v>
      </c>
      <c r="AG249" s="38"/>
      <c r="AH249" s="38" t="s">
        <v>1019</v>
      </c>
      <c r="AI249" s="38" t="s">
        <v>1020</v>
      </c>
      <c r="AJ249" s="38" t="s">
        <v>1021</v>
      </c>
      <c r="AK249" s="157" t="s">
        <v>1022</v>
      </c>
      <c r="AL249" s="38"/>
      <c r="AM249" s="38">
        <v>1</v>
      </c>
      <c r="AN249" s="38"/>
      <c r="AO249" s="38"/>
      <c r="AP249" s="38"/>
      <c r="AQ249" s="38"/>
      <c r="AR249" s="38"/>
      <c r="AS249" s="14"/>
    </row>
    <row r="250" spans="1:45" ht="25.5" x14ac:dyDescent="0.25">
      <c r="A250" s="17">
        <v>2023</v>
      </c>
      <c r="B250" s="17">
        <v>1</v>
      </c>
      <c r="C250" s="14">
        <v>5</v>
      </c>
      <c r="D250" s="158">
        <v>45013</v>
      </c>
      <c r="E250" s="32"/>
      <c r="F250" s="14" t="s">
        <v>15</v>
      </c>
      <c r="G250" s="14"/>
      <c r="H250" s="14"/>
      <c r="I250" s="17" t="s">
        <v>139</v>
      </c>
      <c r="J250" s="17" t="s">
        <v>190</v>
      </c>
      <c r="K250" s="17" t="s">
        <v>48</v>
      </c>
      <c r="L250" s="17">
        <v>137</v>
      </c>
      <c r="M250" s="17" t="s">
        <v>253</v>
      </c>
      <c r="N250" s="38" t="s">
        <v>62</v>
      </c>
      <c r="O250" s="38" t="s">
        <v>1017</v>
      </c>
      <c r="P250" s="38" t="s">
        <v>255</v>
      </c>
      <c r="Q250" s="38"/>
      <c r="R250" s="38"/>
      <c r="S250" s="17"/>
      <c r="T250" s="17"/>
      <c r="U250" s="17" t="s">
        <v>715</v>
      </c>
      <c r="V250" s="17"/>
      <c r="W250" s="17">
        <v>15</v>
      </c>
      <c r="X250" s="17">
        <v>15</v>
      </c>
      <c r="Y250" s="17"/>
      <c r="Z250" s="17"/>
      <c r="AA250" s="17">
        <v>15</v>
      </c>
      <c r="AB250" s="17"/>
      <c r="AC250" s="17"/>
      <c r="AD250" s="17">
        <v>1</v>
      </c>
      <c r="AE250" s="17"/>
      <c r="AF250" s="17" t="s">
        <v>1018</v>
      </c>
      <c r="AG250" s="17"/>
      <c r="AH250" s="17" t="s">
        <v>1023</v>
      </c>
      <c r="AI250" s="17" t="s">
        <v>1024</v>
      </c>
      <c r="AJ250" s="17" t="s">
        <v>1025</v>
      </c>
      <c r="AK250" s="159" t="s">
        <v>1022</v>
      </c>
      <c r="AL250" s="17"/>
      <c r="AM250" s="38">
        <v>1</v>
      </c>
      <c r="AN250" s="17"/>
      <c r="AO250" s="17"/>
      <c r="AP250" s="17"/>
      <c r="AQ250" s="17"/>
      <c r="AR250" s="17"/>
      <c r="AS250" s="14"/>
    </row>
    <row r="251" spans="1:45" ht="25.5" x14ac:dyDescent="0.25">
      <c r="A251" s="14">
        <v>2023</v>
      </c>
      <c r="B251" s="14">
        <v>1</v>
      </c>
      <c r="C251" s="14">
        <v>3</v>
      </c>
      <c r="D251" s="32">
        <v>45016</v>
      </c>
      <c r="E251" s="32"/>
      <c r="F251" s="14" t="s">
        <v>15</v>
      </c>
      <c r="G251" s="14"/>
      <c r="H251" s="14"/>
      <c r="I251" s="14" t="s">
        <v>139</v>
      </c>
      <c r="J251" s="14" t="s">
        <v>190</v>
      </c>
      <c r="K251" s="38" t="s">
        <v>48</v>
      </c>
      <c r="L251" s="14">
        <v>137</v>
      </c>
      <c r="M251" s="38" t="s">
        <v>253</v>
      </c>
      <c r="N251" s="38" t="s">
        <v>62</v>
      </c>
      <c r="O251" s="38" t="s">
        <v>1017</v>
      </c>
      <c r="P251" s="38" t="s">
        <v>255</v>
      </c>
      <c r="Q251" s="38"/>
      <c r="R251" s="38"/>
      <c r="S251" s="14" t="s">
        <v>410</v>
      </c>
      <c r="T251" s="14" t="s">
        <v>410</v>
      </c>
      <c r="U251" s="14" t="s">
        <v>715</v>
      </c>
      <c r="V251" s="38"/>
      <c r="W251" s="38" t="s">
        <v>720</v>
      </c>
      <c r="X251" s="38"/>
      <c r="Y251" s="38"/>
      <c r="Z251" s="38"/>
      <c r="AA251" s="38"/>
      <c r="AB251" s="38"/>
      <c r="AC251" s="38"/>
      <c r="AD251" s="141"/>
      <c r="AE251" s="141"/>
      <c r="AF251" s="38" t="s">
        <v>618</v>
      </c>
      <c r="AG251" s="38"/>
      <c r="AH251" s="14" t="s">
        <v>619</v>
      </c>
      <c r="AI251" s="16"/>
      <c r="AJ251" s="16" t="s">
        <v>1026</v>
      </c>
      <c r="AK251" s="34" t="s">
        <v>1022</v>
      </c>
      <c r="AL251" s="14"/>
      <c r="AM251" s="38">
        <v>1</v>
      </c>
      <c r="AN251" s="14"/>
      <c r="AO251" s="14"/>
      <c r="AP251" s="14"/>
      <c r="AQ251" s="14"/>
      <c r="AR251" s="14"/>
      <c r="AS251" s="14"/>
    </row>
    <row r="252" spans="1:45" ht="165.75" x14ac:dyDescent="0.25">
      <c r="A252" s="14">
        <v>2023</v>
      </c>
      <c r="B252" s="14">
        <v>4</v>
      </c>
      <c r="C252" s="14"/>
      <c r="D252" s="32">
        <v>45229</v>
      </c>
      <c r="E252" s="32"/>
      <c r="F252" s="14" t="s">
        <v>15</v>
      </c>
      <c r="G252" s="14"/>
      <c r="H252" s="14"/>
      <c r="I252" s="16" t="s">
        <v>139</v>
      </c>
      <c r="J252" s="14" t="s">
        <v>190</v>
      </c>
      <c r="K252" s="38" t="s">
        <v>48</v>
      </c>
      <c r="L252" s="14">
        <v>137</v>
      </c>
      <c r="M252" s="38" t="s">
        <v>253</v>
      </c>
      <c r="N252" s="38" t="s">
        <v>62</v>
      </c>
      <c r="O252" s="38" t="s">
        <v>1017</v>
      </c>
      <c r="P252" s="38" t="s">
        <v>255</v>
      </c>
      <c r="Q252" s="38"/>
      <c r="R252" s="38"/>
      <c r="S252" s="14" t="s">
        <v>874</v>
      </c>
      <c r="T252" s="14"/>
      <c r="U252" s="17" t="s">
        <v>179</v>
      </c>
      <c r="V252" s="14"/>
      <c r="W252" s="14">
        <v>15</v>
      </c>
      <c r="X252" s="14">
        <v>15</v>
      </c>
      <c r="Y252" s="14"/>
      <c r="Z252" s="14"/>
      <c r="AA252" s="14"/>
      <c r="AB252" s="14"/>
      <c r="AC252" s="14"/>
      <c r="AD252" s="14"/>
      <c r="AE252" s="14" t="s">
        <v>1027</v>
      </c>
      <c r="AF252" s="14" t="s">
        <v>1028</v>
      </c>
      <c r="AG252" s="14"/>
      <c r="AH252" s="14" t="s">
        <v>1029</v>
      </c>
      <c r="AI252" s="14" t="s">
        <v>1030</v>
      </c>
      <c r="AJ252" s="14"/>
      <c r="AK252" s="34"/>
      <c r="AL252" s="14"/>
      <c r="AM252" s="38">
        <v>1</v>
      </c>
      <c r="AN252" s="14"/>
      <c r="AO252" s="14"/>
      <c r="AP252" s="14"/>
      <c r="AQ252" s="14"/>
      <c r="AR252" s="14"/>
      <c r="AS252" s="14"/>
    </row>
    <row r="253" spans="1:45" ht="293.25" x14ac:dyDescent="0.25">
      <c r="A253" s="14">
        <v>2023</v>
      </c>
      <c r="B253" s="14">
        <v>4</v>
      </c>
      <c r="C253" s="14"/>
      <c r="D253" s="32">
        <v>45231</v>
      </c>
      <c r="E253" s="32"/>
      <c r="F253" s="14" t="s">
        <v>15</v>
      </c>
      <c r="G253" s="14"/>
      <c r="H253" s="14"/>
      <c r="I253" s="16" t="s">
        <v>139</v>
      </c>
      <c r="J253" s="14" t="s">
        <v>190</v>
      </c>
      <c r="K253" s="38" t="s">
        <v>48</v>
      </c>
      <c r="L253" s="14">
        <v>137</v>
      </c>
      <c r="M253" s="17" t="s">
        <v>253</v>
      </c>
      <c r="N253" s="47" t="s">
        <v>62</v>
      </c>
      <c r="O253" s="47" t="s">
        <v>1017</v>
      </c>
      <c r="P253" s="47" t="s">
        <v>255</v>
      </c>
      <c r="Q253" s="47"/>
      <c r="R253" s="47"/>
      <c r="S253" s="14" t="s">
        <v>874</v>
      </c>
      <c r="T253" s="14"/>
      <c r="U253" s="17" t="s">
        <v>179</v>
      </c>
      <c r="V253" s="14"/>
      <c r="W253" s="14"/>
      <c r="X253" s="14">
        <v>15</v>
      </c>
      <c r="Y253" s="14"/>
      <c r="Z253" s="14"/>
      <c r="AA253" s="14"/>
      <c r="AB253" s="14"/>
      <c r="AC253" s="14"/>
      <c r="AD253" s="14"/>
      <c r="AE253" s="14" t="s">
        <v>1031</v>
      </c>
      <c r="AF253" s="14" t="s">
        <v>1032</v>
      </c>
      <c r="AG253" s="14"/>
      <c r="AH253" s="14" t="s">
        <v>1033</v>
      </c>
      <c r="AI253" s="14" t="s">
        <v>1034</v>
      </c>
      <c r="AJ253" s="14"/>
      <c r="AK253" s="34"/>
      <c r="AL253" s="14"/>
      <c r="AM253" s="38">
        <v>1</v>
      </c>
      <c r="AN253" s="14"/>
      <c r="AO253" s="14"/>
      <c r="AP253" s="14"/>
      <c r="AQ253" s="14"/>
      <c r="AR253" s="14"/>
      <c r="AS253" s="14"/>
    </row>
    <row r="254" spans="1:45" ht="191.25" x14ac:dyDescent="0.25">
      <c r="A254" s="14">
        <v>2023</v>
      </c>
      <c r="B254" s="14">
        <v>4</v>
      </c>
      <c r="C254" s="14"/>
      <c r="D254" s="32">
        <v>45231</v>
      </c>
      <c r="E254" s="32"/>
      <c r="F254" s="14" t="s">
        <v>15</v>
      </c>
      <c r="G254" s="14"/>
      <c r="H254" s="14"/>
      <c r="I254" s="16" t="s">
        <v>139</v>
      </c>
      <c r="J254" s="14" t="s">
        <v>190</v>
      </c>
      <c r="K254" s="38" t="s">
        <v>48</v>
      </c>
      <c r="L254" s="14">
        <v>137</v>
      </c>
      <c r="M254" s="17" t="s">
        <v>253</v>
      </c>
      <c r="N254" s="47" t="s">
        <v>62</v>
      </c>
      <c r="O254" s="47" t="s">
        <v>1017</v>
      </c>
      <c r="P254" s="47" t="s">
        <v>255</v>
      </c>
      <c r="Q254" s="47"/>
      <c r="R254" s="47"/>
      <c r="S254" s="14" t="s">
        <v>874</v>
      </c>
      <c r="T254" s="14"/>
      <c r="U254" s="17" t="s">
        <v>179</v>
      </c>
      <c r="V254" s="14"/>
      <c r="W254" s="14"/>
      <c r="X254" s="14">
        <v>15</v>
      </c>
      <c r="Y254" s="14"/>
      <c r="Z254" s="14"/>
      <c r="AA254" s="14"/>
      <c r="AB254" s="14"/>
      <c r="AC254" s="14"/>
      <c r="AD254" s="14"/>
      <c r="AE254" s="14" t="s">
        <v>1035</v>
      </c>
      <c r="AF254" s="14" t="s">
        <v>1036</v>
      </c>
      <c r="AG254" s="14"/>
      <c r="AH254" s="14" t="s">
        <v>1037</v>
      </c>
      <c r="AI254" s="14" t="s">
        <v>1038</v>
      </c>
      <c r="AJ254" s="14"/>
      <c r="AK254" s="34"/>
      <c r="AL254" s="14"/>
      <c r="AM254" s="38">
        <v>1</v>
      </c>
      <c r="AN254" s="14"/>
      <c r="AO254" s="14"/>
      <c r="AP254" s="14"/>
      <c r="AQ254" s="14"/>
      <c r="AR254" s="14"/>
      <c r="AS254" s="14"/>
    </row>
    <row r="255" spans="1:45" ht="102" x14ac:dyDescent="0.25">
      <c r="A255" s="14">
        <v>2023</v>
      </c>
      <c r="B255" s="14">
        <v>4</v>
      </c>
      <c r="C255" s="14"/>
      <c r="D255" s="32">
        <v>45261</v>
      </c>
      <c r="E255" s="32"/>
      <c r="F255" s="14" t="s">
        <v>15</v>
      </c>
      <c r="G255" s="14"/>
      <c r="H255" s="14"/>
      <c r="I255" s="16" t="s">
        <v>139</v>
      </c>
      <c r="J255" s="14" t="s">
        <v>190</v>
      </c>
      <c r="K255" s="38" t="s">
        <v>48</v>
      </c>
      <c r="L255" s="14">
        <v>137</v>
      </c>
      <c r="M255" s="17" t="s">
        <v>253</v>
      </c>
      <c r="N255" s="38" t="s">
        <v>62</v>
      </c>
      <c r="O255" s="38" t="s">
        <v>1017</v>
      </c>
      <c r="P255" s="38" t="s">
        <v>255</v>
      </c>
      <c r="Q255" s="38"/>
      <c r="R255" s="38"/>
      <c r="S255" s="14" t="s">
        <v>874</v>
      </c>
      <c r="T255" s="14"/>
      <c r="U255" s="17" t="s">
        <v>179</v>
      </c>
      <c r="V255" s="14"/>
      <c r="W255" s="14"/>
      <c r="X255" s="14">
        <v>15</v>
      </c>
      <c r="Y255" s="14"/>
      <c r="Z255" s="14"/>
      <c r="AA255" s="14"/>
      <c r="AB255" s="14"/>
      <c r="AC255" s="14"/>
      <c r="AD255" s="14"/>
      <c r="AE255" s="14" t="s">
        <v>1039</v>
      </c>
      <c r="AF255" s="14" t="s">
        <v>1040</v>
      </c>
      <c r="AG255" s="14"/>
      <c r="AH255" s="14" t="s">
        <v>1041</v>
      </c>
      <c r="AI255" s="14" t="s">
        <v>1042</v>
      </c>
      <c r="AJ255" s="14"/>
      <c r="AK255" s="34"/>
      <c r="AL255" s="14"/>
      <c r="AM255" s="38">
        <v>1</v>
      </c>
      <c r="AN255" s="14"/>
      <c r="AO255" s="14"/>
      <c r="AP255" s="14"/>
      <c r="AQ255" s="14"/>
      <c r="AR255" s="14"/>
      <c r="AS255" s="14"/>
    </row>
    <row r="256" spans="1:45" ht="89.25" x14ac:dyDescent="0.25">
      <c r="A256" s="14">
        <v>2023</v>
      </c>
      <c r="B256" s="14">
        <v>3</v>
      </c>
      <c r="C256" s="14"/>
      <c r="D256" s="32">
        <v>45108</v>
      </c>
      <c r="E256" s="32"/>
      <c r="F256" s="14" t="s">
        <v>15</v>
      </c>
      <c r="G256" s="14"/>
      <c r="H256" s="14"/>
      <c r="I256" s="16" t="s">
        <v>139</v>
      </c>
      <c r="J256" s="14" t="s">
        <v>190</v>
      </c>
      <c r="K256" s="14" t="s">
        <v>48</v>
      </c>
      <c r="L256" s="14">
        <v>137</v>
      </c>
      <c r="M256" s="17" t="s">
        <v>253</v>
      </c>
      <c r="N256" s="38" t="s">
        <v>62</v>
      </c>
      <c r="O256" s="38" t="s">
        <v>1017</v>
      </c>
      <c r="P256" s="38" t="s">
        <v>255</v>
      </c>
      <c r="Q256" s="38"/>
      <c r="R256" s="38"/>
      <c r="S256" s="14" t="s">
        <v>410</v>
      </c>
      <c r="T256" s="14" t="s">
        <v>410</v>
      </c>
      <c r="U256" s="17" t="s">
        <v>179</v>
      </c>
      <c r="V256" s="14" t="s">
        <v>1043</v>
      </c>
      <c r="W256" s="14" t="s">
        <v>410</v>
      </c>
      <c r="X256" s="14" t="s">
        <v>410</v>
      </c>
      <c r="Y256" s="14"/>
      <c r="Z256" s="14"/>
      <c r="AA256" s="14" t="s">
        <v>410</v>
      </c>
      <c r="AB256" s="14"/>
      <c r="AC256" s="14"/>
      <c r="AD256" s="14" t="s">
        <v>410</v>
      </c>
      <c r="AE256" s="14" t="s">
        <v>891</v>
      </c>
      <c r="AF256" s="14" t="s">
        <v>892</v>
      </c>
      <c r="AG256" s="14"/>
      <c r="AH256" s="14" t="s">
        <v>1044</v>
      </c>
      <c r="AI256" s="16" t="s">
        <v>1045</v>
      </c>
      <c r="AJ256" s="14"/>
      <c r="AK256" s="34"/>
      <c r="AL256" s="14"/>
      <c r="AM256" s="38">
        <v>1</v>
      </c>
      <c r="AN256" s="14"/>
      <c r="AO256" s="14"/>
      <c r="AP256" s="14"/>
      <c r="AQ256" s="14"/>
      <c r="AR256" s="14"/>
      <c r="AS256" s="14"/>
    </row>
    <row r="257" spans="1:45" ht="76.5" x14ac:dyDescent="0.25">
      <c r="A257" s="14">
        <v>2023</v>
      </c>
      <c r="B257" s="14">
        <v>2</v>
      </c>
      <c r="C257" s="14"/>
      <c r="D257" s="32">
        <v>45107</v>
      </c>
      <c r="E257" s="32"/>
      <c r="F257" s="14" t="s">
        <v>15</v>
      </c>
      <c r="G257" s="14"/>
      <c r="H257" s="14"/>
      <c r="I257" s="16" t="s">
        <v>139</v>
      </c>
      <c r="J257" s="14" t="s">
        <v>190</v>
      </c>
      <c r="K257" s="14" t="s">
        <v>48</v>
      </c>
      <c r="L257" s="14">
        <v>137</v>
      </c>
      <c r="M257" s="17" t="s">
        <v>253</v>
      </c>
      <c r="N257" s="38" t="s">
        <v>62</v>
      </c>
      <c r="O257" s="38" t="s">
        <v>1017</v>
      </c>
      <c r="P257" s="38" t="s">
        <v>255</v>
      </c>
      <c r="Q257" s="38"/>
      <c r="R257" s="38"/>
      <c r="S257" s="14" t="s">
        <v>410</v>
      </c>
      <c r="T257" s="14" t="s">
        <v>410</v>
      </c>
      <c r="U257" s="17" t="s">
        <v>179</v>
      </c>
      <c r="V257" s="14" t="s">
        <v>715</v>
      </c>
      <c r="W257" s="14" t="s">
        <v>410</v>
      </c>
      <c r="X257" s="14"/>
      <c r="Y257" s="14"/>
      <c r="Z257" s="14"/>
      <c r="AA257" s="14"/>
      <c r="AB257" s="14"/>
      <c r="AC257" s="14"/>
      <c r="AD257" s="14">
        <v>1</v>
      </c>
      <c r="AE257" s="14" t="s">
        <v>750</v>
      </c>
      <c r="AF257" s="14" t="s">
        <v>750</v>
      </c>
      <c r="AG257" s="14"/>
      <c r="AH257" s="14" t="s">
        <v>1046</v>
      </c>
      <c r="AI257" s="14" t="s">
        <v>895</v>
      </c>
      <c r="AJ257" s="14" t="s">
        <v>780</v>
      </c>
      <c r="AK257" s="34"/>
      <c r="AL257" s="14"/>
      <c r="AM257" s="38">
        <v>1</v>
      </c>
      <c r="AN257" s="14"/>
      <c r="AO257" s="14"/>
      <c r="AP257" s="14"/>
      <c r="AQ257" s="14"/>
      <c r="AR257" s="14"/>
      <c r="AS257" s="14"/>
    </row>
    <row r="258" spans="1:45" ht="89.25" x14ac:dyDescent="0.25">
      <c r="A258" s="14">
        <v>2023</v>
      </c>
      <c r="B258" s="14">
        <v>2</v>
      </c>
      <c r="C258" s="14"/>
      <c r="D258" s="32">
        <v>45107</v>
      </c>
      <c r="E258" s="32"/>
      <c r="F258" s="14" t="s">
        <v>15</v>
      </c>
      <c r="G258" s="14"/>
      <c r="H258" s="14"/>
      <c r="I258" s="16" t="s">
        <v>139</v>
      </c>
      <c r="J258" s="14" t="s">
        <v>190</v>
      </c>
      <c r="K258" s="14" t="s">
        <v>48</v>
      </c>
      <c r="L258" s="14">
        <v>137</v>
      </c>
      <c r="M258" s="17" t="s">
        <v>253</v>
      </c>
      <c r="N258" s="38" t="s">
        <v>62</v>
      </c>
      <c r="O258" s="38" t="s">
        <v>1017</v>
      </c>
      <c r="P258" s="38" t="s">
        <v>255</v>
      </c>
      <c r="Q258" s="38"/>
      <c r="R258" s="38"/>
      <c r="S258" s="14" t="s">
        <v>410</v>
      </c>
      <c r="T258" s="14" t="s">
        <v>410</v>
      </c>
      <c r="U258" s="17" t="s">
        <v>179</v>
      </c>
      <c r="V258" s="14" t="s">
        <v>715</v>
      </c>
      <c r="W258" s="14"/>
      <c r="X258" s="14"/>
      <c r="Y258" s="14"/>
      <c r="Z258" s="14"/>
      <c r="AA258" s="14"/>
      <c r="AB258" s="14"/>
      <c r="AC258" s="14"/>
      <c r="AD258" s="14" t="s">
        <v>410</v>
      </c>
      <c r="AE258" s="14"/>
      <c r="AF258" s="14" t="s">
        <v>1047</v>
      </c>
      <c r="AG258" s="14"/>
      <c r="AH258" s="14" t="s">
        <v>1048</v>
      </c>
      <c r="AI258" s="16" t="s">
        <v>1049</v>
      </c>
      <c r="AJ258" s="14"/>
      <c r="AK258" s="34"/>
      <c r="AL258" s="14"/>
      <c r="AM258" s="38">
        <v>1</v>
      </c>
      <c r="AN258" s="14"/>
      <c r="AO258" s="14"/>
      <c r="AP258" s="14"/>
      <c r="AQ258" s="14"/>
      <c r="AR258" s="14"/>
      <c r="AS258" s="14"/>
    </row>
    <row r="259" spans="1:45" ht="153" x14ac:dyDescent="0.25">
      <c r="A259" s="14">
        <v>2023</v>
      </c>
      <c r="B259" s="14">
        <v>2</v>
      </c>
      <c r="C259" s="14"/>
      <c r="D259" s="32">
        <v>45107</v>
      </c>
      <c r="E259" s="32"/>
      <c r="F259" s="14" t="s">
        <v>15</v>
      </c>
      <c r="G259" s="14"/>
      <c r="H259" s="14"/>
      <c r="I259" s="16" t="s">
        <v>139</v>
      </c>
      <c r="J259" s="14" t="s">
        <v>190</v>
      </c>
      <c r="K259" s="14" t="s">
        <v>48</v>
      </c>
      <c r="L259" s="14">
        <v>137</v>
      </c>
      <c r="M259" s="17" t="s">
        <v>253</v>
      </c>
      <c r="N259" s="38" t="s">
        <v>62</v>
      </c>
      <c r="O259" s="38" t="s">
        <v>1017</v>
      </c>
      <c r="P259" s="38" t="s">
        <v>255</v>
      </c>
      <c r="Q259" s="38"/>
      <c r="R259" s="38"/>
      <c r="S259" s="14" t="s">
        <v>410</v>
      </c>
      <c r="T259" s="14" t="s">
        <v>410</v>
      </c>
      <c r="U259" s="17" t="s">
        <v>179</v>
      </c>
      <c r="V259" s="14" t="s">
        <v>715</v>
      </c>
      <c r="W259" s="14">
        <v>8</v>
      </c>
      <c r="X259" s="14">
        <v>8</v>
      </c>
      <c r="Y259" s="14"/>
      <c r="Z259" s="14"/>
      <c r="AA259" s="14"/>
      <c r="AB259" s="14"/>
      <c r="AC259" s="14"/>
      <c r="AD259" s="14"/>
      <c r="AE259" s="14"/>
      <c r="AF259" s="14" t="s">
        <v>1050</v>
      </c>
      <c r="AG259" s="14"/>
      <c r="AH259" s="14" t="s">
        <v>1051</v>
      </c>
      <c r="AI259" s="16" t="s">
        <v>1052</v>
      </c>
      <c r="AJ259" s="14"/>
      <c r="AK259" s="34"/>
      <c r="AL259" s="14"/>
      <c r="AM259" s="38">
        <v>1</v>
      </c>
      <c r="AN259" s="14"/>
      <c r="AO259" s="14"/>
      <c r="AP259" s="14"/>
      <c r="AQ259" s="14"/>
      <c r="AR259" s="14"/>
      <c r="AS259" s="14"/>
    </row>
    <row r="260" spans="1:45" ht="76.5" x14ac:dyDescent="0.25">
      <c r="A260" s="14">
        <v>2023</v>
      </c>
      <c r="B260" s="14">
        <v>2</v>
      </c>
      <c r="C260" s="14"/>
      <c r="D260" s="32">
        <v>45107</v>
      </c>
      <c r="E260" s="32"/>
      <c r="F260" s="14" t="s">
        <v>15</v>
      </c>
      <c r="G260" s="14"/>
      <c r="H260" s="14"/>
      <c r="I260" s="16" t="s">
        <v>139</v>
      </c>
      <c r="J260" s="14" t="s">
        <v>190</v>
      </c>
      <c r="K260" s="14" t="s">
        <v>48</v>
      </c>
      <c r="L260" s="14">
        <v>137</v>
      </c>
      <c r="M260" s="17" t="s">
        <v>253</v>
      </c>
      <c r="N260" s="38" t="s">
        <v>62</v>
      </c>
      <c r="O260" s="38" t="s">
        <v>1017</v>
      </c>
      <c r="P260" s="38" t="s">
        <v>255</v>
      </c>
      <c r="Q260" s="38"/>
      <c r="R260" s="38"/>
      <c r="S260" s="14" t="s">
        <v>410</v>
      </c>
      <c r="T260" s="14" t="s">
        <v>410</v>
      </c>
      <c r="U260" s="17" t="s">
        <v>179</v>
      </c>
      <c r="V260" s="14" t="s">
        <v>715</v>
      </c>
      <c r="W260" s="14">
        <v>8</v>
      </c>
      <c r="X260" s="14">
        <v>8</v>
      </c>
      <c r="Y260" s="14"/>
      <c r="Z260" s="14"/>
      <c r="AA260" s="14"/>
      <c r="AB260" s="14"/>
      <c r="AC260" s="14"/>
      <c r="AD260" s="14"/>
      <c r="AE260" s="14"/>
      <c r="AF260" s="14" t="s">
        <v>1053</v>
      </c>
      <c r="AG260" s="14"/>
      <c r="AH260" s="14" t="s">
        <v>1054</v>
      </c>
      <c r="AI260" s="16" t="s">
        <v>1055</v>
      </c>
      <c r="AJ260" s="14"/>
      <c r="AK260" s="34"/>
      <c r="AL260" s="14"/>
      <c r="AM260" s="38">
        <v>1</v>
      </c>
      <c r="AN260" s="14"/>
      <c r="AO260" s="14"/>
      <c r="AP260" s="14"/>
      <c r="AQ260" s="14"/>
      <c r="AR260" s="14"/>
      <c r="AS260" s="14"/>
    </row>
    <row r="261" spans="1:45" ht="140.25" x14ac:dyDescent="0.25">
      <c r="A261" s="14">
        <v>2023</v>
      </c>
      <c r="B261" s="14">
        <v>1</v>
      </c>
      <c r="C261" s="14"/>
      <c r="D261" s="32">
        <v>45016</v>
      </c>
      <c r="E261" s="32"/>
      <c r="F261" s="14" t="s">
        <v>15</v>
      </c>
      <c r="G261" s="14"/>
      <c r="H261" s="14"/>
      <c r="I261" s="14" t="s">
        <v>261</v>
      </c>
      <c r="J261" s="14" t="s">
        <v>262</v>
      </c>
      <c r="K261" s="103" t="s">
        <v>141</v>
      </c>
      <c r="L261" s="14">
        <v>501</v>
      </c>
      <c r="M261" s="25" t="s">
        <v>263</v>
      </c>
      <c r="N261" s="25" t="s">
        <v>62</v>
      </c>
      <c r="O261" s="14" t="s">
        <v>264</v>
      </c>
      <c r="P261" s="14" t="s">
        <v>265</v>
      </c>
      <c r="Q261" s="14"/>
      <c r="R261" s="14"/>
      <c r="S261" s="14" t="s">
        <v>1056</v>
      </c>
      <c r="T261" s="14"/>
      <c r="U261" s="14" t="s">
        <v>266</v>
      </c>
      <c r="V261" s="14"/>
      <c r="W261" s="14">
        <v>24</v>
      </c>
      <c r="X261" s="141">
        <f>Tabla1[[#This Row],[Familias beneficiadas]]</f>
        <v>24</v>
      </c>
      <c r="Y261" s="141"/>
      <c r="Z261" s="141"/>
      <c r="AA261" s="141"/>
      <c r="AB261" s="141"/>
      <c r="AC261" s="141"/>
      <c r="AD261" s="14"/>
      <c r="AE261" s="14"/>
      <c r="AF261" s="14" t="s">
        <v>1057</v>
      </c>
      <c r="AG261" s="14"/>
      <c r="AH261" s="14" t="s">
        <v>1058</v>
      </c>
      <c r="AI261" s="14"/>
      <c r="AJ261" s="14" t="s">
        <v>1059</v>
      </c>
      <c r="AK261" s="142" t="s">
        <v>1060</v>
      </c>
      <c r="AL261" s="14"/>
      <c r="AM261" s="14"/>
      <c r="AN261" s="14"/>
      <c r="AO261" s="14"/>
      <c r="AP261" s="14"/>
      <c r="AQ261" s="14"/>
      <c r="AR261" s="14"/>
      <c r="AS261" s="14"/>
    </row>
    <row r="262" spans="1:45" ht="102" x14ac:dyDescent="0.25">
      <c r="A262" s="14">
        <v>2023</v>
      </c>
      <c r="B262" s="14">
        <v>1</v>
      </c>
      <c r="C262" s="14"/>
      <c r="D262" s="32">
        <v>45016</v>
      </c>
      <c r="E262" s="32"/>
      <c r="F262" s="14" t="s">
        <v>15</v>
      </c>
      <c r="G262" s="14"/>
      <c r="H262" s="14"/>
      <c r="I262" s="14" t="s">
        <v>261</v>
      </c>
      <c r="J262" s="14" t="s">
        <v>262</v>
      </c>
      <c r="K262" s="103" t="s">
        <v>141</v>
      </c>
      <c r="L262" s="14">
        <v>501</v>
      </c>
      <c r="M262" s="14" t="s">
        <v>263</v>
      </c>
      <c r="N262" s="14" t="s">
        <v>62</v>
      </c>
      <c r="O262" s="14" t="s">
        <v>264</v>
      </c>
      <c r="P262" s="14" t="s">
        <v>265</v>
      </c>
      <c r="Q262" s="14"/>
      <c r="R262" s="14"/>
      <c r="S262" s="14" t="s">
        <v>1061</v>
      </c>
      <c r="T262" s="14"/>
      <c r="U262" s="14" t="s">
        <v>266</v>
      </c>
      <c r="V262" s="14"/>
      <c r="W262" s="14">
        <v>24</v>
      </c>
      <c r="X262" s="141">
        <f>Tabla1[[#This Row],[Familias beneficiadas]]</f>
        <v>24</v>
      </c>
      <c r="Y262" s="141"/>
      <c r="Z262" s="141"/>
      <c r="AA262" s="141"/>
      <c r="AB262" s="141"/>
      <c r="AC262" s="141"/>
      <c r="AD262" s="14"/>
      <c r="AE262" s="14"/>
      <c r="AF262" s="14" t="s">
        <v>1062</v>
      </c>
      <c r="AG262" s="14"/>
      <c r="AH262" s="14" t="s">
        <v>1063</v>
      </c>
      <c r="AI262" s="14"/>
      <c r="AJ262" s="14" t="s">
        <v>1064</v>
      </c>
      <c r="AK262" s="142" t="s">
        <v>1060</v>
      </c>
      <c r="AL262" s="14"/>
      <c r="AM262" s="14"/>
      <c r="AN262" s="14"/>
      <c r="AO262" s="14"/>
      <c r="AP262" s="14"/>
      <c r="AQ262" s="14"/>
      <c r="AR262" s="14"/>
      <c r="AS262" s="14"/>
    </row>
    <row r="263" spans="1:45" ht="76.5" x14ac:dyDescent="0.25">
      <c r="A263" s="14">
        <v>2023</v>
      </c>
      <c r="B263" s="14">
        <v>1</v>
      </c>
      <c r="C263" s="14"/>
      <c r="D263" s="32">
        <v>45016</v>
      </c>
      <c r="E263" s="32"/>
      <c r="F263" s="14" t="s">
        <v>15</v>
      </c>
      <c r="G263" s="14"/>
      <c r="H263" s="14"/>
      <c r="I263" s="14" t="s">
        <v>261</v>
      </c>
      <c r="J263" s="14" t="s">
        <v>262</v>
      </c>
      <c r="K263" s="103" t="s">
        <v>141</v>
      </c>
      <c r="L263" s="14">
        <v>501</v>
      </c>
      <c r="M263" s="14" t="s">
        <v>263</v>
      </c>
      <c r="N263" s="14" t="s">
        <v>62</v>
      </c>
      <c r="O263" s="14" t="s">
        <v>264</v>
      </c>
      <c r="P263" s="14" t="s">
        <v>265</v>
      </c>
      <c r="Q263" s="14"/>
      <c r="R263" s="14"/>
      <c r="S263" s="14"/>
      <c r="T263" s="14"/>
      <c r="U263" s="14" t="s">
        <v>266</v>
      </c>
      <c r="V263" s="14"/>
      <c r="W263" s="14">
        <v>24</v>
      </c>
      <c r="X263" s="141">
        <f>Tabla1[[#This Row],[Familias beneficiadas]]</f>
        <v>24</v>
      </c>
      <c r="Y263" s="141"/>
      <c r="Z263" s="141"/>
      <c r="AA263" s="141"/>
      <c r="AB263" s="141"/>
      <c r="AC263" s="141"/>
      <c r="AD263" s="14"/>
      <c r="AE263" s="14"/>
      <c r="AF263" s="14" t="s">
        <v>1065</v>
      </c>
      <c r="AG263" s="14"/>
      <c r="AH263" s="14" t="s">
        <v>1066</v>
      </c>
      <c r="AI263" s="14"/>
      <c r="AJ263" s="14" t="s">
        <v>1067</v>
      </c>
      <c r="AK263" s="142" t="s">
        <v>1060</v>
      </c>
      <c r="AL263" s="14"/>
      <c r="AM263" s="14"/>
      <c r="AN263" s="14"/>
      <c r="AO263" s="14"/>
      <c r="AP263" s="14"/>
      <c r="AQ263" s="14"/>
      <c r="AR263" s="14"/>
      <c r="AS263" s="14"/>
    </row>
    <row r="264" spans="1:45" ht="76.5" x14ac:dyDescent="0.25">
      <c r="A264" s="14">
        <v>2023</v>
      </c>
      <c r="B264" s="14">
        <v>1</v>
      </c>
      <c r="C264" s="14"/>
      <c r="D264" s="32">
        <v>45016</v>
      </c>
      <c r="E264" s="32"/>
      <c r="F264" s="14" t="s">
        <v>15</v>
      </c>
      <c r="G264" s="14"/>
      <c r="H264" s="14"/>
      <c r="I264" s="14" t="s">
        <v>261</v>
      </c>
      <c r="J264" s="14" t="s">
        <v>262</v>
      </c>
      <c r="K264" s="103" t="s">
        <v>141</v>
      </c>
      <c r="L264" s="14">
        <v>501</v>
      </c>
      <c r="M264" s="14" t="s">
        <v>263</v>
      </c>
      <c r="N264" s="14" t="s">
        <v>62</v>
      </c>
      <c r="O264" s="14" t="s">
        <v>264</v>
      </c>
      <c r="P264" s="14" t="s">
        <v>265</v>
      </c>
      <c r="Q264" s="14"/>
      <c r="R264" s="14"/>
      <c r="S264" s="14"/>
      <c r="T264" s="14"/>
      <c r="U264" s="14" t="s">
        <v>266</v>
      </c>
      <c r="V264" s="14"/>
      <c r="W264" s="14">
        <v>24</v>
      </c>
      <c r="X264" s="141">
        <f>Tabla1[[#This Row],[Familias beneficiadas]]</f>
        <v>24</v>
      </c>
      <c r="Y264" s="141"/>
      <c r="Z264" s="141"/>
      <c r="AA264" s="141"/>
      <c r="AB264" s="141"/>
      <c r="AC264" s="141"/>
      <c r="AD264" s="14"/>
      <c r="AE264" s="14"/>
      <c r="AF264" s="14" t="s">
        <v>1068</v>
      </c>
      <c r="AG264" s="14"/>
      <c r="AH264" s="14" t="s">
        <v>1069</v>
      </c>
      <c r="AI264" s="14"/>
      <c r="AJ264" s="141" t="s">
        <v>1070</v>
      </c>
      <c r="AK264" s="142" t="s">
        <v>1060</v>
      </c>
      <c r="AL264" s="14"/>
      <c r="AM264" s="14"/>
      <c r="AN264" s="14"/>
      <c r="AO264" s="14"/>
      <c r="AP264" s="14"/>
      <c r="AQ264" s="14"/>
      <c r="AR264" s="14"/>
      <c r="AS264" s="14"/>
    </row>
    <row r="265" spans="1:45" ht="76.5" x14ac:dyDescent="0.25">
      <c r="A265" s="14">
        <v>2023</v>
      </c>
      <c r="B265" s="14">
        <v>1</v>
      </c>
      <c r="C265" s="14">
        <v>1</v>
      </c>
      <c r="D265" s="32">
        <v>45016</v>
      </c>
      <c r="E265" s="32"/>
      <c r="F265" s="14" t="s">
        <v>15</v>
      </c>
      <c r="G265" s="14"/>
      <c r="H265" s="14"/>
      <c r="I265" s="14" t="s">
        <v>261</v>
      </c>
      <c r="J265" s="14" t="s">
        <v>262</v>
      </c>
      <c r="K265" s="103" t="s">
        <v>141</v>
      </c>
      <c r="L265" s="14">
        <v>501</v>
      </c>
      <c r="M265" s="14" t="s">
        <v>263</v>
      </c>
      <c r="N265" s="14" t="s">
        <v>62</v>
      </c>
      <c r="O265" s="14" t="s">
        <v>264</v>
      </c>
      <c r="P265" s="14" t="s">
        <v>265</v>
      </c>
      <c r="Q265" s="14"/>
      <c r="R265" s="14"/>
      <c r="S265" s="14"/>
      <c r="T265" s="14"/>
      <c r="U265" s="14" t="s">
        <v>266</v>
      </c>
      <c r="V265" s="14"/>
      <c r="W265" s="14">
        <v>24</v>
      </c>
      <c r="X265" s="141">
        <f>Tabla1[[#This Row],[Familias beneficiadas]]</f>
        <v>24</v>
      </c>
      <c r="Y265" s="141"/>
      <c r="Z265" s="141"/>
      <c r="AA265" s="141"/>
      <c r="AB265" s="141"/>
      <c r="AC265" s="141"/>
      <c r="AD265" s="14"/>
      <c r="AE265" s="14"/>
      <c r="AF265" s="14" t="s">
        <v>1071</v>
      </c>
      <c r="AG265" s="14"/>
      <c r="AH265" s="14" t="s">
        <v>1072</v>
      </c>
      <c r="AI265" s="14"/>
      <c r="AJ265" s="14" t="s">
        <v>1073</v>
      </c>
      <c r="AK265" s="142" t="s">
        <v>1060</v>
      </c>
      <c r="AL265" s="14"/>
      <c r="AM265" s="14"/>
      <c r="AN265" s="14"/>
      <c r="AO265" s="14"/>
      <c r="AP265" s="14"/>
      <c r="AQ265" s="14"/>
      <c r="AR265" s="14"/>
      <c r="AS265" s="14"/>
    </row>
    <row r="266" spans="1:45" ht="63.75" x14ac:dyDescent="0.25">
      <c r="A266" s="14">
        <v>2023</v>
      </c>
      <c r="B266" s="14">
        <v>1</v>
      </c>
      <c r="C266" s="14">
        <v>2</v>
      </c>
      <c r="D266" s="32">
        <v>45016</v>
      </c>
      <c r="E266" s="32"/>
      <c r="F266" s="14" t="s">
        <v>15</v>
      </c>
      <c r="G266" s="14"/>
      <c r="H266" s="14"/>
      <c r="I266" s="14" t="s">
        <v>261</v>
      </c>
      <c r="J266" s="14" t="s">
        <v>262</v>
      </c>
      <c r="K266" s="103" t="s">
        <v>141</v>
      </c>
      <c r="L266" s="14">
        <v>501</v>
      </c>
      <c r="M266" s="14" t="s">
        <v>263</v>
      </c>
      <c r="N266" s="14" t="s">
        <v>62</v>
      </c>
      <c r="O266" s="14" t="s">
        <v>1074</v>
      </c>
      <c r="P266" s="14" t="s">
        <v>1075</v>
      </c>
      <c r="Q266" s="14"/>
      <c r="R266" s="14"/>
      <c r="S266" s="14"/>
      <c r="T266" s="14"/>
      <c r="U266" s="14" t="s">
        <v>1076</v>
      </c>
      <c r="V266" s="14"/>
      <c r="W266" s="14">
        <v>13</v>
      </c>
      <c r="X266" s="141">
        <f>Tabla1[[#This Row],[Familias beneficiadas]]</f>
        <v>13</v>
      </c>
      <c r="Y266" s="141"/>
      <c r="Z266" s="141"/>
      <c r="AA266" s="141"/>
      <c r="AB266" s="141"/>
      <c r="AC266" s="141"/>
      <c r="AD266" s="14"/>
      <c r="AE266" s="14"/>
      <c r="AF266" s="14" t="s">
        <v>1077</v>
      </c>
      <c r="AG266" s="14"/>
      <c r="AH266" s="14" t="s">
        <v>1078</v>
      </c>
      <c r="AI266" s="14"/>
      <c r="AJ266" s="14" t="s">
        <v>1079</v>
      </c>
      <c r="AK266" s="142" t="s">
        <v>1080</v>
      </c>
      <c r="AL266" s="14"/>
      <c r="AM266" s="14"/>
      <c r="AN266" s="14"/>
      <c r="AO266" s="14"/>
      <c r="AP266" s="14"/>
      <c r="AQ266" s="14"/>
      <c r="AR266" s="14"/>
      <c r="AS266" s="14"/>
    </row>
    <row r="267" spans="1:45" ht="63.75" x14ac:dyDescent="0.25">
      <c r="A267" s="14">
        <v>2023</v>
      </c>
      <c r="B267" s="14">
        <v>1</v>
      </c>
      <c r="C267" s="14">
        <v>2</v>
      </c>
      <c r="D267" s="32">
        <v>45016</v>
      </c>
      <c r="E267" s="32"/>
      <c r="F267" s="14" t="s">
        <v>15</v>
      </c>
      <c r="G267" s="14"/>
      <c r="H267" s="14"/>
      <c r="I267" s="14" t="s">
        <v>261</v>
      </c>
      <c r="J267" s="14" t="s">
        <v>262</v>
      </c>
      <c r="K267" s="103" t="s">
        <v>141</v>
      </c>
      <c r="L267" s="14">
        <v>501</v>
      </c>
      <c r="M267" s="14" t="s">
        <v>263</v>
      </c>
      <c r="N267" s="14" t="s">
        <v>62</v>
      </c>
      <c r="O267" s="14" t="s">
        <v>1074</v>
      </c>
      <c r="P267" s="14" t="s">
        <v>1075</v>
      </c>
      <c r="Q267" s="14"/>
      <c r="R267" s="14"/>
      <c r="S267" s="14"/>
      <c r="T267" s="14"/>
      <c r="U267" s="14" t="s">
        <v>1076</v>
      </c>
      <c r="V267" s="14"/>
      <c r="W267" s="14">
        <v>13</v>
      </c>
      <c r="X267" s="141">
        <f>Tabla1[[#This Row],[Familias beneficiadas]]</f>
        <v>13</v>
      </c>
      <c r="Y267" s="141"/>
      <c r="Z267" s="141"/>
      <c r="AA267" s="141"/>
      <c r="AB267" s="141"/>
      <c r="AC267" s="141"/>
      <c r="AD267" s="14">
        <v>1</v>
      </c>
      <c r="AE267" s="14"/>
      <c r="AF267" s="14" t="s">
        <v>1081</v>
      </c>
      <c r="AG267" s="14"/>
      <c r="AH267" s="14" t="s">
        <v>1082</v>
      </c>
      <c r="AI267" s="14"/>
      <c r="AJ267" s="14" t="s">
        <v>1083</v>
      </c>
      <c r="AK267" s="142" t="s">
        <v>1080</v>
      </c>
      <c r="AL267" s="14"/>
      <c r="AM267" s="14"/>
      <c r="AN267" s="14"/>
      <c r="AO267" s="14"/>
      <c r="AP267" s="14"/>
      <c r="AQ267" s="14"/>
      <c r="AR267" s="14"/>
      <c r="AS267" s="14"/>
    </row>
    <row r="268" spans="1:45" ht="51" x14ac:dyDescent="0.25">
      <c r="A268" s="14">
        <v>2023</v>
      </c>
      <c r="B268" s="14">
        <v>4</v>
      </c>
      <c r="C268" s="14" t="s">
        <v>261</v>
      </c>
      <c r="D268" s="32">
        <v>45237</v>
      </c>
      <c r="E268" s="32">
        <v>45244</v>
      </c>
      <c r="F268" s="14" t="s">
        <v>15</v>
      </c>
      <c r="G268" s="14"/>
      <c r="H268" s="14"/>
      <c r="I268" s="14" t="s">
        <v>261</v>
      </c>
      <c r="J268" s="14" t="s">
        <v>262</v>
      </c>
      <c r="K268" s="14" t="s">
        <v>141</v>
      </c>
      <c r="L268" s="14">
        <v>501</v>
      </c>
      <c r="M268" s="28" t="s">
        <v>263</v>
      </c>
      <c r="N268" s="25" t="s">
        <v>62</v>
      </c>
      <c r="O268" s="14" t="s">
        <v>264</v>
      </c>
      <c r="P268" s="14" t="s">
        <v>265</v>
      </c>
      <c r="Q268" s="14"/>
      <c r="R268" s="14"/>
      <c r="S268" s="14" t="s">
        <v>145</v>
      </c>
      <c r="T268" s="14"/>
      <c r="U268" s="14" t="s">
        <v>146</v>
      </c>
      <c r="V268" s="14"/>
      <c r="W268" s="141">
        <f>Tabla1[[#This Row],[N° de socios(as)]]</f>
        <v>33</v>
      </c>
      <c r="X268" s="14">
        <v>33</v>
      </c>
      <c r="Y268" s="14"/>
      <c r="Z268" s="14"/>
      <c r="AA268" s="14"/>
      <c r="AB268" s="14"/>
      <c r="AC268" s="14"/>
      <c r="AD268" s="16">
        <v>1</v>
      </c>
      <c r="AE268" s="14" t="s">
        <v>1084</v>
      </c>
      <c r="AF268" s="14" t="s">
        <v>1085</v>
      </c>
      <c r="AG268" s="14"/>
      <c r="AH268" s="14" t="s">
        <v>1086</v>
      </c>
      <c r="AI268" s="14" t="s">
        <v>1087</v>
      </c>
      <c r="AJ268" s="14" t="s">
        <v>1088</v>
      </c>
      <c r="AK268" s="34" t="s">
        <v>1060</v>
      </c>
      <c r="AL268" s="14"/>
      <c r="AM268" s="14"/>
      <c r="AN268" s="14"/>
      <c r="AO268" s="14"/>
      <c r="AP268" s="14"/>
      <c r="AQ268" s="14"/>
      <c r="AR268" s="14"/>
      <c r="AS268" s="14"/>
    </row>
    <row r="269" spans="1:45" ht="102" x14ac:dyDescent="0.25">
      <c r="A269" s="14">
        <v>2023</v>
      </c>
      <c r="B269" s="14">
        <v>4</v>
      </c>
      <c r="C269" s="14"/>
      <c r="D269" s="32">
        <v>45291</v>
      </c>
      <c r="E269" s="32"/>
      <c r="F269" s="14" t="s">
        <v>15</v>
      </c>
      <c r="G269" s="14"/>
      <c r="H269" s="14"/>
      <c r="I269" s="14" t="s">
        <v>261</v>
      </c>
      <c r="J269" s="14" t="s">
        <v>262</v>
      </c>
      <c r="K269" s="103" t="s">
        <v>141</v>
      </c>
      <c r="L269" s="14">
        <v>501</v>
      </c>
      <c r="M269" s="16" t="s">
        <v>263</v>
      </c>
      <c r="N269" s="14" t="s">
        <v>62</v>
      </c>
      <c r="O269" s="14" t="s">
        <v>264</v>
      </c>
      <c r="P269" s="14" t="s">
        <v>265</v>
      </c>
      <c r="Q269" s="14"/>
      <c r="R269" s="14"/>
      <c r="S269" s="14" t="s">
        <v>1089</v>
      </c>
      <c r="T269" s="14"/>
      <c r="U269" s="14" t="s">
        <v>146</v>
      </c>
      <c r="V269" s="14"/>
      <c r="W269" s="141">
        <f>Tabla1[[#This Row],[N° de socios(as)]]</f>
        <v>33</v>
      </c>
      <c r="X269" s="14">
        <v>33</v>
      </c>
      <c r="Y269" s="14"/>
      <c r="Z269" s="14"/>
      <c r="AA269" s="14"/>
      <c r="AB269" s="14"/>
      <c r="AC269" s="14"/>
      <c r="AD269" s="14"/>
      <c r="AE269" s="14" t="s">
        <v>410</v>
      </c>
      <c r="AF269" s="14" t="s">
        <v>1090</v>
      </c>
      <c r="AG269" s="14"/>
      <c r="AH269" s="14" t="s">
        <v>1091</v>
      </c>
      <c r="AI269" s="16" t="s">
        <v>1092</v>
      </c>
      <c r="AJ269" s="14" t="s">
        <v>1093</v>
      </c>
      <c r="AK269" s="34" t="s">
        <v>1060</v>
      </c>
      <c r="AL269" s="14"/>
      <c r="AM269" s="14"/>
      <c r="AN269" s="14"/>
      <c r="AO269" s="14"/>
      <c r="AP269" s="14"/>
      <c r="AQ269" s="14"/>
      <c r="AR269" s="14"/>
      <c r="AS269" s="14"/>
    </row>
    <row r="270" spans="1:45" ht="76.5" x14ac:dyDescent="0.25">
      <c r="A270" s="14">
        <v>2023</v>
      </c>
      <c r="B270" s="14">
        <v>4</v>
      </c>
      <c r="C270" s="14"/>
      <c r="D270" s="149">
        <v>45234</v>
      </c>
      <c r="E270" s="32"/>
      <c r="F270" s="14" t="s">
        <v>15</v>
      </c>
      <c r="G270" s="14"/>
      <c r="H270" s="14"/>
      <c r="I270" s="14" t="s">
        <v>261</v>
      </c>
      <c r="J270" s="14" t="s">
        <v>262</v>
      </c>
      <c r="K270" s="103" t="s">
        <v>141</v>
      </c>
      <c r="L270" s="14">
        <v>501</v>
      </c>
      <c r="M270" s="16" t="s">
        <v>263</v>
      </c>
      <c r="N270" s="14" t="s">
        <v>62</v>
      </c>
      <c r="O270" s="14" t="s">
        <v>264</v>
      </c>
      <c r="P270" s="14" t="s">
        <v>265</v>
      </c>
      <c r="Q270" s="14"/>
      <c r="R270" s="14"/>
      <c r="S270" s="14" t="s">
        <v>1089</v>
      </c>
      <c r="T270" s="14"/>
      <c r="U270" s="14" t="s">
        <v>146</v>
      </c>
      <c r="V270" s="14"/>
      <c r="W270" s="141">
        <f>Tabla1[[#This Row],[N° de socios(as)]]</f>
        <v>33</v>
      </c>
      <c r="X270" s="14">
        <v>33</v>
      </c>
      <c r="Y270" s="14"/>
      <c r="Z270" s="14"/>
      <c r="AA270" s="14"/>
      <c r="AB270" s="14"/>
      <c r="AC270" s="14"/>
      <c r="AD270" s="14"/>
      <c r="AE270" s="14" t="s">
        <v>1094</v>
      </c>
      <c r="AF270" s="14" t="s">
        <v>1095</v>
      </c>
      <c r="AG270" s="14"/>
      <c r="AH270" s="14" t="s">
        <v>1096</v>
      </c>
      <c r="AI270" s="14" t="s">
        <v>1097</v>
      </c>
      <c r="AJ270" s="16" t="s">
        <v>1098</v>
      </c>
      <c r="AK270" s="34" t="s">
        <v>1099</v>
      </c>
      <c r="AL270" s="14"/>
      <c r="AM270" s="14"/>
      <c r="AN270" s="14"/>
      <c r="AO270" s="14"/>
      <c r="AP270" s="14"/>
      <c r="AQ270" s="14"/>
      <c r="AR270" s="14"/>
      <c r="AS270" s="14"/>
    </row>
    <row r="271" spans="1:45" ht="102" x14ac:dyDescent="0.25">
      <c r="A271" s="14">
        <v>2023</v>
      </c>
      <c r="B271" s="14">
        <v>4</v>
      </c>
      <c r="C271" s="14"/>
      <c r="D271" s="149">
        <v>45251</v>
      </c>
      <c r="E271" s="32"/>
      <c r="F271" s="14" t="s">
        <v>15</v>
      </c>
      <c r="G271" s="14"/>
      <c r="H271" s="14"/>
      <c r="I271" s="14" t="s">
        <v>261</v>
      </c>
      <c r="J271" s="14" t="s">
        <v>262</v>
      </c>
      <c r="K271" s="103" t="s">
        <v>141</v>
      </c>
      <c r="L271" s="14">
        <v>501</v>
      </c>
      <c r="M271" s="16" t="s">
        <v>263</v>
      </c>
      <c r="N271" s="25" t="s">
        <v>62</v>
      </c>
      <c r="O271" s="14" t="s">
        <v>264</v>
      </c>
      <c r="P271" s="14" t="s">
        <v>265</v>
      </c>
      <c r="Q271" s="14"/>
      <c r="R271" s="14"/>
      <c r="S271" s="14" t="s">
        <v>1089</v>
      </c>
      <c r="T271" s="14"/>
      <c r="U271" s="14" t="s">
        <v>146</v>
      </c>
      <c r="V271" s="14"/>
      <c r="W271" s="141">
        <f>Tabla1[[#This Row],[N° de socios(as)]]</f>
        <v>33</v>
      </c>
      <c r="X271" s="14">
        <v>33</v>
      </c>
      <c r="Y271" s="14"/>
      <c r="Z271" s="14"/>
      <c r="AA271" s="14"/>
      <c r="AB271" s="14"/>
      <c r="AC271" s="14"/>
      <c r="AD271" s="14"/>
      <c r="AE271" s="14" t="s">
        <v>1100</v>
      </c>
      <c r="AF271" s="14" t="s">
        <v>1101</v>
      </c>
      <c r="AG271" s="14"/>
      <c r="AH271" s="14" t="s">
        <v>1102</v>
      </c>
      <c r="AI271" s="14" t="s">
        <v>1103</v>
      </c>
      <c r="AJ271" s="14" t="s">
        <v>1104</v>
      </c>
      <c r="AK271" s="34" t="s">
        <v>1060</v>
      </c>
      <c r="AL271" s="14"/>
      <c r="AM271" s="14"/>
      <c r="AN271" s="14"/>
      <c r="AO271" s="14"/>
      <c r="AP271" s="14"/>
      <c r="AQ271" s="14"/>
      <c r="AR271" s="14"/>
      <c r="AS271" s="14"/>
    </row>
    <row r="272" spans="1:45" ht="38.25" x14ac:dyDescent="0.25">
      <c r="A272" s="14">
        <v>2023</v>
      </c>
      <c r="B272" s="14">
        <v>4</v>
      </c>
      <c r="C272" s="14"/>
      <c r="D272" s="149">
        <v>45260</v>
      </c>
      <c r="E272" s="32"/>
      <c r="F272" s="14" t="s">
        <v>15</v>
      </c>
      <c r="G272" s="14"/>
      <c r="H272" s="14"/>
      <c r="I272" s="14" t="s">
        <v>261</v>
      </c>
      <c r="J272" s="14" t="s">
        <v>262</v>
      </c>
      <c r="K272" s="103" t="s">
        <v>141</v>
      </c>
      <c r="L272" s="14">
        <v>501</v>
      </c>
      <c r="M272" s="16" t="s">
        <v>263</v>
      </c>
      <c r="N272" s="14" t="s">
        <v>62</v>
      </c>
      <c r="O272" s="14" t="s">
        <v>264</v>
      </c>
      <c r="P272" s="14" t="s">
        <v>265</v>
      </c>
      <c r="Q272" s="14"/>
      <c r="R272" s="14"/>
      <c r="S272" s="14" t="s">
        <v>1089</v>
      </c>
      <c r="T272" s="14"/>
      <c r="U272" s="14" t="s">
        <v>146</v>
      </c>
      <c r="V272" s="14"/>
      <c r="W272" s="141">
        <f>Tabla1[[#This Row],[N° de socios(as)]]</f>
        <v>33</v>
      </c>
      <c r="X272" s="14">
        <v>33</v>
      </c>
      <c r="Y272" s="14"/>
      <c r="Z272" s="14"/>
      <c r="AA272" s="14"/>
      <c r="AB272" s="14"/>
      <c r="AC272" s="14"/>
      <c r="AD272" s="14"/>
      <c r="AE272" s="14" t="s">
        <v>1105</v>
      </c>
      <c r="AF272" s="14" t="s">
        <v>1106</v>
      </c>
      <c r="AG272" s="14"/>
      <c r="AH272" s="14" t="s">
        <v>1107</v>
      </c>
      <c r="AI272" s="14" t="s">
        <v>1108</v>
      </c>
      <c r="AJ272" s="16" t="s">
        <v>1109</v>
      </c>
      <c r="AK272" s="34" t="s">
        <v>1110</v>
      </c>
      <c r="AL272" s="14"/>
      <c r="AM272" s="14"/>
      <c r="AN272" s="14"/>
      <c r="AO272" s="14"/>
      <c r="AP272" s="14"/>
      <c r="AQ272" s="14"/>
      <c r="AR272" s="14"/>
      <c r="AS272" s="14"/>
    </row>
    <row r="273" spans="1:45" ht="38.25" x14ac:dyDescent="0.25">
      <c r="A273" s="14">
        <v>2023</v>
      </c>
      <c r="B273" s="14">
        <v>4</v>
      </c>
      <c r="C273" s="14"/>
      <c r="D273" s="16" t="s">
        <v>1111</v>
      </c>
      <c r="E273" s="32"/>
      <c r="F273" s="14" t="s">
        <v>15</v>
      </c>
      <c r="G273" s="14"/>
      <c r="H273" s="14"/>
      <c r="I273" s="14" t="s">
        <v>261</v>
      </c>
      <c r="J273" s="14" t="s">
        <v>262</v>
      </c>
      <c r="K273" s="103" t="s">
        <v>141</v>
      </c>
      <c r="L273" s="14">
        <v>501</v>
      </c>
      <c r="M273" s="16" t="s">
        <v>263</v>
      </c>
      <c r="N273" s="14" t="s">
        <v>62</v>
      </c>
      <c r="O273" s="14" t="s">
        <v>264</v>
      </c>
      <c r="P273" s="14" t="s">
        <v>265</v>
      </c>
      <c r="Q273" s="14"/>
      <c r="R273" s="14"/>
      <c r="S273" s="14" t="s">
        <v>1089</v>
      </c>
      <c r="T273" s="14"/>
      <c r="U273" s="14" t="s">
        <v>146</v>
      </c>
      <c r="V273" s="14"/>
      <c r="W273" s="141">
        <f>Tabla1[[#This Row],[N° de socios(as)]]</f>
        <v>33</v>
      </c>
      <c r="X273" s="14">
        <v>33</v>
      </c>
      <c r="Y273" s="14"/>
      <c r="Z273" s="14"/>
      <c r="AA273" s="14"/>
      <c r="AB273" s="14"/>
      <c r="AC273" s="14"/>
      <c r="AD273" s="14"/>
      <c r="AE273" s="14" t="s">
        <v>1112</v>
      </c>
      <c r="AF273" s="14" t="s">
        <v>1106</v>
      </c>
      <c r="AG273" s="14"/>
      <c r="AH273" s="14" t="s">
        <v>1113</v>
      </c>
      <c r="AI273" s="14" t="s">
        <v>1114</v>
      </c>
      <c r="AJ273" s="16" t="s">
        <v>1115</v>
      </c>
      <c r="AK273" s="34" t="s">
        <v>1116</v>
      </c>
      <c r="AL273" s="14"/>
      <c r="AM273" s="14"/>
      <c r="AN273" s="14"/>
      <c r="AO273" s="14"/>
      <c r="AP273" s="14"/>
      <c r="AQ273" s="14"/>
      <c r="AR273" s="14"/>
      <c r="AS273" s="14"/>
    </row>
    <row r="274" spans="1:45" ht="140.25" x14ac:dyDescent="0.25">
      <c r="A274" s="14">
        <v>2023</v>
      </c>
      <c r="B274" s="14">
        <v>2</v>
      </c>
      <c r="C274" s="14"/>
      <c r="D274" s="32">
        <v>45035</v>
      </c>
      <c r="E274" s="32"/>
      <c r="F274" s="14" t="s">
        <v>15</v>
      </c>
      <c r="G274" s="14"/>
      <c r="H274" s="14"/>
      <c r="I274" s="14" t="s">
        <v>261</v>
      </c>
      <c r="J274" s="14" t="s">
        <v>262</v>
      </c>
      <c r="K274" s="14" t="s">
        <v>141</v>
      </c>
      <c r="L274" s="14">
        <v>501</v>
      </c>
      <c r="M274" s="14" t="s">
        <v>263</v>
      </c>
      <c r="N274" s="14" t="s">
        <v>62</v>
      </c>
      <c r="O274" s="14" t="s">
        <v>1074</v>
      </c>
      <c r="P274" s="14" t="s">
        <v>1075</v>
      </c>
      <c r="Q274" s="14"/>
      <c r="R274" s="14"/>
      <c r="S274" s="14" t="s">
        <v>410</v>
      </c>
      <c r="T274" s="14" t="s">
        <v>410</v>
      </c>
      <c r="U274" s="17" t="s">
        <v>784</v>
      </c>
      <c r="V274" s="14" t="s">
        <v>1117</v>
      </c>
      <c r="W274" s="14">
        <v>13</v>
      </c>
      <c r="X274" s="14">
        <v>13</v>
      </c>
      <c r="Y274" s="14"/>
      <c r="Z274" s="14"/>
      <c r="AA274" s="14">
        <v>13</v>
      </c>
      <c r="AB274" s="14"/>
      <c r="AC274" s="14"/>
      <c r="AD274" s="14">
        <v>1</v>
      </c>
      <c r="AE274" s="14" t="s">
        <v>1118</v>
      </c>
      <c r="AF274" s="14" t="s">
        <v>1119</v>
      </c>
      <c r="AG274" s="14"/>
      <c r="AH274" s="14" t="s">
        <v>1120</v>
      </c>
      <c r="AI274" s="14" t="s">
        <v>1119</v>
      </c>
      <c r="AJ274" s="14" t="s">
        <v>780</v>
      </c>
      <c r="AK274" s="34"/>
      <c r="AL274" s="14"/>
      <c r="AM274" s="14"/>
      <c r="AN274" s="14"/>
      <c r="AO274" s="14"/>
      <c r="AP274" s="14"/>
      <c r="AQ274" s="14"/>
      <c r="AR274" s="14"/>
      <c r="AS274" s="14"/>
    </row>
    <row r="275" spans="1:45" ht="76.5" x14ac:dyDescent="0.25">
      <c r="A275" s="14">
        <v>2023</v>
      </c>
      <c r="B275" s="14">
        <v>2</v>
      </c>
      <c r="C275" s="14"/>
      <c r="D275" s="32">
        <v>45057</v>
      </c>
      <c r="E275" s="32"/>
      <c r="F275" s="14" t="s">
        <v>15</v>
      </c>
      <c r="G275" s="14"/>
      <c r="H275" s="14"/>
      <c r="I275" s="14" t="s">
        <v>261</v>
      </c>
      <c r="J275" s="14" t="s">
        <v>262</v>
      </c>
      <c r="K275" s="14" t="s">
        <v>141</v>
      </c>
      <c r="L275" s="14">
        <v>501</v>
      </c>
      <c r="M275" s="16" t="s">
        <v>263</v>
      </c>
      <c r="N275" s="14" t="s">
        <v>62</v>
      </c>
      <c r="O275" s="14" t="s">
        <v>264</v>
      </c>
      <c r="P275" s="14" t="s">
        <v>265</v>
      </c>
      <c r="Q275" s="14"/>
      <c r="R275" s="14"/>
      <c r="S275" s="14"/>
      <c r="T275" s="14"/>
      <c r="U275" s="17" t="s">
        <v>146</v>
      </c>
      <c r="V275" s="14"/>
      <c r="W275" s="14">
        <v>26</v>
      </c>
      <c r="X275" s="14"/>
      <c r="Y275" s="14"/>
      <c r="Z275" s="14"/>
      <c r="AA275" s="14">
        <v>26</v>
      </c>
      <c r="AB275" s="14"/>
      <c r="AC275" s="14"/>
      <c r="AD275" s="14"/>
      <c r="AE275" s="14" t="s">
        <v>410</v>
      </c>
      <c r="AF275" s="14" t="s">
        <v>1065</v>
      </c>
      <c r="AG275" s="14"/>
      <c r="AH275" s="14" t="s">
        <v>1121</v>
      </c>
      <c r="AI275" s="16" t="s">
        <v>1122</v>
      </c>
      <c r="AJ275" s="14" t="s">
        <v>1123</v>
      </c>
      <c r="AK275" s="34"/>
      <c r="AL275" s="14"/>
      <c r="AM275" s="14"/>
      <c r="AN275" s="14"/>
      <c r="AO275" s="14"/>
      <c r="AP275" s="14"/>
      <c r="AQ275" s="14"/>
      <c r="AR275" s="14"/>
      <c r="AS275" s="14"/>
    </row>
    <row r="276" spans="1:45" ht="178.5" customHeight="1" x14ac:dyDescent="0.25">
      <c r="A276" s="14">
        <v>2023</v>
      </c>
      <c r="B276" s="14">
        <v>2</v>
      </c>
      <c r="C276" s="14"/>
      <c r="D276" s="32">
        <v>45081</v>
      </c>
      <c r="E276" s="32"/>
      <c r="F276" s="14" t="s">
        <v>15</v>
      </c>
      <c r="G276" s="14"/>
      <c r="H276" s="14"/>
      <c r="I276" s="14" t="s">
        <v>261</v>
      </c>
      <c r="J276" s="14" t="s">
        <v>262</v>
      </c>
      <c r="K276" s="14" t="s">
        <v>141</v>
      </c>
      <c r="L276" s="14">
        <v>501</v>
      </c>
      <c r="M276" s="16" t="s">
        <v>263</v>
      </c>
      <c r="N276" s="14" t="s">
        <v>62</v>
      </c>
      <c r="O276" s="14" t="s">
        <v>264</v>
      </c>
      <c r="P276" s="14" t="s">
        <v>265</v>
      </c>
      <c r="Q276" s="14"/>
      <c r="R276" s="14"/>
      <c r="S276" s="14"/>
      <c r="T276" s="14"/>
      <c r="U276" s="17" t="s">
        <v>146</v>
      </c>
      <c r="V276" s="14"/>
      <c r="W276" s="14">
        <v>34</v>
      </c>
      <c r="X276" s="14"/>
      <c r="Y276" s="14"/>
      <c r="Z276" s="14"/>
      <c r="AA276" s="14">
        <v>34</v>
      </c>
      <c r="AB276" s="14"/>
      <c r="AC276" s="14"/>
      <c r="AD276" s="14"/>
      <c r="AE276" s="14" t="s">
        <v>1124</v>
      </c>
      <c r="AF276" s="14" t="s">
        <v>1125</v>
      </c>
      <c r="AG276" s="14"/>
      <c r="AH276" s="14" t="s">
        <v>1126</v>
      </c>
      <c r="AI276" s="14" t="s">
        <v>1127</v>
      </c>
      <c r="AJ276" s="14" t="s">
        <v>1128</v>
      </c>
      <c r="AK276" s="34"/>
      <c r="AL276" s="14"/>
      <c r="AM276" s="14"/>
      <c r="AN276" s="14"/>
      <c r="AO276" s="14"/>
      <c r="AP276" s="14"/>
      <c r="AQ276" s="14"/>
      <c r="AR276" s="14"/>
      <c r="AS276" s="14"/>
    </row>
    <row r="277" spans="1:45" ht="89.25" x14ac:dyDescent="0.25">
      <c r="A277" s="14">
        <v>2023</v>
      </c>
      <c r="B277" s="14">
        <v>2</v>
      </c>
      <c r="C277" s="14"/>
      <c r="D277" s="32">
        <v>45102</v>
      </c>
      <c r="E277" s="32"/>
      <c r="F277" s="14" t="s">
        <v>15</v>
      </c>
      <c r="G277" s="14"/>
      <c r="H277" s="14"/>
      <c r="I277" s="14" t="s">
        <v>261</v>
      </c>
      <c r="J277" s="14" t="s">
        <v>262</v>
      </c>
      <c r="K277" s="14" t="s">
        <v>141</v>
      </c>
      <c r="L277" s="14">
        <v>501</v>
      </c>
      <c r="M277" s="16" t="s">
        <v>263</v>
      </c>
      <c r="N277" s="14" t="s">
        <v>62</v>
      </c>
      <c r="O277" s="14" t="s">
        <v>264</v>
      </c>
      <c r="P277" s="14" t="s">
        <v>265</v>
      </c>
      <c r="Q277" s="14"/>
      <c r="R277" s="14"/>
      <c r="S277" s="14"/>
      <c r="T277" s="14"/>
      <c r="U277" s="17" t="s">
        <v>146</v>
      </c>
      <c r="V277" s="14"/>
      <c r="W277" s="14">
        <v>34</v>
      </c>
      <c r="X277" s="14"/>
      <c r="Y277" s="14"/>
      <c r="Z277" s="14"/>
      <c r="AA277" s="14">
        <v>34</v>
      </c>
      <c r="AB277" s="14"/>
      <c r="AC277" s="14"/>
      <c r="AD277" s="14"/>
      <c r="AE277" s="14" t="s">
        <v>1129</v>
      </c>
      <c r="AF277" s="14" t="s">
        <v>1130</v>
      </c>
      <c r="AG277" s="14"/>
      <c r="AH277" s="14" t="s">
        <v>1131</v>
      </c>
      <c r="AI277" s="14" t="s">
        <v>1132</v>
      </c>
      <c r="AJ277" s="14" t="s">
        <v>1133</v>
      </c>
      <c r="AK277" s="34"/>
      <c r="AL277" s="14"/>
      <c r="AM277" s="14"/>
      <c r="AN277" s="14"/>
      <c r="AO277" s="14"/>
      <c r="AP277" s="14"/>
      <c r="AQ277" s="14"/>
      <c r="AR277" s="14"/>
      <c r="AS277" s="14"/>
    </row>
    <row r="278" spans="1:45" ht="63.75" x14ac:dyDescent="0.25">
      <c r="A278" s="14">
        <v>2023</v>
      </c>
      <c r="B278" s="14">
        <v>2</v>
      </c>
      <c r="C278" s="14"/>
      <c r="D278" s="32">
        <v>45068</v>
      </c>
      <c r="E278" s="32"/>
      <c r="F278" s="14" t="s">
        <v>15</v>
      </c>
      <c r="G278" s="14"/>
      <c r="H278" s="14"/>
      <c r="I278" s="14" t="s">
        <v>261</v>
      </c>
      <c r="J278" s="14" t="s">
        <v>262</v>
      </c>
      <c r="K278" s="14" t="s">
        <v>141</v>
      </c>
      <c r="L278" s="14">
        <v>501</v>
      </c>
      <c r="M278" s="14" t="s">
        <v>263</v>
      </c>
      <c r="N278" s="14" t="s">
        <v>62</v>
      </c>
      <c r="O278" s="14" t="s">
        <v>1074</v>
      </c>
      <c r="P278" s="14" t="s">
        <v>1075</v>
      </c>
      <c r="Q278" s="14"/>
      <c r="R278" s="14"/>
      <c r="S278" s="14"/>
      <c r="T278" s="14"/>
      <c r="U278" s="17" t="s">
        <v>179</v>
      </c>
      <c r="V278" s="14" t="s">
        <v>1134</v>
      </c>
      <c r="W278" s="14">
        <v>13</v>
      </c>
      <c r="X278" s="14"/>
      <c r="Y278" s="14"/>
      <c r="Z278" s="14"/>
      <c r="AA278" s="14">
        <v>13</v>
      </c>
      <c r="AB278" s="14"/>
      <c r="AC278" s="14"/>
      <c r="AD278" s="14"/>
      <c r="AE278" s="14" t="s">
        <v>1135</v>
      </c>
      <c r="AF278" s="14" t="s">
        <v>1136</v>
      </c>
      <c r="AG278" s="14"/>
      <c r="AH278" s="14" t="s">
        <v>1137</v>
      </c>
      <c r="AI278" s="14" t="s">
        <v>1138</v>
      </c>
      <c r="AJ278" s="14" t="s">
        <v>1139</v>
      </c>
      <c r="AK278" s="34"/>
      <c r="AL278" s="14"/>
      <c r="AM278" s="14"/>
      <c r="AN278" s="14"/>
      <c r="AO278" s="14"/>
      <c r="AP278" s="14"/>
      <c r="AQ278" s="14"/>
      <c r="AR278" s="14"/>
      <c r="AS278" s="14"/>
    </row>
    <row r="279" spans="1:45" ht="63.75" x14ac:dyDescent="0.25">
      <c r="A279" s="45">
        <v>2023</v>
      </c>
      <c r="B279" s="45">
        <v>1</v>
      </c>
      <c r="C279" s="14"/>
      <c r="D279" s="32">
        <v>45016</v>
      </c>
      <c r="E279" s="32"/>
      <c r="F279" s="14" t="s">
        <v>15</v>
      </c>
      <c r="G279" s="14"/>
      <c r="H279" s="14"/>
      <c r="I279" s="14" t="s">
        <v>261</v>
      </c>
      <c r="J279" s="45" t="s">
        <v>262</v>
      </c>
      <c r="K279" s="160" t="s">
        <v>141</v>
      </c>
      <c r="L279" s="45">
        <v>501</v>
      </c>
      <c r="M279" s="45" t="s">
        <v>263</v>
      </c>
      <c r="N279" s="14" t="s">
        <v>62</v>
      </c>
      <c r="O279" s="14" t="s">
        <v>1074</v>
      </c>
      <c r="P279" s="14" t="s">
        <v>1075</v>
      </c>
      <c r="Q279" s="161"/>
      <c r="R279" s="161"/>
      <c r="S279" s="45"/>
      <c r="T279" s="45"/>
      <c r="U279" s="45" t="s">
        <v>1076</v>
      </c>
      <c r="V279" s="45"/>
      <c r="W279" s="45">
        <v>13</v>
      </c>
      <c r="X279" s="152">
        <f>Tabla1[[#This Row],[Familias beneficiadas]]</f>
        <v>13</v>
      </c>
      <c r="Y279" s="152"/>
      <c r="Z279" s="152"/>
      <c r="AA279" s="45"/>
      <c r="AB279" s="45"/>
      <c r="AC279" s="45"/>
      <c r="AD279" s="45"/>
      <c r="AE279" s="45"/>
      <c r="AF279" s="45" t="s">
        <v>1140</v>
      </c>
      <c r="AG279" s="45"/>
      <c r="AH279" s="45" t="s">
        <v>1078</v>
      </c>
      <c r="AI279" s="161"/>
      <c r="AJ279" s="45" t="s">
        <v>1079</v>
      </c>
      <c r="AK279" s="162" t="s">
        <v>1080</v>
      </c>
      <c r="AL279" s="45"/>
      <c r="AM279" s="45"/>
      <c r="AN279" s="45"/>
      <c r="AO279" s="45"/>
      <c r="AP279" s="45"/>
      <c r="AQ279" s="45"/>
      <c r="AR279" s="45"/>
      <c r="AS279" s="45"/>
    </row>
    <row r="280" spans="1:45" ht="63.75" x14ac:dyDescent="0.25">
      <c r="A280" s="14">
        <v>2023</v>
      </c>
      <c r="B280" s="14">
        <v>1</v>
      </c>
      <c r="C280" s="14" t="s">
        <v>261</v>
      </c>
      <c r="D280" s="32">
        <v>45016</v>
      </c>
      <c r="E280" s="32"/>
      <c r="F280" s="14" t="s">
        <v>15</v>
      </c>
      <c r="G280" s="14"/>
      <c r="H280" s="14"/>
      <c r="I280" s="14" t="s">
        <v>261</v>
      </c>
      <c r="J280" s="103" t="s">
        <v>262</v>
      </c>
      <c r="K280" s="14" t="s">
        <v>141</v>
      </c>
      <c r="L280" s="14">
        <v>501</v>
      </c>
      <c r="M280" s="14" t="s">
        <v>263</v>
      </c>
      <c r="N280" s="14" t="s">
        <v>62</v>
      </c>
      <c r="O280" s="14" t="s">
        <v>1074</v>
      </c>
      <c r="P280" s="14" t="s">
        <v>1075</v>
      </c>
      <c r="Q280" s="14"/>
      <c r="R280" s="14"/>
      <c r="S280" s="14"/>
      <c r="T280" s="14"/>
      <c r="U280" s="14" t="s">
        <v>1076</v>
      </c>
      <c r="V280" s="14"/>
      <c r="W280" s="141">
        <v>13</v>
      </c>
      <c r="X280" s="141">
        <v>13</v>
      </c>
      <c r="Y280" s="141"/>
      <c r="Z280" s="141"/>
      <c r="AA280" s="141"/>
      <c r="AB280" s="141"/>
      <c r="AC280" s="141"/>
      <c r="AD280" s="14">
        <v>1</v>
      </c>
      <c r="AE280" s="14"/>
      <c r="AF280" s="14" t="s">
        <v>1141</v>
      </c>
      <c r="AG280" s="14"/>
      <c r="AH280" s="14" t="s">
        <v>1082</v>
      </c>
      <c r="AI280" s="14"/>
      <c r="AJ280" s="14" t="s">
        <v>1083</v>
      </c>
      <c r="AK280" s="142" t="s">
        <v>1080</v>
      </c>
      <c r="AL280" s="14"/>
      <c r="AM280" s="14"/>
      <c r="AN280" s="14"/>
      <c r="AO280" s="14"/>
      <c r="AP280" s="14"/>
      <c r="AQ280" s="14"/>
      <c r="AR280" s="14"/>
      <c r="AS280" s="14"/>
    </row>
    <row r="281" spans="1:45" ht="140.25" x14ac:dyDescent="0.25">
      <c r="A281" s="14">
        <v>2023</v>
      </c>
      <c r="B281" s="14">
        <v>1</v>
      </c>
      <c r="C281" s="14"/>
      <c r="D281" s="32">
        <v>45016</v>
      </c>
      <c r="E281" s="32"/>
      <c r="F281" s="14" t="s">
        <v>15</v>
      </c>
      <c r="G281" s="14"/>
      <c r="H281" s="14"/>
      <c r="I281" s="14" t="s">
        <v>261</v>
      </c>
      <c r="J281" s="103" t="s">
        <v>262</v>
      </c>
      <c r="K281" s="14" t="s">
        <v>141</v>
      </c>
      <c r="L281" s="14">
        <v>501</v>
      </c>
      <c r="M281" s="14" t="s">
        <v>263</v>
      </c>
      <c r="N281" s="14" t="s">
        <v>62</v>
      </c>
      <c r="O281" s="14" t="s">
        <v>1074</v>
      </c>
      <c r="P281" s="14" t="s">
        <v>1075</v>
      </c>
      <c r="Q281" s="16"/>
      <c r="R281" s="16"/>
      <c r="S281" s="14"/>
      <c r="T281" s="14"/>
      <c r="U281" s="14" t="s">
        <v>179</v>
      </c>
      <c r="V281" s="14"/>
      <c r="W281" s="14">
        <v>10</v>
      </c>
      <c r="X281" s="14">
        <v>10</v>
      </c>
      <c r="Y281" s="14"/>
      <c r="Z281" s="14"/>
      <c r="AA281" s="14"/>
      <c r="AB281" s="14"/>
      <c r="AC281" s="14"/>
      <c r="AD281" s="14"/>
      <c r="AE281" s="14"/>
      <c r="AF281" s="14" t="s">
        <v>1142</v>
      </c>
      <c r="AG281" s="14"/>
      <c r="AH281" s="14" t="s">
        <v>1143</v>
      </c>
      <c r="AI281" s="16"/>
      <c r="AJ281" s="14"/>
      <c r="AK281" s="34"/>
      <c r="AL281" s="14"/>
      <c r="AM281" s="14"/>
      <c r="AN281" s="14"/>
      <c r="AO281" s="14"/>
      <c r="AP281" s="14"/>
      <c r="AQ281" s="14"/>
      <c r="AR281" s="14"/>
      <c r="AS281" s="14"/>
    </row>
    <row r="282" spans="1:45" ht="140.25" x14ac:dyDescent="0.25">
      <c r="A282" s="14">
        <v>2023</v>
      </c>
      <c r="B282" s="14">
        <v>1</v>
      </c>
      <c r="C282" s="14"/>
      <c r="D282" s="32">
        <v>45035</v>
      </c>
      <c r="E282" s="32"/>
      <c r="F282" s="14" t="s">
        <v>15</v>
      </c>
      <c r="G282" s="14"/>
      <c r="H282" s="14"/>
      <c r="I282" s="14" t="s">
        <v>261</v>
      </c>
      <c r="J282" s="103" t="s">
        <v>262</v>
      </c>
      <c r="K282" s="14" t="s">
        <v>141</v>
      </c>
      <c r="L282" s="14">
        <v>501</v>
      </c>
      <c r="M282" s="14" t="s">
        <v>263</v>
      </c>
      <c r="N282" s="14" t="s">
        <v>62</v>
      </c>
      <c r="O282" s="14" t="s">
        <v>1074</v>
      </c>
      <c r="P282" s="14" t="s">
        <v>1075</v>
      </c>
      <c r="Q282" s="16"/>
      <c r="R282" s="16"/>
      <c r="S282" s="14"/>
      <c r="T282" s="14"/>
      <c r="U282" s="17" t="s">
        <v>784</v>
      </c>
      <c r="V282" s="14" t="s">
        <v>1117</v>
      </c>
      <c r="W282" s="14">
        <v>13</v>
      </c>
      <c r="X282" s="14">
        <v>13</v>
      </c>
      <c r="Y282" s="14"/>
      <c r="Z282" s="14"/>
      <c r="AA282" s="14">
        <v>13</v>
      </c>
      <c r="AB282" s="14"/>
      <c r="AC282" s="14"/>
      <c r="AD282" s="14">
        <v>1</v>
      </c>
      <c r="AE282" s="14" t="s">
        <v>1118</v>
      </c>
      <c r="AF282" s="14" t="s">
        <v>1119</v>
      </c>
      <c r="AG282" s="14"/>
      <c r="AH282" s="14" t="s">
        <v>1120</v>
      </c>
      <c r="AI282" s="14" t="s">
        <v>1119</v>
      </c>
      <c r="AJ282" s="14" t="s">
        <v>780</v>
      </c>
      <c r="AK282" s="34"/>
      <c r="AL282" s="14"/>
      <c r="AM282" s="14"/>
      <c r="AN282" s="14"/>
      <c r="AO282" s="14"/>
      <c r="AP282" s="14"/>
      <c r="AQ282" s="14"/>
      <c r="AR282" s="14"/>
      <c r="AS282" s="14"/>
    </row>
    <row r="283" spans="1:45" ht="63.75" x14ac:dyDescent="0.25">
      <c r="A283" s="14">
        <v>2023</v>
      </c>
      <c r="B283" s="14">
        <v>1</v>
      </c>
      <c r="C283" s="14"/>
      <c r="D283" s="32">
        <v>45068</v>
      </c>
      <c r="E283" s="32"/>
      <c r="F283" s="14" t="s">
        <v>15</v>
      </c>
      <c r="G283" s="14"/>
      <c r="H283" s="14"/>
      <c r="I283" s="14" t="s">
        <v>261</v>
      </c>
      <c r="J283" s="103" t="s">
        <v>262</v>
      </c>
      <c r="K283" s="14" t="s">
        <v>141</v>
      </c>
      <c r="L283" s="14">
        <v>501</v>
      </c>
      <c r="M283" s="14" t="s">
        <v>263</v>
      </c>
      <c r="N283" s="14" t="s">
        <v>62</v>
      </c>
      <c r="O283" s="14" t="s">
        <v>1074</v>
      </c>
      <c r="P283" s="14" t="s">
        <v>1075</v>
      </c>
      <c r="Q283" s="16"/>
      <c r="R283" s="16"/>
      <c r="S283" s="14"/>
      <c r="T283" s="14"/>
      <c r="U283" s="17" t="s">
        <v>179</v>
      </c>
      <c r="V283" s="14" t="s">
        <v>1134</v>
      </c>
      <c r="W283" s="14">
        <v>13</v>
      </c>
      <c r="X283" s="14"/>
      <c r="Y283" s="14"/>
      <c r="Z283" s="14"/>
      <c r="AA283" s="14">
        <v>13</v>
      </c>
      <c r="AB283" s="14"/>
      <c r="AC283" s="14"/>
      <c r="AD283" s="14"/>
      <c r="AE283" s="14" t="s">
        <v>1135</v>
      </c>
      <c r="AF283" s="14" t="s">
        <v>1144</v>
      </c>
      <c r="AG283" s="14"/>
      <c r="AH283" s="14" t="s">
        <v>1137</v>
      </c>
      <c r="AI283" s="16" t="s">
        <v>1138</v>
      </c>
      <c r="AJ283" s="14" t="s">
        <v>1139</v>
      </c>
      <c r="AK283" s="34"/>
      <c r="AL283" s="14"/>
      <c r="AM283" s="14"/>
      <c r="AN283" s="14"/>
      <c r="AO283" s="14"/>
      <c r="AP283" s="14"/>
      <c r="AQ283" s="14"/>
      <c r="AR283" s="14"/>
      <c r="AS283" s="14"/>
    </row>
    <row r="284" spans="1:45" ht="38.25" x14ac:dyDescent="0.25">
      <c r="A284" s="14">
        <v>2023</v>
      </c>
      <c r="B284" s="14">
        <v>1</v>
      </c>
      <c r="C284" s="14"/>
      <c r="D284" s="144">
        <v>44994</v>
      </c>
      <c r="E284" s="32"/>
      <c r="F284" s="14" t="s">
        <v>17</v>
      </c>
      <c r="G284" s="14"/>
      <c r="H284" s="14"/>
      <c r="I284" s="14" t="s">
        <v>46</v>
      </c>
      <c r="J284" s="14" t="s">
        <v>47</v>
      </c>
      <c r="K284" s="14" t="s">
        <v>48</v>
      </c>
      <c r="L284" s="14">
        <v>250</v>
      </c>
      <c r="M284" s="14" t="s">
        <v>1145</v>
      </c>
      <c r="N284" s="14"/>
      <c r="O284" s="14" t="s">
        <v>1146</v>
      </c>
      <c r="P284" s="14"/>
      <c r="Q284" s="14"/>
      <c r="R284" s="14"/>
      <c r="S284" s="14"/>
      <c r="T284" s="14"/>
      <c r="U284" s="38" t="s">
        <v>1147</v>
      </c>
      <c r="V284" s="141"/>
      <c r="W284" s="38">
        <f>Tabla1[[#This Row],[N° de socios(as)]]</f>
        <v>1</v>
      </c>
      <c r="X284" s="38">
        <v>1</v>
      </c>
      <c r="Y284" s="38"/>
      <c r="Z284" s="38"/>
      <c r="AA284" s="141"/>
      <c r="AB284" s="141"/>
      <c r="AC284" s="141"/>
      <c r="AD284" s="141"/>
      <c r="AE284" s="141"/>
      <c r="AF284" s="14" t="s">
        <v>1148</v>
      </c>
      <c r="AG284" s="14"/>
      <c r="AH284" s="14" t="s">
        <v>1149</v>
      </c>
      <c r="AI284" s="14"/>
      <c r="AJ284" s="14"/>
      <c r="AK284" s="142"/>
      <c r="AL284" s="14"/>
      <c r="AM284" s="14"/>
      <c r="AN284" s="14"/>
      <c r="AO284" s="14"/>
      <c r="AP284" s="14"/>
      <c r="AQ284" s="14"/>
      <c r="AR284" s="14"/>
      <c r="AS284" s="14"/>
    </row>
    <row r="285" spans="1:45" ht="63.75" x14ac:dyDescent="0.25">
      <c r="A285" s="14">
        <v>2023</v>
      </c>
      <c r="B285" s="14">
        <v>4</v>
      </c>
      <c r="C285" s="14"/>
      <c r="D285" s="32">
        <v>45291</v>
      </c>
      <c r="E285" s="32"/>
      <c r="F285" s="14" t="s">
        <v>15</v>
      </c>
      <c r="G285" s="14"/>
      <c r="H285" s="14"/>
      <c r="I285" s="14" t="s">
        <v>87</v>
      </c>
      <c r="J285" s="14" t="s">
        <v>227</v>
      </c>
      <c r="K285" s="14" t="s">
        <v>48</v>
      </c>
      <c r="L285" s="14">
        <v>238</v>
      </c>
      <c r="M285" s="14" t="s">
        <v>291</v>
      </c>
      <c r="N285" s="14" t="s">
        <v>62</v>
      </c>
      <c r="O285" s="38" t="s">
        <v>292</v>
      </c>
      <c r="P285" s="38" t="s">
        <v>293</v>
      </c>
      <c r="Q285" s="38"/>
      <c r="R285" s="38"/>
      <c r="S285" s="14"/>
      <c r="T285" s="14"/>
      <c r="U285" s="38" t="s">
        <v>125</v>
      </c>
      <c r="V285" s="141"/>
      <c r="W285" s="141">
        <v>40</v>
      </c>
      <c r="X285" s="141">
        <v>40</v>
      </c>
      <c r="Y285" s="141"/>
      <c r="Z285" s="141"/>
      <c r="AA285" s="141"/>
      <c r="AB285" s="141"/>
      <c r="AC285" s="141"/>
      <c r="AD285" s="141">
        <v>1</v>
      </c>
      <c r="AE285" s="141">
        <v>1</v>
      </c>
      <c r="AF285" s="141" t="s">
        <v>1150</v>
      </c>
      <c r="AG285" s="141"/>
      <c r="AH285" s="16" t="s">
        <v>1151</v>
      </c>
      <c r="AI285" s="16"/>
      <c r="AJ285" s="14" t="s">
        <v>1152</v>
      </c>
      <c r="AK285" s="142" t="s">
        <v>1153</v>
      </c>
      <c r="AL285" s="14"/>
      <c r="AM285" s="14">
        <v>1</v>
      </c>
      <c r="AN285" s="14"/>
      <c r="AO285" s="14"/>
      <c r="AP285" s="14"/>
      <c r="AQ285" s="14"/>
      <c r="AR285" s="14"/>
      <c r="AS285" s="14"/>
    </row>
    <row r="286" spans="1:45" ht="127.5" x14ac:dyDescent="0.25">
      <c r="A286" s="14">
        <v>2023</v>
      </c>
      <c r="B286" s="14">
        <v>4</v>
      </c>
      <c r="C286" s="14"/>
      <c r="D286" s="32">
        <v>45291</v>
      </c>
      <c r="E286" s="32"/>
      <c r="F286" s="14" t="s">
        <v>15</v>
      </c>
      <c r="G286" s="14"/>
      <c r="H286" s="14"/>
      <c r="I286" s="14" t="s">
        <v>87</v>
      </c>
      <c r="J286" s="14" t="s">
        <v>227</v>
      </c>
      <c r="K286" s="14" t="s">
        <v>48</v>
      </c>
      <c r="L286" s="14">
        <v>238</v>
      </c>
      <c r="M286" s="14" t="s">
        <v>291</v>
      </c>
      <c r="N286" s="14" t="s">
        <v>62</v>
      </c>
      <c r="O286" s="38" t="s">
        <v>292</v>
      </c>
      <c r="P286" s="38" t="s">
        <v>293</v>
      </c>
      <c r="Q286" s="38"/>
      <c r="R286" s="38"/>
      <c r="S286" s="14"/>
      <c r="T286" s="14"/>
      <c r="U286" s="38" t="s">
        <v>125</v>
      </c>
      <c r="V286" s="141"/>
      <c r="W286" s="141">
        <v>40</v>
      </c>
      <c r="X286" s="141">
        <v>40</v>
      </c>
      <c r="Y286" s="141"/>
      <c r="Z286" s="141"/>
      <c r="AA286" s="141"/>
      <c r="AB286" s="141"/>
      <c r="AC286" s="141"/>
      <c r="AD286" s="141"/>
      <c r="AE286" s="141"/>
      <c r="AF286" s="141" t="s">
        <v>1154</v>
      </c>
      <c r="AG286" s="141"/>
      <c r="AH286" s="14" t="s">
        <v>1155</v>
      </c>
      <c r="AI286" s="16"/>
      <c r="AJ286" s="14" t="s">
        <v>1156</v>
      </c>
      <c r="AK286" s="142" t="s">
        <v>1157</v>
      </c>
      <c r="AL286" s="14"/>
      <c r="AM286" s="14">
        <v>1</v>
      </c>
      <c r="AN286" s="14"/>
      <c r="AO286" s="14"/>
      <c r="AP286" s="14"/>
      <c r="AQ286" s="14"/>
      <c r="AR286" s="14"/>
      <c r="AS286" s="14"/>
    </row>
    <row r="287" spans="1:45" ht="191.25" x14ac:dyDescent="0.25">
      <c r="A287" s="14">
        <v>2023</v>
      </c>
      <c r="B287" s="14">
        <v>4</v>
      </c>
      <c r="C287" s="14"/>
      <c r="D287" s="32">
        <v>45291</v>
      </c>
      <c r="E287" s="32"/>
      <c r="F287" s="14" t="s">
        <v>15</v>
      </c>
      <c r="G287" s="14"/>
      <c r="H287" s="14"/>
      <c r="I287" s="14" t="s">
        <v>87</v>
      </c>
      <c r="J287" s="14" t="s">
        <v>227</v>
      </c>
      <c r="K287" s="14" t="s">
        <v>48</v>
      </c>
      <c r="L287" s="14">
        <v>238</v>
      </c>
      <c r="M287" s="14" t="s">
        <v>291</v>
      </c>
      <c r="N287" s="14" t="s">
        <v>62</v>
      </c>
      <c r="O287" s="38" t="s">
        <v>292</v>
      </c>
      <c r="P287" s="38" t="s">
        <v>293</v>
      </c>
      <c r="Q287" s="38"/>
      <c r="R287" s="38"/>
      <c r="S287" s="14"/>
      <c r="T287" s="14"/>
      <c r="U287" s="38" t="s">
        <v>125</v>
      </c>
      <c r="V287" s="141"/>
      <c r="W287" s="141">
        <v>40</v>
      </c>
      <c r="X287" s="141">
        <v>40</v>
      </c>
      <c r="Y287" s="141"/>
      <c r="Z287" s="141"/>
      <c r="AA287" s="141"/>
      <c r="AB287" s="141"/>
      <c r="AC287" s="141"/>
      <c r="AD287" s="141"/>
      <c r="AE287" s="141"/>
      <c r="AF287" s="141" t="s">
        <v>1154</v>
      </c>
      <c r="AG287" s="141"/>
      <c r="AH287" s="14" t="s">
        <v>1158</v>
      </c>
      <c r="AI287" s="16"/>
      <c r="AJ287" s="141" t="s">
        <v>440</v>
      </c>
      <c r="AK287" s="142"/>
      <c r="AL287" s="14"/>
      <c r="AM287" s="14">
        <v>1</v>
      </c>
      <c r="AN287" s="14"/>
      <c r="AO287" s="14"/>
      <c r="AP287" s="14"/>
      <c r="AQ287" s="14"/>
      <c r="AR287" s="14"/>
      <c r="AS287" s="14"/>
    </row>
    <row r="288" spans="1:45" ht="204" x14ac:dyDescent="0.25">
      <c r="A288" s="14">
        <v>2023</v>
      </c>
      <c r="B288" s="14">
        <v>3</v>
      </c>
      <c r="C288" s="14"/>
      <c r="D288" s="163">
        <v>45158</v>
      </c>
      <c r="E288" s="32"/>
      <c r="F288" s="14" t="s">
        <v>15</v>
      </c>
      <c r="G288" s="14"/>
      <c r="H288" s="14"/>
      <c r="I288" s="14" t="s">
        <v>87</v>
      </c>
      <c r="J288" s="14" t="s">
        <v>227</v>
      </c>
      <c r="K288" s="14" t="s">
        <v>48</v>
      </c>
      <c r="L288" s="14">
        <v>238</v>
      </c>
      <c r="M288" s="14" t="s">
        <v>291</v>
      </c>
      <c r="N288" s="14" t="s">
        <v>62</v>
      </c>
      <c r="O288" s="38" t="s">
        <v>292</v>
      </c>
      <c r="P288" s="38" t="s">
        <v>293</v>
      </c>
      <c r="Q288" s="38"/>
      <c r="R288" s="38"/>
      <c r="S288" s="14"/>
      <c r="T288" s="14"/>
      <c r="U288" s="164" t="s">
        <v>125</v>
      </c>
      <c r="V288" s="141"/>
      <c r="W288" s="141">
        <v>40</v>
      </c>
      <c r="X288" s="141">
        <v>40</v>
      </c>
      <c r="Y288" s="141"/>
      <c r="Z288" s="141"/>
      <c r="AA288" s="141"/>
      <c r="AB288" s="141"/>
      <c r="AC288" s="141"/>
      <c r="AD288" s="141">
        <v>1</v>
      </c>
      <c r="AE288" s="141">
        <v>1</v>
      </c>
      <c r="AF288" s="141" t="s">
        <v>567</v>
      </c>
      <c r="AG288" s="141"/>
      <c r="AH288" s="14" t="s">
        <v>1159</v>
      </c>
      <c r="AI288" s="14"/>
      <c r="AJ288" s="14" t="s">
        <v>1160</v>
      </c>
      <c r="AK288" s="142" t="s">
        <v>1161</v>
      </c>
      <c r="AL288" s="14"/>
      <c r="AM288" s="14">
        <v>1</v>
      </c>
      <c r="AN288" s="14"/>
      <c r="AO288" s="14"/>
      <c r="AP288" s="14"/>
      <c r="AQ288" s="14"/>
      <c r="AR288" s="14"/>
      <c r="AS288" s="14"/>
    </row>
    <row r="289" spans="1:45" ht="114.75" x14ac:dyDescent="0.25">
      <c r="A289" s="14">
        <v>2023</v>
      </c>
      <c r="B289" s="14">
        <v>3</v>
      </c>
      <c r="C289" s="14"/>
      <c r="D289" s="163">
        <v>45157</v>
      </c>
      <c r="E289" s="32"/>
      <c r="F289" s="14" t="s">
        <v>15</v>
      </c>
      <c r="G289" s="14"/>
      <c r="H289" s="14"/>
      <c r="I289" s="14" t="s">
        <v>87</v>
      </c>
      <c r="J289" s="14" t="s">
        <v>227</v>
      </c>
      <c r="K289" s="14" t="s">
        <v>48</v>
      </c>
      <c r="L289" s="14">
        <v>238</v>
      </c>
      <c r="M289" s="14" t="s">
        <v>291</v>
      </c>
      <c r="N289" s="14" t="s">
        <v>62</v>
      </c>
      <c r="O289" s="38" t="s">
        <v>292</v>
      </c>
      <c r="P289" s="38" t="s">
        <v>293</v>
      </c>
      <c r="Q289" s="38"/>
      <c r="R289" s="38"/>
      <c r="S289" s="14"/>
      <c r="T289" s="14"/>
      <c r="U289" s="164" t="s">
        <v>125</v>
      </c>
      <c r="V289" s="141"/>
      <c r="W289" s="141">
        <v>40</v>
      </c>
      <c r="X289" s="141">
        <v>40</v>
      </c>
      <c r="Y289" s="141"/>
      <c r="Z289" s="141"/>
      <c r="AA289" s="141"/>
      <c r="AB289" s="141"/>
      <c r="AC289" s="141"/>
      <c r="AD289" s="141">
        <v>1</v>
      </c>
      <c r="AE289" s="141">
        <v>1</v>
      </c>
      <c r="AF289" s="141" t="s">
        <v>1162</v>
      </c>
      <c r="AG289" s="141"/>
      <c r="AH289" s="14" t="s">
        <v>1163</v>
      </c>
      <c r="AI289" s="14"/>
      <c r="AJ289" s="14" t="s">
        <v>1164</v>
      </c>
      <c r="AK289" s="142" t="s">
        <v>1165</v>
      </c>
      <c r="AL289" s="14"/>
      <c r="AM289" s="14">
        <v>1</v>
      </c>
      <c r="AN289" s="14"/>
      <c r="AO289" s="14"/>
      <c r="AP289" s="14"/>
      <c r="AQ289" s="14"/>
      <c r="AR289" s="14"/>
      <c r="AS289" s="14"/>
    </row>
    <row r="290" spans="1:45" ht="76.5" x14ac:dyDescent="0.25">
      <c r="A290" s="14">
        <v>2023</v>
      </c>
      <c r="B290" s="14">
        <v>3</v>
      </c>
      <c r="C290" s="14"/>
      <c r="D290" s="144">
        <v>45156</v>
      </c>
      <c r="E290" s="32"/>
      <c r="F290" s="14" t="s">
        <v>15</v>
      </c>
      <c r="G290" s="14"/>
      <c r="H290" s="14"/>
      <c r="I290" s="14" t="s">
        <v>87</v>
      </c>
      <c r="J290" s="14" t="s">
        <v>227</v>
      </c>
      <c r="K290" s="14" t="s">
        <v>48</v>
      </c>
      <c r="L290" s="14">
        <v>238</v>
      </c>
      <c r="M290" s="14" t="s">
        <v>291</v>
      </c>
      <c r="N290" s="14" t="s">
        <v>62</v>
      </c>
      <c r="O290" s="38" t="s">
        <v>292</v>
      </c>
      <c r="P290" s="38" t="s">
        <v>293</v>
      </c>
      <c r="Q290" s="38"/>
      <c r="R290" s="38"/>
      <c r="S290" s="14"/>
      <c r="T290" s="14"/>
      <c r="U290" s="164" t="s">
        <v>125</v>
      </c>
      <c r="V290" s="141"/>
      <c r="W290" s="38">
        <v>40</v>
      </c>
      <c r="X290" s="38">
        <v>40</v>
      </c>
      <c r="Y290" s="38"/>
      <c r="Z290" s="38"/>
      <c r="AA290" s="141"/>
      <c r="AB290" s="141"/>
      <c r="AC290" s="141"/>
      <c r="AD290" s="38"/>
      <c r="AE290" s="38"/>
      <c r="AF290" s="38" t="s">
        <v>1166</v>
      </c>
      <c r="AG290" s="38"/>
      <c r="AH290" s="14" t="s">
        <v>1167</v>
      </c>
      <c r="AI290" s="14"/>
      <c r="AJ290" s="14" t="s">
        <v>1168</v>
      </c>
      <c r="AK290" s="142" t="s">
        <v>1169</v>
      </c>
      <c r="AL290" s="14"/>
      <c r="AM290" s="14">
        <v>1</v>
      </c>
      <c r="AN290" s="14"/>
      <c r="AO290" s="14"/>
      <c r="AP290" s="14"/>
      <c r="AQ290" s="14"/>
      <c r="AR290" s="14"/>
      <c r="AS290" s="14"/>
    </row>
    <row r="291" spans="1:45" ht="89.25" x14ac:dyDescent="0.25">
      <c r="A291" s="14">
        <v>2023</v>
      </c>
      <c r="B291" s="14">
        <v>3</v>
      </c>
      <c r="C291" s="14"/>
      <c r="D291" s="144">
        <v>45144</v>
      </c>
      <c r="E291" s="32"/>
      <c r="F291" s="14" t="s">
        <v>15</v>
      </c>
      <c r="G291" s="14"/>
      <c r="H291" s="14"/>
      <c r="I291" s="14" t="s">
        <v>87</v>
      </c>
      <c r="J291" s="14" t="s">
        <v>227</v>
      </c>
      <c r="K291" s="14" t="s">
        <v>48</v>
      </c>
      <c r="L291" s="14">
        <v>238</v>
      </c>
      <c r="M291" s="14" t="s">
        <v>291</v>
      </c>
      <c r="N291" s="14" t="s">
        <v>62</v>
      </c>
      <c r="O291" s="38" t="s">
        <v>292</v>
      </c>
      <c r="P291" s="38" t="s">
        <v>293</v>
      </c>
      <c r="Q291" s="38"/>
      <c r="R291" s="38"/>
      <c r="S291" s="14"/>
      <c r="T291" s="14"/>
      <c r="U291" s="164" t="s">
        <v>125</v>
      </c>
      <c r="V291" s="141"/>
      <c r="W291" s="38">
        <v>40</v>
      </c>
      <c r="X291" s="38">
        <v>40</v>
      </c>
      <c r="Y291" s="38"/>
      <c r="Z291" s="38"/>
      <c r="AA291" s="141"/>
      <c r="AB291" s="141"/>
      <c r="AC291" s="141"/>
      <c r="AD291" s="38">
        <v>1</v>
      </c>
      <c r="AE291" s="38">
        <v>1</v>
      </c>
      <c r="AF291" s="38" t="s">
        <v>1170</v>
      </c>
      <c r="AG291" s="38"/>
      <c r="AH291" s="14" t="s">
        <v>1171</v>
      </c>
      <c r="AI291" s="14"/>
      <c r="AJ291" s="14" t="s">
        <v>1172</v>
      </c>
      <c r="AK291" s="142" t="s">
        <v>1161</v>
      </c>
      <c r="AL291" s="14"/>
      <c r="AM291" s="14">
        <v>1</v>
      </c>
      <c r="AN291" s="14"/>
      <c r="AO291" s="14"/>
      <c r="AP291" s="14"/>
      <c r="AQ291" s="14"/>
      <c r="AR291" s="14"/>
      <c r="AS291" s="14"/>
    </row>
    <row r="292" spans="1:45" s="27" customFormat="1" ht="140.25" x14ac:dyDescent="0.25">
      <c r="A292" s="14">
        <v>2023</v>
      </c>
      <c r="B292" s="14">
        <v>4</v>
      </c>
      <c r="C292" s="14"/>
      <c r="D292" s="32">
        <v>45231</v>
      </c>
      <c r="E292" s="32"/>
      <c r="F292" s="14" t="s">
        <v>15</v>
      </c>
      <c r="G292" s="14"/>
      <c r="H292" s="14"/>
      <c r="I292" s="16" t="s">
        <v>139</v>
      </c>
      <c r="J292" s="14" t="s">
        <v>190</v>
      </c>
      <c r="K292" s="38" t="s">
        <v>141</v>
      </c>
      <c r="L292" s="14">
        <v>163</v>
      </c>
      <c r="M292" s="16" t="s">
        <v>1173</v>
      </c>
      <c r="N292" s="16" t="s">
        <v>110</v>
      </c>
      <c r="O292" s="14" t="s">
        <v>1174</v>
      </c>
      <c r="P292" s="14" t="s">
        <v>380</v>
      </c>
      <c r="Q292" s="14"/>
      <c r="R292" s="14"/>
      <c r="S292" s="14" t="s">
        <v>874</v>
      </c>
      <c r="T292" s="14" t="s">
        <v>410</v>
      </c>
      <c r="U292" s="17" t="s">
        <v>146</v>
      </c>
      <c r="V292" s="14"/>
      <c r="W292" s="14">
        <v>31</v>
      </c>
      <c r="X292" s="14">
        <v>31</v>
      </c>
      <c r="Y292" s="14"/>
      <c r="Z292" s="14"/>
      <c r="AA292" s="14"/>
      <c r="AB292" s="14"/>
      <c r="AC292" s="14"/>
      <c r="AD292" s="14"/>
      <c r="AE292" s="14" t="s">
        <v>1175</v>
      </c>
      <c r="AF292" s="14" t="s">
        <v>1176</v>
      </c>
      <c r="AG292" s="14"/>
      <c r="AH292" s="14" t="s">
        <v>1177</v>
      </c>
      <c r="AI292" s="14" t="s">
        <v>1178</v>
      </c>
      <c r="AJ292" s="14"/>
      <c r="AK292" s="34"/>
      <c r="AL292" s="14"/>
      <c r="AM292" s="14"/>
      <c r="AN292" s="14"/>
      <c r="AO292" s="14"/>
      <c r="AP292" s="14"/>
      <c r="AQ292" s="14"/>
      <c r="AR292" s="14"/>
      <c r="AS292" s="14"/>
    </row>
    <row r="293" spans="1:45" ht="89.25" x14ac:dyDescent="0.25">
      <c r="A293" s="14">
        <v>2023</v>
      </c>
      <c r="B293" s="14">
        <v>2</v>
      </c>
      <c r="C293" s="14"/>
      <c r="D293" s="32">
        <v>45107</v>
      </c>
      <c r="E293" s="32"/>
      <c r="F293" s="14" t="s">
        <v>15</v>
      </c>
      <c r="G293" s="14"/>
      <c r="H293" s="14"/>
      <c r="I293" s="16" t="s">
        <v>139</v>
      </c>
      <c r="J293" s="14" t="s">
        <v>190</v>
      </c>
      <c r="K293" s="14" t="s">
        <v>141</v>
      </c>
      <c r="L293" s="14">
        <v>163</v>
      </c>
      <c r="M293" s="16" t="s">
        <v>1173</v>
      </c>
      <c r="N293" s="16" t="s">
        <v>110</v>
      </c>
      <c r="O293" s="14" t="s">
        <v>1174</v>
      </c>
      <c r="P293" s="14" t="s">
        <v>380</v>
      </c>
      <c r="Q293" s="14"/>
      <c r="R293" s="14"/>
      <c r="S293" s="14" t="s">
        <v>410</v>
      </c>
      <c r="T293" s="14" t="s">
        <v>410</v>
      </c>
      <c r="U293" s="17" t="s">
        <v>179</v>
      </c>
      <c r="V293" s="14"/>
      <c r="W293" s="14"/>
      <c r="X293" s="14"/>
      <c r="Y293" s="14"/>
      <c r="Z293" s="14"/>
      <c r="AA293" s="14"/>
      <c r="AB293" s="14"/>
      <c r="AC293" s="14"/>
      <c r="AD293" s="14"/>
      <c r="AE293" s="14" t="s">
        <v>750</v>
      </c>
      <c r="AF293" s="14" t="s">
        <v>750</v>
      </c>
      <c r="AG293" s="14"/>
      <c r="AH293" s="14" t="s">
        <v>1179</v>
      </c>
      <c r="AI293" s="14" t="s">
        <v>895</v>
      </c>
      <c r="AJ293" s="14" t="s">
        <v>780</v>
      </c>
      <c r="AK293" s="34"/>
      <c r="AL293" s="14"/>
      <c r="AM293" s="14"/>
      <c r="AN293" s="14"/>
      <c r="AO293" s="14"/>
      <c r="AP293" s="14"/>
      <c r="AQ293" s="14"/>
      <c r="AR293" s="14"/>
      <c r="AS293" s="14"/>
    </row>
    <row r="294" spans="1:45" ht="127.5" x14ac:dyDescent="0.25">
      <c r="A294" s="14">
        <v>2023</v>
      </c>
      <c r="B294" s="14">
        <v>4</v>
      </c>
      <c r="C294" s="14"/>
      <c r="D294" s="32">
        <v>45032</v>
      </c>
      <c r="E294" s="32"/>
      <c r="F294" s="14" t="s">
        <v>15</v>
      </c>
      <c r="G294" s="14"/>
      <c r="H294" s="14"/>
      <c r="I294" s="16" t="s">
        <v>139</v>
      </c>
      <c r="J294" s="14" t="s">
        <v>190</v>
      </c>
      <c r="K294" s="14" t="s">
        <v>141</v>
      </c>
      <c r="L294" s="14">
        <v>163</v>
      </c>
      <c r="M294" s="16" t="s">
        <v>1173</v>
      </c>
      <c r="N294" s="16" t="s">
        <v>110</v>
      </c>
      <c r="O294" s="14" t="s">
        <v>1174</v>
      </c>
      <c r="P294" s="14" t="s">
        <v>380</v>
      </c>
      <c r="Q294" s="14"/>
      <c r="R294" s="14"/>
      <c r="S294" s="14" t="s">
        <v>874</v>
      </c>
      <c r="T294" s="14" t="s">
        <v>410</v>
      </c>
      <c r="U294" s="17" t="s">
        <v>146</v>
      </c>
      <c r="V294" s="14"/>
      <c r="W294" s="14"/>
      <c r="X294" s="14"/>
      <c r="Y294" s="14"/>
      <c r="Z294" s="14"/>
      <c r="AA294" s="14"/>
      <c r="AB294" s="14"/>
      <c r="AC294" s="14"/>
      <c r="AD294" s="14"/>
      <c r="AE294" s="14" t="s">
        <v>1180</v>
      </c>
      <c r="AF294" s="14" t="s">
        <v>1181</v>
      </c>
      <c r="AG294" s="14"/>
      <c r="AH294" s="14" t="s">
        <v>1182</v>
      </c>
      <c r="AI294" s="14" t="s">
        <v>1183</v>
      </c>
      <c r="AJ294" s="14" t="s">
        <v>1184</v>
      </c>
      <c r="AK294" s="34"/>
      <c r="AL294" s="14"/>
      <c r="AM294" s="14"/>
      <c r="AN294" s="14"/>
      <c r="AO294" s="14"/>
      <c r="AP294" s="14"/>
      <c r="AQ294" s="14"/>
      <c r="AR294" s="14"/>
      <c r="AS294" s="14"/>
    </row>
    <row r="295" spans="1:45" ht="89.25" x14ac:dyDescent="0.25">
      <c r="A295" s="14">
        <v>2023</v>
      </c>
      <c r="B295" s="14">
        <v>4</v>
      </c>
      <c r="C295" s="14"/>
      <c r="D295" s="32">
        <v>45229</v>
      </c>
      <c r="E295" s="32">
        <v>45290</v>
      </c>
      <c r="F295" s="14" t="s">
        <v>141</v>
      </c>
      <c r="G295" s="14"/>
      <c r="H295" s="14"/>
      <c r="I295" s="14" t="s">
        <v>261</v>
      </c>
      <c r="J295" s="14" t="s">
        <v>261</v>
      </c>
      <c r="K295" s="103" t="s">
        <v>141</v>
      </c>
      <c r="L295" s="14">
        <v>347</v>
      </c>
      <c r="M295" s="103" t="s">
        <v>330</v>
      </c>
      <c r="N295" s="103"/>
      <c r="O295" s="103" t="s">
        <v>330</v>
      </c>
      <c r="P295" s="16" t="s">
        <v>331</v>
      </c>
      <c r="Q295" s="103"/>
      <c r="R295" s="103"/>
      <c r="S295" s="14" t="s">
        <v>145</v>
      </c>
      <c r="T295" s="14"/>
      <c r="U295" s="103" t="s">
        <v>179</v>
      </c>
      <c r="V295" s="14"/>
      <c r="W295" s="141">
        <f>Tabla1[[#This Row],[N° de socios(as)]]</f>
        <v>75</v>
      </c>
      <c r="X295" s="14">
        <v>75</v>
      </c>
      <c r="Y295" s="14"/>
      <c r="Z295" s="14"/>
      <c r="AA295" s="14">
        <v>5</v>
      </c>
      <c r="AB295" s="14"/>
      <c r="AC295" s="14"/>
      <c r="AD295" s="14"/>
      <c r="AE295" s="38" t="s">
        <v>1185</v>
      </c>
      <c r="AF295" s="14" t="s">
        <v>1186</v>
      </c>
      <c r="AG295" s="14"/>
      <c r="AH295" s="165" t="s">
        <v>1187</v>
      </c>
      <c r="AI295" s="14" t="s">
        <v>1188</v>
      </c>
      <c r="AJ295" s="14" t="s">
        <v>1189</v>
      </c>
      <c r="AK295" s="34" t="s">
        <v>1190</v>
      </c>
      <c r="AL295" s="14"/>
      <c r="AM295" s="14">
        <v>1</v>
      </c>
      <c r="AN295" s="14"/>
      <c r="AO295" s="14"/>
      <c r="AP295" s="14"/>
      <c r="AQ295" s="14"/>
      <c r="AR295" s="14"/>
      <c r="AS295" s="14"/>
    </row>
    <row r="296" spans="1:45" ht="63.75" x14ac:dyDescent="0.25">
      <c r="A296" s="14">
        <v>2023</v>
      </c>
      <c r="B296" s="14">
        <v>2</v>
      </c>
      <c r="C296" s="14"/>
      <c r="D296" s="32">
        <v>45053</v>
      </c>
      <c r="E296" s="32"/>
      <c r="F296" s="14" t="s">
        <v>141</v>
      </c>
      <c r="G296" s="14"/>
      <c r="H296" s="14"/>
      <c r="I296" s="14" t="s">
        <v>261</v>
      </c>
      <c r="J296" s="14" t="s">
        <v>261</v>
      </c>
      <c r="K296" s="14" t="s">
        <v>141</v>
      </c>
      <c r="L296" s="14">
        <v>347</v>
      </c>
      <c r="M296" s="103" t="s">
        <v>330</v>
      </c>
      <c r="N296" s="103"/>
      <c r="O296" s="16" t="s">
        <v>330</v>
      </c>
      <c r="P296" s="16" t="s">
        <v>331</v>
      </c>
      <c r="Q296" s="16"/>
      <c r="R296" s="16"/>
      <c r="S296" s="14"/>
      <c r="T296" s="14"/>
      <c r="U296" s="17" t="s">
        <v>1191</v>
      </c>
      <c r="V296" s="14"/>
      <c r="W296" s="14">
        <v>75</v>
      </c>
      <c r="X296" s="14"/>
      <c r="Y296" s="14"/>
      <c r="Z296" s="14"/>
      <c r="AA296" s="14">
        <v>75</v>
      </c>
      <c r="AB296" s="14"/>
      <c r="AC296" s="14"/>
      <c r="AD296" s="14"/>
      <c r="AE296" s="14" t="s">
        <v>1192</v>
      </c>
      <c r="AF296" s="14" t="s">
        <v>1193</v>
      </c>
      <c r="AG296" s="14"/>
      <c r="AH296" s="14" t="s">
        <v>1194</v>
      </c>
      <c r="AI296" s="14" t="s">
        <v>1195</v>
      </c>
      <c r="AJ296" s="14" t="s">
        <v>1196</v>
      </c>
      <c r="AK296" s="34"/>
      <c r="AL296" s="14"/>
      <c r="AM296" s="14">
        <v>1</v>
      </c>
      <c r="AN296" s="14"/>
      <c r="AO296" s="14"/>
      <c r="AP296" s="14"/>
      <c r="AQ296" s="14"/>
      <c r="AR296" s="14"/>
      <c r="AS296" s="14"/>
    </row>
    <row r="297" spans="1:45" ht="306" x14ac:dyDescent="0.25">
      <c r="A297" s="14">
        <v>2023</v>
      </c>
      <c r="B297" s="14">
        <v>2</v>
      </c>
      <c r="C297" s="14"/>
      <c r="D297" s="32">
        <v>45083</v>
      </c>
      <c r="E297" s="32"/>
      <c r="F297" s="14" t="s">
        <v>141</v>
      </c>
      <c r="G297" s="14"/>
      <c r="H297" s="14"/>
      <c r="I297" s="14" t="s">
        <v>261</v>
      </c>
      <c r="J297" s="14" t="s">
        <v>261</v>
      </c>
      <c r="K297" s="14" t="s">
        <v>141</v>
      </c>
      <c r="L297" s="14">
        <v>347</v>
      </c>
      <c r="M297" s="103" t="s">
        <v>330</v>
      </c>
      <c r="N297" s="103"/>
      <c r="O297" s="16" t="s">
        <v>330</v>
      </c>
      <c r="P297" s="16" t="s">
        <v>331</v>
      </c>
      <c r="Q297" s="16"/>
      <c r="R297" s="16"/>
      <c r="S297" s="14" t="s">
        <v>410</v>
      </c>
      <c r="T297" s="14" t="s">
        <v>410</v>
      </c>
      <c r="U297" s="17" t="s">
        <v>179</v>
      </c>
      <c r="V297" s="14" t="s">
        <v>784</v>
      </c>
      <c r="W297" s="14">
        <v>75</v>
      </c>
      <c r="X297" s="14"/>
      <c r="Y297" s="14"/>
      <c r="Z297" s="14"/>
      <c r="AA297" s="14">
        <v>75</v>
      </c>
      <c r="AB297" s="14"/>
      <c r="AC297" s="14"/>
      <c r="AD297" s="14">
        <v>1</v>
      </c>
      <c r="AE297" s="14" t="s">
        <v>1197</v>
      </c>
      <c r="AF297" s="14" t="s">
        <v>1198</v>
      </c>
      <c r="AG297" s="14"/>
      <c r="AH297" s="14" t="s">
        <v>1199</v>
      </c>
      <c r="AI297" s="14" t="s">
        <v>1200</v>
      </c>
      <c r="AJ297" s="14" t="s">
        <v>1201</v>
      </c>
      <c r="AK297" s="34"/>
      <c r="AL297" s="14"/>
      <c r="AM297" s="14">
        <v>1</v>
      </c>
      <c r="AN297" s="14"/>
      <c r="AO297" s="14"/>
      <c r="AP297" s="14"/>
      <c r="AQ297" s="14"/>
      <c r="AR297" s="14"/>
      <c r="AS297" s="14"/>
    </row>
    <row r="298" spans="1:45" ht="76.5" x14ac:dyDescent="0.25">
      <c r="A298" s="14">
        <v>2023</v>
      </c>
      <c r="B298" s="14">
        <v>2</v>
      </c>
      <c r="C298" s="14"/>
      <c r="D298" s="32">
        <v>45083</v>
      </c>
      <c r="E298" s="32"/>
      <c r="F298" s="14" t="s">
        <v>141</v>
      </c>
      <c r="G298" s="14"/>
      <c r="H298" s="14"/>
      <c r="I298" s="14" t="s">
        <v>261</v>
      </c>
      <c r="J298" s="14" t="s">
        <v>261</v>
      </c>
      <c r="K298" s="14" t="s">
        <v>141</v>
      </c>
      <c r="L298" s="14">
        <v>347</v>
      </c>
      <c r="M298" s="103" t="s">
        <v>330</v>
      </c>
      <c r="N298" s="103"/>
      <c r="O298" s="16" t="s">
        <v>330</v>
      </c>
      <c r="P298" s="16" t="s">
        <v>331</v>
      </c>
      <c r="Q298" s="16"/>
      <c r="R298" s="16"/>
      <c r="S298" s="14" t="s">
        <v>410</v>
      </c>
      <c r="T298" s="14" t="s">
        <v>410</v>
      </c>
      <c r="U298" s="14" t="s">
        <v>179</v>
      </c>
      <c r="V298" s="14"/>
      <c r="W298" s="14">
        <v>75</v>
      </c>
      <c r="X298" s="14"/>
      <c r="Y298" s="14"/>
      <c r="Z298" s="14"/>
      <c r="AA298" s="14">
        <v>75</v>
      </c>
      <c r="AB298" s="14"/>
      <c r="AC298" s="14"/>
      <c r="AD298" s="14">
        <v>1</v>
      </c>
      <c r="AE298" s="14" t="s">
        <v>1202</v>
      </c>
      <c r="AF298" s="14" t="s">
        <v>1203</v>
      </c>
      <c r="AG298" s="14"/>
      <c r="AH298" s="14" t="s">
        <v>1204</v>
      </c>
      <c r="AI298" s="16" t="s">
        <v>1205</v>
      </c>
      <c r="AJ298" s="14" t="s">
        <v>1206</v>
      </c>
      <c r="AK298" s="34"/>
      <c r="AL298" s="14"/>
      <c r="AM298" s="14">
        <v>1</v>
      </c>
      <c r="AN298" s="14"/>
      <c r="AO298" s="14"/>
      <c r="AP298" s="14"/>
      <c r="AQ298" s="14"/>
      <c r="AR298" s="14"/>
      <c r="AS298" s="14"/>
    </row>
    <row r="299" spans="1:45" ht="63.75" x14ac:dyDescent="0.25">
      <c r="A299" s="14">
        <v>2023</v>
      </c>
      <c r="B299" s="14">
        <v>1</v>
      </c>
      <c r="C299" s="14"/>
      <c r="D299" s="32">
        <v>45016</v>
      </c>
      <c r="E299" s="32"/>
      <c r="F299" s="14" t="s">
        <v>17</v>
      </c>
      <c r="G299" s="14"/>
      <c r="H299" s="14"/>
      <c r="I299" s="14" t="s">
        <v>46</v>
      </c>
      <c r="J299" s="14" t="s">
        <v>552</v>
      </c>
      <c r="K299" s="14" t="s">
        <v>48</v>
      </c>
      <c r="L299" s="14">
        <v>113</v>
      </c>
      <c r="M299" s="14" t="s">
        <v>1207</v>
      </c>
      <c r="N299" s="14"/>
      <c r="O299" s="14" t="s">
        <v>1208</v>
      </c>
      <c r="P299" s="14"/>
      <c r="Q299" s="14"/>
      <c r="R299" s="14"/>
      <c r="S299" s="14"/>
      <c r="T299" s="14"/>
      <c r="U299" s="14" t="s">
        <v>113</v>
      </c>
      <c r="V299" s="14"/>
      <c r="W299" s="38" t="s">
        <v>410</v>
      </c>
      <c r="X299" s="14" t="s">
        <v>410</v>
      </c>
      <c r="Y299" s="14"/>
      <c r="Z299" s="14"/>
      <c r="AA299" s="14"/>
      <c r="AB299" s="14"/>
      <c r="AC299" s="14"/>
      <c r="AD299" s="14"/>
      <c r="AE299" s="14"/>
      <c r="AF299" s="14" t="s">
        <v>1209</v>
      </c>
      <c r="AG299" s="14"/>
      <c r="AH299" s="14" t="s">
        <v>1210</v>
      </c>
      <c r="AI299" s="14"/>
      <c r="AJ299" s="14"/>
      <c r="AK299" s="14"/>
      <c r="AL299" s="14"/>
      <c r="AM299" s="14"/>
      <c r="AN299" s="14"/>
      <c r="AO299" s="14"/>
      <c r="AP299" s="14"/>
      <c r="AQ299" s="14"/>
      <c r="AR299" s="14"/>
      <c r="AS299" s="14"/>
    </row>
    <row r="300" spans="1:45" ht="25.5" x14ac:dyDescent="0.25">
      <c r="A300" s="14">
        <v>2023</v>
      </c>
      <c r="B300" s="14">
        <v>1</v>
      </c>
      <c r="C300" s="14"/>
      <c r="D300" s="32">
        <v>45016</v>
      </c>
      <c r="E300" s="32"/>
      <c r="F300" s="14" t="s">
        <v>48</v>
      </c>
      <c r="G300" s="14"/>
      <c r="H300" s="14"/>
      <c r="I300" s="14" t="s">
        <v>46</v>
      </c>
      <c r="J300" s="14" t="s">
        <v>422</v>
      </c>
      <c r="K300" s="38" t="s">
        <v>48</v>
      </c>
      <c r="L300" s="14">
        <v>261</v>
      </c>
      <c r="M300" s="14" t="s">
        <v>1211</v>
      </c>
      <c r="N300" s="14"/>
      <c r="O300" s="14" t="s">
        <v>1211</v>
      </c>
      <c r="P300" s="14"/>
      <c r="Q300" s="14"/>
      <c r="R300" s="14"/>
      <c r="S300" s="14"/>
      <c r="T300" s="14"/>
      <c r="U300" s="14" t="s">
        <v>410</v>
      </c>
      <c r="V300" s="14"/>
      <c r="W300" s="14"/>
      <c r="X300" s="14"/>
      <c r="Y300" s="14"/>
      <c r="Z300" s="14"/>
      <c r="AA300" s="14"/>
      <c r="AB300" s="14"/>
      <c r="AC300" s="14"/>
      <c r="AD300" s="14"/>
      <c r="AE300" s="14"/>
      <c r="AF300" s="14" t="s">
        <v>597</v>
      </c>
      <c r="AG300" s="14"/>
      <c r="AH300" s="14" t="s">
        <v>472</v>
      </c>
      <c r="AI300" s="14"/>
      <c r="AJ300" s="14"/>
      <c r="AK300" s="14"/>
      <c r="AL300" s="14"/>
      <c r="AM300" s="14"/>
      <c r="AN300" s="14"/>
      <c r="AO300" s="14"/>
      <c r="AP300" s="14"/>
      <c r="AQ300" s="14"/>
      <c r="AR300" s="14"/>
      <c r="AS300" s="14"/>
    </row>
    <row r="301" spans="1:45" ht="25.5" x14ac:dyDescent="0.25">
      <c r="A301" s="14">
        <v>2023</v>
      </c>
      <c r="B301" s="14">
        <v>1</v>
      </c>
      <c r="C301" s="14"/>
      <c r="D301" s="32">
        <v>45016</v>
      </c>
      <c r="E301" s="32"/>
      <c r="F301" s="14" t="s">
        <v>15</v>
      </c>
      <c r="G301" s="14"/>
      <c r="H301" s="14"/>
      <c r="I301" s="14" t="s">
        <v>46</v>
      </c>
      <c r="J301" s="25" t="s">
        <v>108</v>
      </c>
      <c r="K301" s="14" t="s">
        <v>48</v>
      </c>
      <c r="L301" s="14">
        <v>188</v>
      </c>
      <c r="M301" s="14" t="s">
        <v>1212</v>
      </c>
      <c r="N301" s="14" t="s">
        <v>110</v>
      </c>
      <c r="O301" s="38" t="s">
        <v>1213</v>
      </c>
      <c r="P301" s="38" t="s">
        <v>1214</v>
      </c>
      <c r="Q301" s="38"/>
      <c r="R301" s="38"/>
      <c r="S301" s="14"/>
      <c r="T301" s="14"/>
      <c r="U301" s="141" t="s">
        <v>179</v>
      </c>
      <c r="V301" s="14"/>
      <c r="W301" s="14"/>
      <c r="X301" s="14"/>
      <c r="Y301" s="14"/>
      <c r="Z301" s="14"/>
      <c r="AA301" s="14"/>
      <c r="AB301" s="14"/>
      <c r="AC301" s="14"/>
      <c r="AD301" s="14"/>
      <c r="AE301" s="14"/>
      <c r="AF301" s="14" t="s">
        <v>1215</v>
      </c>
      <c r="AG301" s="14"/>
      <c r="AH301" s="14" t="s">
        <v>1216</v>
      </c>
      <c r="AI301" s="14"/>
      <c r="AJ301" s="14"/>
      <c r="AK301" s="14"/>
      <c r="AL301" s="14"/>
      <c r="AM301" s="14">
        <v>1</v>
      </c>
      <c r="AN301" s="14"/>
      <c r="AO301" s="14"/>
      <c r="AP301" s="14"/>
      <c r="AQ301" s="14"/>
      <c r="AR301" s="14"/>
      <c r="AS301" s="14"/>
    </row>
    <row r="302" spans="1:45" ht="25.5" x14ac:dyDescent="0.25">
      <c r="A302" s="14">
        <v>2023</v>
      </c>
      <c r="B302" s="14">
        <v>1</v>
      </c>
      <c r="C302" s="14"/>
      <c r="D302" s="32">
        <v>45016</v>
      </c>
      <c r="E302" s="32"/>
      <c r="F302" s="14" t="s">
        <v>15</v>
      </c>
      <c r="G302" s="14"/>
      <c r="H302" s="14"/>
      <c r="I302" s="14" t="s">
        <v>46</v>
      </c>
      <c r="J302" s="14" t="s">
        <v>108</v>
      </c>
      <c r="K302" s="14" t="s">
        <v>48</v>
      </c>
      <c r="L302" s="14">
        <v>188</v>
      </c>
      <c r="M302" s="14" t="s">
        <v>1212</v>
      </c>
      <c r="N302" s="14" t="s">
        <v>110</v>
      </c>
      <c r="O302" s="14" t="s">
        <v>1213</v>
      </c>
      <c r="P302" s="38" t="s">
        <v>1214</v>
      </c>
      <c r="Q302" s="14"/>
      <c r="R302" s="14"/>
      <c r="S302" s="14"/>
      <c r="T302" s="14"/>
      <c r="U302" s="141" t="s">
        <v>179</v>
      </c>
      <c r="V302" s="14"/>
      <c r="W302" s="141">
        <f>Tabla1[[#This Row],[N° de socios(as)]]</f>
        <v>18</v>
      </c>
      <c r="X302" s="14">
        <v>18</v>
      </c>
      <c r="Y302" s="14"/>
      <c r="Z302" s="14"/>
      <c r="AA302" s="14"/>
      <c r="AB302" s="14"/>
      <c r="AC302" s="14"/>
      <c r="AD302" s="14"/>
      <c r="AE302" s="14"/>
      <c r="AF302" s="14" t="s">
        <v>1217</v>
      </c>
      <c r="AG302" s="14"/>
      <c r="AH302" s="14" t="s">
        <v>1218</v>
      </c>
      <c r="AI302" s="14"/>
      <c r="AJ302" s="14"/>
      <c r="AK302" s="14"/>
      <c r="AL302" s="14"/>
      <c r="AM302" s="14">
        <v>1</v>
      </c>
      <c r="AN302" s="14"/>
      <c r="AO302" s="14"/>
      <c r="AP302" s="14"/>
      <c r="AQ302" s="14"/>
      <c r="AR302" s="14"/>
      <c r="AS302" s="14"/>
    </row>
    <row r="303" spans="1:45" ht="63.75" x14ac:dyDescent="0.25">
      <c r="A303" s="14">
        <v>2023</v>
      </c>
      <c r="B303" s="14">
        <v>1</v>
      </c>
      <c r="C303" s="14"/>
      <c r="D303" s="32">
        <v>45016</v>
      </c>
      <c r="E303" s="32"/>
      <c r="F303" s="14" t="s">
        <v>15</v>
      </c>
      <c r="G303" s="14"/>
      <c r="H303" s="14"/>
      <c r="I303" s="14" t="s">
        <v>46</v>
      </c>
      <c r="J303" s="14" t="s">
        <v>108</v>
      </c>
      <c r="K303" s="14" t="s">
        <v>48</v>
      </c>
      <c r="L303" s="14">
        <v>188</v>
      </c>
      <c r="M303" s="14" t="s">
        <v>1212</v>
      </c>
      <c r="N303" s="14" t="s">
        <v>110</v>
      </c>
      <c r="O303" s="14" t="s">
        <v>1213</v>
      </c>
      <c r="P303" s="38" t="s">
        <v>1214</v>
      </c>
      <c r="Q303" s="14"/>
      <c r="R303" s="14"/>
      <c r="S303" s="14"/>
      <c r="T303" s="14"/>
      <c r="U303" s="141" t="s">
        <v>179</v>
      </c>
      <c r="V303" s="14"/>
      <c r="W303" s="14"/>
      <c r="X303" s="14"/>
      <c r="Y303" s="14"/>
      <c r="Z303" s="14"/>
      <c r="AA303" s="14"/>
      <c r="AB303" s="14"/>
      <c r="AC303" s="14"/>
      <c r="AD303" s="14"/>
      <c r="AE303" s="14"/>
      <c r="AF303" s="14" t="s">
        <v>1219</v>
      </c>
      <c r="AG303" s="14"/>
      <c r="AH303" s="14" t="s">
        <v>1220</v>
      </c>
      <c r="AI303" s="14"/>
      <c r="AJ303" s="14"/>
      <c r="AK303" s="14"/>
      <c r="AL303" s="14"/>
      <c r="AM303" s="14">
        <v>1</v>
      </c>
      <c r="AN303" s="14"/>
      <c r="AO303" s="14"/>
      <c r="AP303" s="14"/>
      <c r="AQ303" s="14"/>
      <c r="AR303" s="14"/>
      <c r="AS303" s="14"/>
    </row>
    <row r="304" spans="1:45" ht="178.5" x14ac:dyDescent="0.25">
      <c r="A304" s="14">
        <v>2023</v>
      </c>
      <c r="B304" s="14">
        <v>3</v>
      </c>
      <c r="C304" s="14"/>
      <c r="D304" s="32">
        <v>45199</v>
      </c>
      <c r="E304" s="32"/>
      <c r="F304" s="14"/>
      <c r="G304" s="14"/>
      <c r="H304" s="14"/>
      <c r="I304" s="16" t="s">
        <v>87</v>
      </c>
      <c r="J304" s="14" t="s">
        <v>121</v>
      </c>
      <c r="K304" s="14" t="s">
        <v>48</v>
      </c>
      <c r="L304" s="14"/>
      <c r="M304" s="16" t="s">
        <v>1221</v>
      </c>
      <c r="N304" s="16"/>
      <c r="O304" s="38" t="s">
        <v>1222</v>
      </c>
      <c r="P304" s="38"/>
      <c r="Q304" s="38"/>
      <c r="R304" s="38"/>
      <c r="S304" s="14" t="s">
        <v>410</v>
      </c>
      <c r="T304" s="14" t="s">
        <v>410</v>
      </c>
      <c r="U304" s="17" t="s">
        <v>540</v>
      </c>
      <c r="V304" s="14"/>
      <c r="W304" s="14"/>
      <c r="X304" s="14"/>
      <c r="Y304" s="14"/>
      <c r="Z304" s="14"/>
      <c r="AA304" s="14"/>
      <c r="AB304" s="14"/>
      <c r="AC304" s="14"/>
      <c r="AD304" s="14"/>
      <c r="AE304" s="14" t="s">
        <v>1223</v>
      </c>
      <c r="AF304" s="14" t="s">
        <v>855</v>
      </c>
      <c r="AG304" s="14"/>
      <c r="AH304" s="14" t="s">
        <v>1224</v>
      </c>
      <c r="AI304" s="14" t="s">
        <v>1225</v>
      </c>
      <c r="AJ304" s="14"/>
      <c r="AK304" s="34"/>
      <c r="AL304" s="16" t="s">
        <v>419</v>
      </c>
      <c r="AM304" s="16"/>
      <c r="AN304" s="16"/>
      <c r="AO304" s="16"/>
      <c r="AP304" s="16"/>
      <c r="AQ304" s="16"/>
      <c r="AR304" s="16"/>
      <c r="AS304" s="14"/>
    </row>
    <row r="305" spans="1:45" ht="102" x14ac:dyDescent="0.25">
      <c r="A305" s="14">
        <v>2023</v>
      </c>
      <c r="B305" s="14">
        <v>3</v>
      </c>
      <c r="C305" s="14"/>
      <c r="D305" s="32">
        <v>45199</v>
      </c>
      <c r="E305" s="32"/>
      <c r="F305" s="14"/>
      <c r="G305" s="14"/>
      <c r="H305" s="14"/>
      <c r="I305" s="14" t="s">
        <v>87</v>
      </c>
      <c r="J305" s="25" t="s">
        <v>88</v>
      </c>
      <c r="K305" s="14" t="s">
        <v>48</v>
      </c>
      <c r="L305" s="14">
        <v>267</v>
      </c>
      <c r="M305" s="14" t="s">
        <v>1226</v>
      </c>
      <c r="N305" s="14"/>
      <c r="O305" s="17" t="s">
        <v>1227</v>
      </c>
      <c r="P305" s="17"/>
      <c r="Q305" s="17"/>
      <c r="R305" s="17"/>
      <c r="S305" s="14"/>
      <c r="T305" s="14"/>
      <c r="U305" s="14" t="s">
        <v>179</v>
      </c>
      <c r="V305" s="14"/>
      <c r="W305" s="14"/>
      <c r="X305" s="14"/>
      <c r="Y305" s="14"/>
      <c r="Z305" s="14"/>
      <c r="AA305" s="14"/>
      <c r="AB305" s="14"/>
      <c r="AC305" s="14"/>
      <c r="AD305" s="14">
        <v>1</v>
      </c>
      <c r="AE305" s="14">
        <v>1</v>
      </c>
      <c r="AF305" s="14" t="s">
        <v>530</v>
      </c>
      <c r="AG305" s="14"/>
      <c r="AH305" s="14" t="s">
        <v>441</v>
      </c>
      <c r="AI305" s="14"/>
      <c r="AJ305" s="14" t="s">
        <v>663</v>
      </c>
      <c r="AK305" s="142" t="s">
        <v>1228</v>
      </c>
      <c r="AL305" s="14"/>
      <c r="AM305" s="14"/>
      <c r="AN305" s="14"/>
      <c r="AO305" s="14"/>
      <c r="AP305" s="14"/>
      <c r="AQ305" s="14"/>
      <c r="AR305" s="14"/>
      <c r="AS305" s="14"/>
    </row>
    <row r="306" spans="1:45" ht="63.75" x14ac:dyDescent="0.25">
      <c r="A306" s="14">
        <v>2023</v>
      </c>
      <c r="B306" s="14">
        <v>2</v>
      </c>
      <c r="C306" s="14"/>
      <c r="D306" s="32">
        <v>45107</v>
      </c>
      <c r="E306" s="32"/>
      <c r="F306" s="14"/>
      <c r="G306" s="14"/>
      <c r="H306" s="14"/>
      <c r="I306" s="14" t="s">
        <v>87</v>
      </c>
      <c r="J306" s="14" t="s">
        <v>88</v>
      </c>
      <c r="K306" s="14" t="s">
        <v>48</v>
      </c>
      <c r="L306" s="14">
        <v>267</v>
      </c>
      <c r="M306" s="14" t="s">
        <v>1226</v>
      </c>
      <c r="N306" s="14"/>
      <c r="O306" s="17" t="s">
        <v>1227</v>
      </c>
      <c r="P306" s="17"/>
      <c r="Q306" s="17"/>
      <c r="R306" s="17"/>
      <c r="S306" s="141"/>
      <c r="T306" s="141"/>
      <c r="U306" s="14" t="s">
        <v>179</v>
      </c>
      <c r="V306" s="14"/>
      <c r="W306" s="14"/>
      <c r="X306" s="14"/>
      <c r="Y306" s="14"/>
      <c r="Z306" s="14"/>
      <c r="AA306" s="14"/>
      <c r="AB306" s="14"/>
      <c r="AC306" s="14"/>
      <c r="AD306" s="14">
        <v>1</v>
      </c>
      <c r="AE306" s="14">
        <v>1</v>
      </c>
      <c r="AF306" s="14" t="s">
        <v>623</v>
      </c>
      <c r="AG306" s="14"/>
      <c r="AH306" s="14" t="s">
        <v>443</v>
      </c>
      <c r="AI306" s="14"/>
      <c r="AJ306" s="14" t="s">
        <v>444</v>
      </c>
      <c r="AK306" s="142" t="s">
        <v>1229</v>
      </c>
      <c r="AL306" s="14"/>
      <c r="AM306" s="14"/>
      <c r="AN306" s="14"/>
      <c r="AO306" s="14"/>
      <c r="AP306" s="14"/>
      <c r="AQ306" s="14"/>
      <c r="AR306" s="14"/>
      <c r="AS306" s="14"/>
    </row>
    <row r="307" spans="1:45" ht="165.75" x14ac:dyDescent="0.25">
      <c r="A307" s="14">
        <v>2023</v>
      </c>
      <c r="B307" s="14">
        <v>2</v>
      </c>
      <c r="C307" s="14"/>
      <c r="D307" s="32">
        <v>45107</v>
      </c>
      <c r="E307" s="32"/>
      <c r="F307" s="14"/>
      <c r="G307" s="14"/>
      <c r="H307" s="14"/>
      <c r="I307" s="14" t="s">
        <v>87</v>
      </c>
      <c r="J307" s="14" t="s">
        <v>88</v>
      </c>
      <c r="K307" s="14" t="s">
        <v>48</v>
      </c>
      <c r="L307" s="14">
        <v>267</v>
      </c>
      <c r="M307" s="14" t="s">
        <v>1226</v>
      </c>
      <c r="N307" s="14"/>
      <c r="O307" s="17" t="s">
        <v>1227</v>
      </c>
      <c r="P307" s="17"/>
      <c r="Q307" s="17"/>
      <c r="R307" s="17"/>
      <c r="S307" s="141"/>
      <c r="T307" s="141"/>
      <c r="U307" s="14" t="s">
        <v>179</v>
      </c>
      <c r="V307" s="14"/>
      <c r="W307" s="14"/>
      <c r="X307" s="14"/>
      <c r="Y307" s="14"/>
      <c r="Z307" s="14"/>
      <c r="AA307" s="14"/>
      <c r="AB307" s="14"/>
      <c r="AC307" s="14"/>
      <c r="AD307" s="14">
        <v>1</v>
      </c>
      <c r="AE307" s="14">
        <v>1</v>
      </c>
      <c r="AF307" s="14" t="s">
        <v>530</v>
      </c>
      <c r="AG307" s="14"/>
      <c r="AH307" s="14" t="s">
        <v>446</v>
      </c>
      <c r="AI307" s="14"/>
      <c r="AJ307" s="141" t="s">
        <v>440</v>
      </c>
      <c r="AK307" s="14"/>
      <c r="AL307" s="14"/>
      <c r="AM307" s="14"/>
      <c r="AN307" s="14"/>
      <c r="AO307" s="14"/>
      <c r="AP307" s="14"/>
      <c r="AQ307" s="14"/>
      <c r="AR307" s="14"/>
      <c r="AS307" s="14"/>
    </row>
    <row r="308" spans="1:45" ht="76.5" x14ac:dyDescent="0.25">
      <c r="A308" s="14">
        <v>2023</v>
      </c>
      <c r="B308" s="14">
        <v>2</v>
      </c>
      <c r="C308" s="14"/>
      <c r="D308" s="32">
        <v>45107</v>
      </c>
      <c r="E308" s="32"/>
      <c r="F308" s="14" t="s">
        <v>15</v>
      </c>
      <c r="G308" s="14"/>
      <c r="H308" s="14"/>
      <c r="I308" s="14" t="s">
        <v>46</v>
      </c>
      <c r="J308" s="14" t="s">
        <v>422</v>
      </c>
      <c r="K308" s="38" t="s">
        <v>48</v>
      </c>
      <c r="L308" s="14">
        <v>263</v>
      </c>
      <c r="M308" s="14" t="s">
        <v>1226</v>
      </c>
      <c r="N308" s="14" t="s">
        <v>110</v>
      </c>
      <c r="O308" s="16" t="s">
        <v>1230</v>
      </c>
      <c r="P308" s="16" t="s">
        <v>1231</v>
      </c>
      <c r="Q308" s="16"/>
      <c r="R308" s="16"/>
      <c r="S308" s="14"/>
      <c r="T308" s="14"/>
      <c r="U308" s="38" t="s">
        <v>179</v>
      </c>
      <c r="V308" s="38"/>
      <c r="W308" s="38">
        <f>Tabla1[[#This Row],[N° de socios(as)]]</f>
        <v>10</v>
      </c>
      <c r="X308" s="38">
        <v>10</v>
      </c>
      <c r="Y308" s="38"/>
      <c r="Z308" s="38"/>
      <c r="AA308" s="14"/>
      <c r="AB308" s="14"/>
      <c r="AC308" s="14"/>
      <c r="AD308" s="14"/>
      <c r="AE308" s="14"/>
      <c r="AF308" s="14" t="s">
        <v>1232</v>
      </c>
      <c r="AG308" s="14"/>
      <c r="AH308" s="14" t="s">
        <v>1233</v>
      </c>
      <c r="AI308" s="14"/>
      <c r="AJ308" s="14"/>
      <c r="AK308" s="14"/>
      <c r="AL308" s="14"/>
      <c r="AM308" s="14"/>
      <c r="AN308" s="14"/>
      <c r="AO308" s="14"/>
      <c r="AP308" s="14"/>
      <c r="AQ308" s="14"/>
      <c r="AR308" s="14"/>
      <c r="AS308" s="14"/>
    </row>
    <row r="309" spans="1:45" ht="76.5" x14ac:dyDescent="0.25">
      <c r="A309" s="14">
        <v>2023</v>
      </c>
      <c r="B309" s="14">
        <v>1</v>
      </c>
      <c r="C309" s="14"/>
      <c r="D309" s="32">
        <v>45016</v>
      </c>
      <c r="E309" s="32"/>
      <c r="F309" s="14" t="s">
        <v>15</v>
      </c>
      <c r="G309" s="14"/>
      <c r="H309" s="14"/>
      <c r="I309" s="14" t="s">
        <v>46</v>
      </c>
      <c r="J309" s="14" t="s">
        <v>422</v>
      </c>
      <c r="K309" s="38" t="s">
        <v>48</v>
      </c>
      <c r="L309" s="14">
        <v>263</v>
      </c>
      <c r="M309" s="14" t="s">
        <v>1226</v>
      </c>
      <c r="N309" s="14" t="s">
        <v>110</v>
      </c>
      <c r="O309" s="16" t="s">
        <v>1230</v>
      </c>
      <c r="P309" s="16" t="s">
        <v>1231</v>
      </c>
      <c r="Q309" s="16"/>
      <c r="R309" s="16"/>
      <c r="S309" s="14"/>
      <c r="T309" s="14"/>
      <c r="U309" s="38" t="s">
        <v>179</v>
      </c>
      <c r="V309" s="38"/>
      <c r="W309" s="38">
        <f>Tabla1[[#This Row],[N° de socios(as)]]</f>
        <v>10</v>
      </c>
      <c r="X309" s="38">
        <v>10</v>
      </c>
      <c r="Y309" s="38"/>
      <c r="Z309" s="38"/>
      <c r="AA309" s="14"/>
      <c r="AB309" s="14"/>
      <c r="AC309" s="14"/>
      <c r="AD309" s="14"/>
      <c r="AE309" s="14"/>
      <c r="AF309" s="14" t="s">
        <v>1232</v>
      </c>
      <c r="AG309" s="14"/>
      <c r="AH309" s="14" t="s">
        <v>1234</v>
      </c>
      <c r="AI309" s="14"/>
      <c r="AJ309" s="14"/>
      <c r="AK309" s="14"/>
      <c r="AL309" s="14"/>
      <c r="AM309" s="14"/>
      <c r="AN309" s="14"/>
      <c r="AO309" s="14"/>
      <c r="AP309" s="14"/>
      <c r="AQ309" s="14"/>
      <c r="AR309" s="14"/>
      <c r="AS309" s="14"/>
    </row>
    <row r="310" spans="1:45" ht="63.75" x14ac:dyDescent="0.25">
      <c r="A310" s="14">
        <v>2023</v>
      </c>
      <c r="B310" s="14">
        <v>2</v>
      </c>
      <c r="C310" s="14"/>
      <c r="D310" s="32">
        <v>45107</v>
      </c>
      <c r="E310" s="32"/>
      <c r="F310" s="14"/>
      <c r="G310" s="14"/>
      <c r="H310" s="14"/>
      <c r="I310" s="14" t="s">
        <v>87</v>
      </c>
      <c r="J310" s="14" t="s">
        <v>88</v>
      </c>
      <c r="K310" s="14" t="s">
        <v>48</v>
      </c>
      <c r="L310" s="14">
        <v>267</v>
      </c>
      <c r="M310" s="14" t="s">
        <v>1226</v>
      </c>
      <c r="N310" s="14"/>
      <c r="O310" s="17" t="s">
        <v>1227</v>
      </c>
      <c r="P310" s="17"/>
      <c r="Q310" s="17"/>
      <c r="R310" s="17"/>
      <c r="S310" s="14"/>
      <c r="T310" s="14"/>
      <c r="U310" s="16" t="s">
        <v>179</v>
      </c>
      <c r="V310" s="16"/>
      <c r="W310" s="16">
        <v>80</v>
      </c>
      <c r="X310" s="38">
        <f>Tabla1[[#This Row],[Familias beneficiadas]]</f>
        <v>80</v>
      </c>
      <c r="Y310" s="38"/>
      <c r="Z310" s="38"/>
      <c r="AA310" s="141"/>
      <c r="AB310" s="141"/>
      <c r="AC310" s="141"/>
      <c r="AD310" s="16">
        <v>1</v>
      </c>
      <c r="AE310" s="16">
        <v>1</v>
      </c>
      <c r="AF310" s="16" t="s">
        <v>530</v>
      </c>
      <c r="AG310" s="16"/>
      <c r="AH310" s="16" t="s">
        <v>452</v>
      </c>
      <c r="AI310" s="16"/>
      <c r="AJ310" s="38" t="s">
        <v>453</v>
      </c>
      <c r="AK310" s="142" t="s">
        <v>1235</v>
      </c>
      <c r="AL310" s="14"/>
      <c r="AM310" s="14"/>
      <c r="AN310" s="14"/>
      <c r="AO310" s="14"/>
      <c r="AP310" s="14"/>
      <c r="AQ310" s="14"/>
      <c r="AR310" s="14"/>
      <c r="AS310" s="14"/>
    </row>
    <row r="311" spans="1:45" s="27" customFormat="1" ht="89.25" x14ac:dyDescent="0.25">
      <c r="A311" s="14">
        <v>2023</v>
      </c>
      <c r="B311" s="14">
        <v>1</v>
      </c>
      <c r="C311" s="14" t="s">
        <v>87</v>
      </c>
      <c r="D311" s="32">
        <v>45016</v>
      </c>
      <c r="E311" s="32"/>
      <c r="F311" s="14"/>
      <c r="G311" s="14"/>
      <c r="H311" s="14"/>
      <c r="I311" s="14" t="s">
        <v>87</v>
      </c>
      <c r="J311" s="14" t="s">
        <v>88</v>
      </c>
      <c r="K311" s="14" t="s">
        <v>48</v>
      </c>
      <c r="L311" s="14">
        <v>267</v>
      </c>
      <c r="M311" s="14" t="s">
        <v>1226</v>
      </c>
      <c r="N311" s="14"/>
      <c r="O311" s="17" t="s">
        <v>1227</v>
      </c>
      <c r="P311" s="17"/>
      <c r="Q311" s="17"/>
      <c r="R311" s="17"/>
      <c r="S311" s="14"/>
      <c r="T311" s="14"/>
      <c r="U311" s="14" t="s">
        <v>179</v>
      </c>
      <c r="V311" s="14"/>
      <c r="W311" s="14"/>
      <c r="X311" s="38"/>
      <c r="Y311" s="38"/>
      <c r="Z311" s="38"/>
      <c r="AA311" s="14"/>
      <c r="AB311" s="14"/>
      <c r="AC311" s="14"/>
      <c r="AD311" s="16">
        <v>1</v>
      </c>
      <c r="AE311" s="16">
        <v>1</v>
      </c>
      <c r="AF311" s="16" t="s">
        <v>530</v>
      </c>
      <c r="AG311" s="16"/>
      <c r="AH311" s="14" t="s">
        <v>633</v>
      </c>
      <c r="AI311" s="14"/>
      <c r="AJ311" s="38" t="s">
        <v>634</v>
      </c>
      <c r="AK311" s="142" t="s">
        <v>1236</v>
      </c>
      <c r="AL311" s="14"/>
      <c r="AM311" s="14"/>
      <c r="AN311" s="14"/>
      <c r="AO311" s="14"/>
      <c r="AP311" s="14"/>
      <c r="AQ311" s="14"/>
      <c r="AR311" s="14"/>
      <c r="AS311" s="14"/>
    </row>
    <row r="312" spans="1:45" s="27" customFormat="1" ht="153" x14ac:dyDescent="0.25">
      <c r="A312" s="14">
        <v>2023</v>
      </c>
      <c r="B312" s="14">
        <v>1</v>
      </c>
      <c r="C312" s="14"/>
      <c r="D312" s="32">
        <v>45016</v>
      </c>
      <c r="E312" s="32"/>
      <c r="F312" s="14"/>
      <c r="G312" s="14"/>
      <c r="H312" s="14"/>
      <c r="I312" s="14" t="s">
        <v>87</v>
      </c>
      <c r="J312" s="14" t="s">
        <v>88</v>
      </c>
      <c r="K312" s="14" t="s">
        <v>48</v>
      </c>
      <c r="L312" s="14">
        <v>267</v>
      </c>
      <c r="M312" s="14" t="s">
        <v>1226</v>
      </c>
      <c r="N312" s="14"/>
      <c r="O312" s="17" t="s">
        <v>1227</v>
      </c>
      <c r="P312" s="17"/>
      <c r="Q312" s="17"/>
      <c r="R312" s="17"/>
      <c r="S312" s="141"/>
      <c r="T312" s="141"/>
      <c r="U312" s="14" t="s">
        <v>179</v>
      </c>
      <c r="V312" s="14"/>
      <c r="W312" s="14">
        <v>20</v>
      </c>
      <c r="X312" s="38">
        <f>Tabla1[[#This Row],[Familias beneficiadas]]</f>
        <v>20</v>
      </c>
      <c r="Y312" s="38"/>
      <c r="Z312" s="38"/>
      <c r="AA312" s="141"/>
      <c r="AB312" s="141"/>
      <c r="AC312" s="141"/>
      <c r="AD312" s="14">
        <v>1</v>
      </c>
      <c r="AE312" s="14">
        <v>1</v>
      </c>
      <c r="AF312" s="14" t="s">
        <v>915</v>
      </c>
      <c r="AG312" s="14"/>
      <c r="AH312" s="14" t="s">
        <v>439</v>
      </c>
      <c r="AI312" s="14"/>
      <c r="AJ312" s="14" t="s">
        <v>1237</v>
      </c>
      <c r="AK312" s="142" t="s">
        <v>1238</v>
      </c>
      <c r="AL312" s="14"/>
      <c r="AM312" s="14"/>
      <c r="AN312" s="14"/>
      <c r="AO312" s="14"/>
      <c r="AP312" s="14"/>
      <c r="AQ312" s="14"/>
      <c r="AR312" s="14"/>
      <c r="AS312" s="14"/>
    </row>
    <row r="313" spans="1:45" s="27" customFormat="1" ht="25.5" x14ac:dyDescent="0.25">
      <c r="A313" s="14">
        <v>2023</v>
      </c>
      <c r="B313" s="14">
        <v>4</v>
      </c>
      <c r="C313" s="14" t="s">
        <v>46</v>
      </c>
      <c r="D313" s="32">
        <v>45200</v>
      </c>
      <c r="E313" s="32">
        <v>45291</v>
      </c>
      <c r="F313" s="14" t="s">
        <v>15</v>
      </c>
      <c r="G313" s="14"/>
      <c r="H313" s="14"/>
      <c r="I313" s="14" t="s">
        <v>46</v>
      </c>
      <c r="J313" s="14" t="s">
        <v>422</v>
      </c>
      <c r="K313" s="38" t="s">
        <v>48</v>
      </c>
      <c r="L313" s="14">
        <v>263</v>
      </c>
      <c r="M313" s="14" t="s">
        <v>1226</v>
      </c>
      <c r="N313" s="14" t="s">
        <v>110</v>
      </c>
      <c r="O313" s="14" t="s">
        <v>1239</v>
      </c>
      <c r="P313" s="14" t="s">
        <v>1240</v>
      </c>
      <c r="Q313" s="14"/>
      <c r="R313" s="14"/>
      <c r="S313" s="38" t="s">
        <v>145</v>
      </c>
      <c r="T313" s="14"/>
      <c r="U313" s="38" t="s">
        <v>179</v>
      </c>
      <c r="V313" s="14"/>
      <c r="W313" s="14">
        <v>14</v>
      </c>
      <c r="X313" s="14">
        <v>14</v>
      </c>
      <c r="Y313" s="14"/>
      <c r="Z313" s="14"/>
      <c r="AA313" s="14"/>
      <c r="AB313" s="14"/>
      <c r="AC313" s="14"/>
      <c r="AD313" s="14"/>
      <c r="AE313" s="14"/>
      <c r="AF313" s="14" t="s">
        <v>427</v>
      </c>
      <c r="AG313" s="14"/>
      <c r="AH313" s="14" t="s">
        <v>1241</v>
      </c>
      <c r="AI313" s="14" t="s">
        <v>1242</v>
      </c>
      <c r="AJ313" s="14" t="s">
        <v>430</v>
      </c>
      <c r="AK313" s="34"/>
      <c r="AL313" s="14"/>
      <c r="AM313" s="14"/>
      <c r="AN313" s="14"/>
      <c r="AO313" s="14"/>
      <c r="AP313" s="14"/>
      <c r="AQ313" s="14"/>
      <c r="AR313" s="14"/>
      <c r="AS313" s="14"/>
    </row>
    <row r="314" spans="1:45" ht="25.5" x14ac:dyDescent="0.25">
      <c r="A314" s="14">
        <v>2023</v>
      </c>
      <c r="B314" s="14">
        <v>3</v>
      </c>
      <c r="C314" s="14"/>
      <c r="D314" s="32">
        <v>45108</v>
      </c>
      <c r="E314" s="32">
        <v>45170</v>
      </c>
      <c r="F314" s="14" t="s">
        <v>15</v>
      </c>
      <c r="G314" s="14"/>
      <c r="H314" s="14"/>
      <c r="I314" s="16" t="s">
        <v>46</v>
      </c>
      <c r="J314" s="14" t="s">
        <v>422</v>
      </c>
      <c r="K314" s="38" t="s">
        <v>48</v>
      </c>
      <c r="L314" s="14">
        <v>263</v>
      </c>
      <c r="M314" s="16" t="s">
        <v>1226</v>
      </c>
      <c r="N314" s="14" t="s">
        <v>110</v>
      </c>
      <c r="O314" s="16" t="s">
        <v>1230</v>
      </c>
      <c r="P314" s="16" t="s">
        <v>1231</v>
      </c>
      <c r="Q314" s="16"/>
      <c r="R314" s="16"/>
      <c r="S314" s="14" t="s">
        <v>410</v>
      </c>
      <c r="T314" s="14" t="s">
        <v>410</v>
      </c>
      <c r="U314" s="17" t="s">
        <v>179</v>
      </c>
      <c r="V314" s="14" t="s">
        <v>113</v>
      </c>
      <c r="W314" s="16" t="s">
        <v>410</v>
      </c>
      <c r="X314" s="16" t="s">
        <v>410</v>
      </c>
      <c r="Y314" s="16"/>
      <c r="Z314" s="16"/>
      <c r="AA314" s="16" t="s">
        <v>410</v>
      </c>
      <c r="AB314" s="16"/>
      <c r="AC314" s="16"/>
      <c r="AD314" s="14">
        <v>1</v>
      </c>
      <c r="AE314" s="16" t="s">
        <v>513</v>
      </c>
      <c r="AF314" s="16" t="s">
        <v>433</v>
      </c>
      <c r="AG314" s="16"/>
      <c r="AH314" s="16" t="s">
        <v>434</v>
      </c>
      <c r="AI314" s="16" t="s">
        <v>435</v>
      </c>
      <c r="AJ314" s="14"/>
      <c r="AK314" s="34"/>
      <c r="AL314" s="16" t="s">
        <v>419</v>
      </c>
      <c r="AM314" s="16"/>
      <c r="AN314" s="16"/>
      <c r="AO314" s="16"/>
      <c r="AP314" s="16"/>
      <c r="AQ314" s="16"/>
      <c r="AR314" s="16"/>
      <c r="AS314" s="14"/>
    </row>
    <row r="315" spans="1:45" x14ac:dyDescent="0.25">
      <c r="A315" s="14">
        <v>2023</v>
      </c>
      <c r="B315" s="14">
        <v>3</v>
      </c>
      <c r="C315" s="14"/>
      <c r="D315" s="32">
        <v>45199</v>
      </c>
      <c r="E315" s="32"/>
      <c r="F315" s="14"/>
      <c r="G315" s="14"/>
      <c r="H315" s="14"/>
      <c r="I315" s="16" t="s">
        <v>87</v>
      </c>
      <c r="J315" s="14" t="s">
        <v>88</v>
      </c>
      <c r="K315" s="14" t="s">
        <v>48</v>
      </c>
      <c r="L315" s="14">
        <v>267</v>
      </c>
      <c r="M315" s="16" t="s">
        <v>1226</v>
      </c>
      <c r="N315" s="16"/>
      <c r="O315" s="17" t="s">
        <v>1227</v>
      </c>
      <c r="P315" s="17"/>
      <c r="Q315" s="17"/>
      <c r="R315" s="17"/>
      <c r="S315" s="14"/>
      <c r="T315" s="14"/>
      <c r="U315" s="17"/>
      <c r="V315" s="14"/>
      <c r="W315" s="14">
        <v>19</v>
      </c>
      <c r="X315" s="14" t="s">
        <v>410</v>
      </c>
      <c r="Y315" s="14"/>
      <c r="Z315" s="14"/>
      <c r="AA315" s="14">
        <v>19</v>
      </c>
      <c r="AB315" s="14"/>
      <c r="AC315" s="14"/>
      <c r="AD315" s="14">
        <v>1</v>
      </c>
      <c r="AE315" s="14"/>
      <c r="AF315" s="16" t="s">
        <v>456</v>
      </c>
      <c r="AG315" s="16"/>
      <c r="AH315" s="16" t="s">
        <v>457</v>
      </c>
      <c r="AI315" s="16" t="s">
        <v>458</v>
      </c>
      <c r="AJ315" s="14"/>
      <c r="AK315" s="34"/>
      <c r="AL315" s="14"/>
      <c r="AM315" s="14"/>
      <c r="AN315" s="14"/>
      <c r="AO315" s="14"/>
      <c r="AP315" s="14"/>
      <c r="AQ315" s="14"/>
      <c r="AR315" s="14"/>
      <c r="AS315" s="14"/>
    </row>
    <row r="316" spans="1:45" ht="76.5" x14ac:dyDescent="0.25">
      <c r="A316" s="14">
        <v>2023</v>
      </c>
      <c r="B316" s="14">
        <v>4</v>
      </c>
      <c r="C316" s="14"/>
      <c r="D316" s="32">
        <v>45229</v>
      </c>
      <c r="E316" s="32">
        <v>45290</v>
      </c>
      <c r="F316" s="14" t="s">
        <v>15</v>
      </c>
      <c r="G316" s="14"/>
      <c r="H316" s="14"/>
      <c r="I316" s="14" t="s">
        <v>261</v>
      </c>
      <c r="J316" s="14" t="s">
        <v>261</v>
      </c>
      <c r="K316" s="103" t="s">
        <v>141</v>
      </c>
      <c r="L316" s="14">
        <v>405</v>
      </c>
      <c r="M316" s="103" t="s">
        <v>344</v>
      </c>
      <c r="N316" s="103" t="s">
        <v>62</v>
      </c>
      <c r="O316" s="103" t="s">
        <v>352</v>
      </c>
      <c r="P316" s="103" t="s">
        <v>353</v>
      </c>
      <c r="Q316" s="103"/>
      <c r="R316" s="103"/>
      <c r="S316" s="14" t="s">
        <v>1089</v>
      </c>
      <c r="T316" s="14"/>
      <c r="U316" s="14" t="s">
        <v>146</v>
      </c>
      <c r="V316" s="14" t="s">
        <v>1243</v>
      </c>
      <c r="W316" s="141">
        <f>Tabla1[[#This Row],[N° de socios(as)]]</f>
        <v>14</v>
      </c>
      <c r="X316" s="14">
        <v>14</v>
      </c>
      <c r="Y316" s="14"/>
      <c r="Z316" s="14"/>
      <c r="AA316" s="14"/>
      <c r="AB316" s="14"/>
      <c r="AC316" s="14"/>
      <c r="AD316" s="14"/>
      <c r="AE316" s="38" t="s">
        <v>1244</v>
      </c>
      <c r="AF316" s="14" t="s">
        <v>1245</v>
      </c>
      <c r="AG316" s="14"/>
      <c r="AH316" s="165" t="s">
        <v>1246</v>
      </c>
      <c r="AI316" s="14" t="s">
        <v>1247</v>
      </c>
      <c r="AJ316" s="14" t="s">
        <v>1248</v>
      </c>
      <c r="AK316" s="34" t="s">
        <v>1249</v>
      </c>
      <c r="AL316" s="14"/>
      <c r="AM316" s="14"/>
      <c r="AN316" s="14"/>
      <c r="AO316" s="14"/>
      <c r="AP316" s="14"/>
      <c r="AQ316" s="14"/>
      <c r="AR316" s="14"/>
      <c r="AS316" s="14"/>
    </row>
    <row r="317" spans="1:45" ht="51" x14ac:dyDescent="0.25">
      <c r="A317" s="14">
        <v>2023</v>
      </c>
      <c r="B317" s="14">
        <v>4</v>
      </c>
      <c r="C317" s="14"/>
      <c r="D317" s="32">
        <v>45246</v>
      </c>
      <c r="E317" s="32"/>
      <c r="F317" s="14" t="s">
        <v>15</v>
      </c>
      <c r="G317" s="14"/>
      <c r="H317" s="14"/>
      <c r="I317" s="14" t="s">
        <v>261</v>
      </c>
      <c r="J317" s="14" t="s">
        <v>261</v>
      </c>
      <c r="K317" s="103" t="s">
        <v>141</v>
      </c>
      <c r="L317" s="14">
        <v>405</v>
      </c>
      <c r="M317" s="103" t="s">
        <v>344</v>
      </c>
      <c r="N317" s="103" t="s">
        <v>62</v>
      </c>
      <c r="O317" s="103" t="s">
        <v>352</v>
      </c>
      <c r="P317" s="103" t="s">
        <v>353</v>
      </c>
      <c r="Q317" s="103"/>
      <c r="R317" s="103"/>
      <c r="S317" s="14" t="s">
        <v>1089</v>
      </c>
      <c r="T317" s="14"/>
      <c r="U317" s="14" t="s">
        <v>146</v>
      </c>
      <c r="V317" s="14"/>
      <c r="W317" s="141">
        <f>Tabla1[[#This Row],[N° de socios(as)]]</f>
        <v>14</v>
      </c>
      <c r="X317" s="14">
        <v>14</v>
      </c>
      <c r="Y317" s="14"/>
      <c r="Z317" s="14"/>
      <c r="AA317" s="14"/>
      <c r="AB317" s="14"/>
      <c r="AC317" s="14"/>
      <c r="AD317" s="14"/>
      <c r="AE317" s="14" t="s">
        <v>1250</v>
      </c>
      <c r="AF317" s="14" t="s">
        <v>1251</v>
      </c>
      <c r="AG317" s="14"/>
      <c r="AH317" s="165" t="s">
        <v>1252</v>
      </c>
      <c r="AI317" s="14" t="s">
        <v>1253</v>
      </c>
      <c r="AJ317" s="14" t="s">
        <v>1254</v>
      </c>
      <c r="AK317" s="34" t="s">
        <v>1255</v>
      </c>
      <c r="AL317" s="14"/>
      <c r="AM317" s="14"/>
      <c r="AN317" s="14"/>
      <c r="AO317" s="14"/>
      <c r="AP317" s="14"/>
      <c r="AQ317" s="14"/>
      <c r="AR317" s="14"/>
      <c r="AS317" s="14"/>
    </row>
    <row r="318" spans="1:45" ht="89.25" x14ac:dyDescent="0.25">
      <c r="A318" s="14">
        <v>2023</v>
      </c>
      <c r="B318" s="14">
        <v>4</v>
      </c>
      <c r="C318" s="14"/>
      <c r="D318" s="32">
        <v>45223</v>
      </c>
      <c r="E318" s="32">
        <v>45229</v>
      </c>
      <c r="F318" s="14" t="s">
        <v>15</v>
      </c>
      <c r="G318" s="14"/>
      <c r="H318" s="14"/>
      <c r="I318" s="14" t="s">
        <v>261</v>
      </c>
      <c r="J318" s="14" t="s">
        <v>261</v>
      </c>
      <c r="K318" s="14" t="s">
        <v>141</v>
      </c>
      <c r="L318" s="14">
        <v>405</v>
      </c>
      <c r="M318" s="16" t="s">
        <v>344</v>
      </c>
      <c r="N318" s="103" t="s">
        <v>62</v>
      </c>
      <c r="O318" s="103" t="s">
        <v>352</v>
      </c>
      <c r="P318" s="103" t="s">
        <v>353</v>
      </c>
      <c r="Q318" s="103"/>
      <c r="R318" s="103"/>
      <c r="S318" s="14" t="s">
        <v>1089</v>
      </c>
      <c r="T318" s="14"/>
      <c r="U318" s="17" t="s">
        <v>146</v>
      </c>
      <c r="V318" s="14"/>
      <c r="W318" s="14"/>
      <c r="X318" s="14">
        <v>14</v>
      </c>
      <c r="Y318" s="14"/>
      <c r="Z318" s="14"/>
      <c r="AA318" s="14"/>
      <c r="AB318" s="14"/>
      <c r="AC318" s="14"/>
      <c r="AD318" s="14"/>
      <c r="AE318" s="38" t="s">
        <v>1256</v>
      </c>
      <c r="AF318" s="14" t="s">
        <v>1202</v>
      </c>
      <c r="AG318" s="14"/>
      <c r="AH318" s="14" t="s">
        <v>1257</v>
      </c>
      <c r="AI318" s="14" t="s">
        <v>1258</v>
      </c>
      <c r="AJ318" s="14" t="s">
        <v>1259</v>
      </c>
      <c r="AK318" s="34"/>
      <c r="AL318" s="14"/>
      <c r="AM318" s="14"/>
      <c r="AN318" s="14"/>
      <c r="AO318" s="14"/>
      <c r="AP318" s="14"/>
      <c r="AQ318" s="14"/>
      <c r="AR318" s="14"/>
      <c r="AS318" s="14"/>
    </row>
    <row r="319" spans="1:45" ht="76.5" x14ac:dyDescent="0.25">
      <c r="A319" s="14">
        <v>2022</v>
      </c>
      <c r="B319" s="14">
        <v>3</v>
      </c>
      <c r="C319" s="14"/>
      <c r="D319" s="32">
        <v>44834</v>
      </c>
      <c r="E319" s="32"/>
      <c r="F319" s="14"/>
      <c r="G319" s="14">
        <v>1</v>
      </c>
      <c r="H319" s="14"/>
      <c r="I319" s="14" t="s">
        <v>87</v>
      </c>
      <c r="J319" s="14"/>
      <c r="K319" s="14" t="s">
        <v>48</v>
      </c>
      <c r="L319" s="14" t="s">
        <v>473</v>
      </c>
      <c r="M319" s="14" t="s">
        <v>410</v>
      </c>
      <c r="N319" s="14"/>
      <c r="O319" s="38" t="s">
        <v>713</v>
      </c>
      <c r="P319" s="38" t="s">
        <v>714</v>
      </c>
      <c r="Q319" s="38"/>
      <c r="R319" s="38"/>
      <c r="S319" s="14" t="s">
        <v>145</v>
      </c>
      <c r="T319" s="14"/>
      <c r="U319" s="14" t="s">
        <v>715</v>
      </c>
      <c r="V319" s="14"/>
      <c r="W319" s="14"/>
      <c r="X319" s="14"/>
      <c r="Y319" s="14"/>
      <c r="Z319" s="14"/>
      <c r="AA319" s="14"/>
      <c r="AB319" s="14"/>
      <c r="AC319" s="14"/>
      <c r="AD319" s="14">
        <v>1</v>
      </c>
      <c r="AE319" s="14">
        <v>1</v>
      </c>
      <c r="AF319" s="14" t="s">
        <v>1260</v>
      </c>
      <c r="AG319" s="14"/>
      <c r="AH319" s="14" t="s">
        <v>1261</v>
      </c>
      <c r="AI319" s="14"/>
      <c r="AJ319" s="14"/>
      <c r="AK319" s="14"/>
      <c r="AL319" s="14"/>
      <c r="AM319" s="14"/>
      <c r="AN319" s="14"/>
      <c r="AO319" s="14"/>
      <c r="AP319" s="14"/>
      <c r="AQ319" s="14"/>
      <c r="AR319" s="14"/>
      <c r="AS319" s="14"/>
    </row>
    <row r="320" spans="1:45" ht="25.5" x14ac:dyDescent="0.25">
      <c r="A320" s="14">
        <v>2022</v>
      </c>
      <c r="B320" s="14" t="s">
        <v>1262</v>
      </c>
      <c r="C320" s="14"/>
      <c r="D320" s="32">
        <v>44926</v>
      </c>
      <c r="E320" s="32"/>
      <c r="F320" s="14" t="s">
        <v>17</v>
      </c>
      <c r="G320" s="14"/>
      <c r="H320" s="14"/>
      <c r="I320" s="14" t="s">
        <v>46</v>
      </c>
      <c r="J320" s="14" t="s">
        <v>422</v>
      </c>
      <c r="K320" s="14" t="s">
        <v>48</v>
      </c>
      <c r="L320" s="14">
        <v>20</v>
      </c>
      <c r="M320" s="14" t="s">
        <v>423</v>
      </c>
      <c r="N320" s="14"/>
      <c r="O320" s="14" t="s">
        <v>431</v>
      </c>
      <c r="P320" s="14"/>
      <c r="Q320" s="14"/>
      <c r="R320" s="14"/>
      <c r="S320" s="14" t="s">
        <v>410</v>
      </c>
      <c r="T320" s="14" t="s">
        <v>410</v>
      </c>
      <c r="U320" s="14" t="s">
        <v>179</v>
      </c>
      <c r="V320" s="14"/>
      <c r="W320" s="14">
        <v>19</v>
      </c>
      <c r="X320" s="14"/>
      <c r="Y320" s="14"/>
      <c r="Z320" s="14"/>
      <c r="AA320" s="14"/>
      <c r="AB320" s="14"/>
      <c r="AC320" s="14"/>
      <c r="AD320" s="14"/>
      <c r="AE320" s="14" t="s">
        <v>410</v>
      </c>
      <c r="AF320" s="14" t="s">
        <v>1263</v>
      </c>
      <c r="AG320" s="14"/>
      <c r="AH320" s="14" t="s">
        <v>1264</v>
      </c>
      <c r="AI320" s="14"/>
      <c r="AJ320" s="14"/>
      <c r="AK320" s="14"/>
      <c r="AL320" s="14"/>
      <c r="AM320" s="14"/>
      <c r="AN320" s="14"/>
      <c r="AO320" s="14"/>
      <c r="AP320" s="14"/>
      <c r="AQ320" s="14"/>
      <c r="AR320" s="14"/>
      <c r="AS320" s="14"/>
    </row>
    <row r="321" spans="1:45" ht="25.5" x14ac:dyDescent="0.25">
      <c r="A321" s="14">
        <v>2022</v>
      </c>
      <c r="B321" s="14" t="s">
        <v>1262</v>
      </c>
      <c r="C321" s="14"/>
      <c r="D321" s="32">
        <v>44926</v>
      </c>
      <c r="E321" s="32"/>
      <c r="F321" s="14" t="s">
        <v>15</v>
      </c>
      <c r="G321" s="14"/>
      <c r="H321" s="14"/>
      <c r="I321" s="14" t="s">
        <v>46</v>
      </c>
      <c r="J321" s="14" t="s">
        <v>47</v>
      </c>
      <c r="K321" s="14" t="s">
        <v>48</v>
      </c>
      <c r="L321" s="14">
        <v>332</v>
      </c>
      <c r="M321" s="14" t="s">
        <v>459</v>
      </c>
      <c r="N321" s="14" t="s">
        <v>62</v>
      </c>
      <c r="O321" s="14" t="s">
        <v>460</v>
      </c>
      <c r="P321" s="14" t="s">
        <v>461</v>
      </c>
      <c r="Q321" s="14"/>
      <c r="R321" s="14"/>
      <c r="S321" s="14"/>
      <c r="T321" s="14"/>
      <c r="U321" s="14" t="s">
        <v>179</v>
      </c>
      <c r="V321" s="14"/>
      <c r="W321" s="14">
        <v>10</v>
      </c>
      <c r="X321" s="38">
        <v>10</v>
      </c>
      <c r="Y321" s="38"/>
      <c r="Z321" s="38"/>
      <c r="AA321" s="141"/>
      <c r="AB321" s="141"/>
      <c r="AC321" s="141"/>
      <c r="AD321" s="14"/>
      <c r="AE321" s="14"/>
      <c r="AF321" s="14" t="s">
        <v>1265</v>
      </c>
      <c r="AG321" s="14"/>
      <c r="AH321" s="14" t="s">
        <v>1266</v>
      </c>
      <c r="AI321" s="14"/>
      <c r="AJ321" s="14"/>
      <c r="AK321" s="14"/>
      <c r="AL321" s="14"/>
      <c r="AM321" s="14">
        <v>1</v>
      </c>
      <c r="AN321" s="14"/>
      <c r="AO321" s="14"/>
      <c r="AP321" s="14"/>
      <c r="AQ321" s="14"/>
      <c r="AR321" s="14"/>
      <c r="AS321" s="14"/>
    </row>
    <row r="322" spans="1:45" ht="25.5" x14ac:dyDescent="0.25">
      <c r="A322" s="14">
        <v>2022</v>
      </c>
      <c r="B322" s="14" t="s">
        <v>1262</v>
      </c>
      <c r="C322" s="14"/>
      <c r="D322" s="32">
        <v>44926</v>
      </c>
      <c r="E322" s="32"/>
      <c r="F322" s="14" t="s">
        <v>15</v>
      </c>
      <c r="G322" s="14"/>
      <c r="H322" s="14"/>
      <c r="I322" s="14" t="s">
        <v>46</v>
      </c>
      <c r="J322" s="14" t="s">
        <v>422</v>
      </c>
      <c r="K322" s="14" t="s">
        <v>48</v>
      </c>
      <c r="L322" s="14">
        <v>21</v>
      </c>
      <c r="M322" s="14" t="s">
        <v>469</v>
      </c>
      <c r="N322" s="14" t="s">
        <v>110</v>
      </c>
      <c r="O322" s="14" t="s">
        <v>470</v>
      </c>
      <c r="P322" s="14" t="s">
        <v>471</v>
      </c>
      <c r="Q322" s="14"/>
      <c r="R322" s="14"/>
      <c r="S322" s="14"/>
      <c r="T322" s="14"/>
      <c r="U322" s="14" t="s">
        <v>179</v>
      </c>
      <c r="V322" s="14"/>
      <c r="W322" s="14">
        <v>20</v>
      </c>
      <c r="X322" s="14"/>
      <c r="Y322" s="14"/>
      <c r="Z322" s="14"/>
      <c r="AA322" s="14"/>
      <c r="AB322" s="14"/>
      <c r="AC322" s="14"/>
      <c r="AD322" s="14"/>
      <c r="AE322" s="14"/>
      <c r="AF322" s="14" t="s">
        <v>1267</v>
      </c>
      <c r="AG322" s="14"/>
      <c r="AH322" s="14" t="s">
        <v>1268</v>
      </c>
      <c r="AI322" s="14"/>
      <c r="AJ322" s="14"/>
      <c r="AK322" s="14"/>
      <c r="AL322" s="14"/>
      <c r="AM322" s="14"/>
      <c r="AN322" s="14"/>
      <c r="AO322" s="14"/>
      <c r="AP322" s="14"/>
      <c r="AQ322" s="14"/>
      <c r="AR322" s="14"/>
      <c r="AS322" s="14"/>
    </row>
    <row r="323" spans="1:45" ht="63.75" x14ac:dyDescent="0.25">
      <c r="A323" s="14">
        <v>2022</v>
      </c>
      <c r="B323" s="14" t="s">
        <v>1262</v>
      </c>
      <c r="C323" s="14"/>
      <c r="D323" s="32">
        <v>44926</v>
      </c>
      <c r="E323" s="32"/>
      <c r="F323" s="14" t="s">
        <v>15</v>
      </c>
      <c r="G323" s="14"/>
      <c r="H323" s="14"/>
      <c r="I323" s="14" t="s">
        <v>87</v>
      </c>
      <c r="J323" s="14" t="s">
        <v>227</v>
      </c>
      <c r="K323" s="14" t="s">
        <v>48</v>
      </c>
      <c r="L323" s="14">
        <v>443</v>
      </c>
      <c r="M323" s="14" t="s">
        <v>514</v>
      </c>
      <c r="N323" s="14" t="s">
        <v>515</v>
      </c>
      <c r="O323" s="38" t="s">
        <v>516</v>
      </c>
      <c r="P323" s="38"/>
      <c r="Q323" s="38"/>
      <c r="R323" s="38"/>
      <c r="S323" s="14"/>
      <c r="T323" s="14"/>
      <c r="U323" s="14" t="s">
        <v>179</v>
      </c>
      <c r="V323" s="14"/>
      <c r="W323" s="14">
        <v>50</v>
      </c>
      <c r="X323" s="14">
        <v>50</v>
      </c>
      <c r="Y323" s="14"/>
      <c r="Z323" s="14"/>
      <c r="AA323" s="14"/>
      <c r="AB323" s="14"/>
      <c r="AC323" s="14"/>
      <c r="AD323" s="14"/>
      <c r="AE323" s="14"/>
      <c r="AF323" s="14" t="s">
        <v>1269</v>
      </c>
      <c r="AG323" s="14"/>
      <c r="AH323" s="14" t="s">
        <v>1270</v>
      </c>
      <c r="AI323" s="14"/>
      <c r="AJ323" s="141" t="s">
        <v>720</v>
      </c>
      <c r="AK323" s="14"/>
      <c r="AL323" s="14"/>
      <c r="AM323" s="14"/>
      <c r="AN323" s="14"/>
      <c r="AO323" s="14"/>
      <c r="AP323" s="14"/>
      <c r="AQ323" s="14"/>
      <c r="AR323" s="14"/>
      <c r="AS323" s="14"/>
    </row>
    <row r="324" spans="1:45" ht="153" x14ac:dyDescent="0.25">
      <c r="A324" s="14">
        <v>2022</v>
      </c>
      <c r="B324" s="14">
        <v>2</v>
      </c>
      <c r="C324" s="14"/>
      <c r="D324" s="32">
        <v>44742</v>
      </c>
      <c r="E324" s="32"/>
      <c r="F324" s="14" t="s">
        <v>15</v>
      </c>
      <c r="G324" s="14"/>
      <c r="H324" s="14"/>
      <c r="I324" s="14" t="s">
        <v>87</v>
      </c>
      <c r="J324" s="14" t="s">
        <v>227</v>
      </c>
      <c r="K324" s="14" t="s">
        <v>48</v>
      </c>
      <c r="L324" s="14">
        <v>443</v>
      </c>
      <c r="M324" s="14" t="s">
        <v>514</v>
      </c>
      <c r="N324" s="14" t="s">
        <v>515</v>
      </c>
      <c r="O324" s="38" t="s">
        <v>516</v>
      </c>
      <c r="P324" s="38"/>
      <c r="Q324" s="38"/>
      <c r="R324" s="38"/>
      <c r="S324" s="14" t="s">
        <v>145</v>
      </c>
      <c r="T324" s="14"/>
      <c r="U324" s="14" t="s">
        <v>179</v>
      </c>
      <c r="V324" s="14"/>
      <c r="W324" s="14">
        <v>50</v>
      </c>
      <c r="X324" s="14">
        <v>50</v>
      </c>
      <c r="Y324" s="14"/>
      <c r="Z324" s="14"/>
      <c r="AA324" s="14"/>
      <c r="AB324" s="14"/>
      <c r="AC324" s="14"/>
      <c r="AD324" s="14"/>
      <c r="AE324" s="14"/>
      <c r="AF324" s="14" t="s">
        <v>1271</v>
      </c>
      <c r="AG324" s="14"/>
      <c r="AH324" s="14" t="s">
        <v>1272</v>
      </c>
      <c r="AI324" s="14"/>
      <c r="AJ324" s="14"/>
      <c r="AK324" s="14"/>
      <c r="AL324" s="14"/>
      <c r="AM324" s="14"/>
      <c r="AN324" s="14"/>
      <c r="AO324" s="14"/>
      <c r="AP324" s="14"/>
      <c r="AQ324" s="14"/>
      <c r="AR324" s="14"/>
      <c r="AS324" s="14"/>
    </row>
    <row r="325" spans="1:45" ht="165.75" x14ac:dyDescent="0.25">
      <c r="A325" s="14">
        <v>2022</v>
      </c>
      <c r="B325" s="14">
        <v>1</v>
      </c>
      <c r="C325" s="14"/>
      <c r="D325" s="32">
        <v>44651</v>
      </c>
      <c r="E325" s="32"/>
      <c r="F325" s="14" t="s">
        <v>15</v>
      </c>
      <c r="G325" s="14"/>
      <c r="H325" s="14"/>
      <c r="I325" s="14" t="s">
        <v>87</v>
      </c>
      <c r="J325" s="14" t="s">
        <v>227</v>
      </c>
      <c r="K325" s="14" t="s">
        <v>48</v>
      </c>
      <c r="L325" s="14">
        <v>443</v>
      </c>
      <c r="M325" s="14" t="s">
        <v>514</v>
      </c>
      <c r="N325" s="14" t="s">
        <v>515</v>
      </c>
      <c r="O325" s="38" t="s">
        <v>516</v>
      </c>
      <c r="P325" s="38"/>
      <c r="Q325" s="38"/>
      <c r="R325" s="38"/>
      <c r="S325" s="14" t="s">
        <v>145</v>
      </c>
      <c r="T325" s="14"/>
      <c r="U325" s="14" t="s">
        <v>179</v>
      </c>
      <c r="V325" s="14"/>
      <c r="W325" s="14">
        <v>50</v>
      </c>
      <c r="X325" s="14">
        <v>50</v>
      </c>
      <c r="Y325" s="14"/>
      <c r="Z325" s="14"/>
      <c r="AA325" s="14"/>
      <c r="AB325" s="14"/>
      <c r="AC325" s="14"/>
      <c r="AD325" s="14"/>
      <c r="AE325" s="14"/>
      <c r="AF325" s="14" t="s">
        <v>1271</v>
      </c>
      <c r="AG325" s="14"/>
      <c r="AH325" s="14" t="s">
        <v>1273</v>
      </c>
      <c r="AI325" s="14"/>
      <c r="AJ325" s="14"/>
      <c r="AK325" s="14"/>
      <c r="AL325" s="14"/>
      <c r="AM325" s="14"/>
      <c r="AN325" s="14"/>
      <c r="AO325" s="14"/>
      <c r="AP325" s="14"/>
      <c r="AQ325" s="14"/>
      <c r="AR325" s="14"/>
      <c r="AS325" s="14"/>
    </row>
    <row r="326" spans="1:45" ht="89.25" x14ac:dyDescent="0.25">
      <c r="A326" s="14">
        <v>2022</v>
      </c>
      <c r="B326" s="14">
        <v>1</v>
      </c>
      <c r="C326" s="14"/>
      <c r="D326" s="32">
        <v>44651</v>
      </c>
      <c r="E326" s="32"/>
      <c r="F326" s="14" t="s">
        <v>15</v>
      </c>
      <c r="G326" s="14"/>
      <c r="H326" s="14"/>
      <c r="I326" s="14" t="s">
        <v>87</v>
      </c>
      <c r="J326" s="14" t="s">
        <v>227</v>
      </c>
      <c r="K326" s="14" t="s">
        <v>48</v>
      </c>
      <c r="L326" s="14">
        <v>443</v>
      </c>
      <c r="M326" s="14" t="s">
        <v>514</v>
      </c>
      <c r="N326" s="14" t="s">
        <v>515</v>
      </c>
      <c r="O326" s="38" t="s">
        <v>516</v>
      </c>
      <c r="P326" s="38"/>
      <c r="Q326" s="38"/>
      <c r="R326" s="38"/>
      <c r="S326" s="14" t="s">
        <v>145</v>
      </c>
      <c r="T326" s="14"/>
      <c r="U326" s="14" t="s">
        <v>179</v>
      </c>
      <c r="V326" s="14"/>
      <c r="W326" s="14">
        <v>50</v>
      </c>
      <c r="X326" s="14">
        <v>50</v>
      </c>
      <c r="Y326" s="14"/>
      <c r="Z326" s="14"/>
      <c r="AA326" s="14"/>
      <c r="AB326" s="14"/>
      <c r="AC326" s="14"/>
      <c r="AD326" s="14"/>
      <c r="AE326" s="14"/>
      <c r="AF326" s="14" t="s">
        <v>1271</v>
      </c>
      <c r="AG326" s="14"/>
      <c r="AH326" s="14" t="s">
        <v>1274</v>
      </c>
      <c r="AI326" s="14"/>
      <c r="AJ326" s="14"/>
      <c r="AK326" s="14"/>
      <c r="AL326" s="14"/>
      <c r="AM326" s="14"/>
      <c r="AN326" s="14"/>
      <c r="AO326" s="14"/>
      <c r="AP326" s="14"/>
      <c r="AQ326" s="14"/>
      <c r="AR326" s="14"/>
      <c r="AS326" s="14"/>
    </row>
    <row r="327" spans="1:45" ht="51" x14ac:dyDescent="0.25">
      <c r="A327" s="14">
        <v>2022</v>
      </c>
      <c r="B327" s="14" t="s">
        <v>1262</v>
      </c>
      <c r="C327" s="14"/>
      <c r="D327" s="32">
        <v>44926</v>
      </c>
      <c r="E327" s="32"/>
      <c r="F327" s="14" t="s">
        <v>15</v>
      </c>
      <c r="G327" s="14"/>
      <c r="H327" s="14"/>
      <c r="I327" s="14" t="s">
        <v>46</v>
      </c>
      <c r="J327" s="14" t="s">
        <v>843</v>
      </c>
      <c r="K327" s="14" t="s">
        <v>141</v>
      </c>
      <c r="L327" s="14">
        <v>91</v>
      </c>
      <c r="M327" s="14" t="s">
        <v>1275</v>
      </c>
      <c r="N327" s="14" t="s">
        <v>110</v>
      </c>
      <c r="O327" s="14" t="s">
        <v>1276</v>
      </c>
      <c r="P327" s="14" t="s">
        <v>1277</v>
      </c>
      <c r="Q327" s="14"/>
      <c r="R327" s="14"/>
      <c r="S327" s="14" t="s">
        <v>145</v>
      </c>
      <c r="T327" s="14"/>
      <c r="U327" s="14" t="s">
        <v>179</v>
      </c>
      <c r="V327" s="14"/>
      <c r="W327" s="14">
        <v>12</v>
      </c>
      <c r="X327" s="14"/>
      <c r="Y327" s="14"/>
      <c r="Z327" s="14"/>
      <c r="AA327" s="14"/>
      <c r="AB327" s="14"/>
      <c r="AC327" s="14"/>
      <c r="AD327" s="14"/>
      <c r="AE327" s="14"/>
      <c r="AF327" s="14" t="s">
        <v>974</v>
      </c>
      <c r="AG327" s="14"/>
      <c r="AH327" s="14" t="s">
        <v>1278</v>
      </c>
      <c r="AI327" s="14"/>
      <c r="AJ327" s="14"/>
      <c r="AK327" s="14"/>
      <c r="AL327" s="14"/>
      <c r="AM327" s="14"/>
      <c r="AN327" s="14"/>
      <c r="AO327" s="14"/>
      <c r="AP327" s="14"/>
      <c r="AQ327" s="14"/>
      <c r="AR327" s="14"/>
      <c r="AS327" s="14"/>
    </row>
    <row r="328" spans="1:45" ht="63.75" x14ac:dyDescent="0.25">
      <c r="A328" s="14">
        <v>2022</v>
      </c>
      <c r="B328" s="14">
        <v>2</v>
      </c>
      <c r="C328" s="14"/>
      <c r="D328" s="32">
        <v>44742</v>
      </c>
      <c r="E328" s="32"/>
      <c r="F328" s="14" t="s">
        <v>15</v>
      </c>
      <c r="G328" s="14"/>
      <c r="H328" s="14"/>
      <c r="I328" s="14" t="s">
        <v>46</v>
      </c>
      <c r="J328" s="14" t="s">
        <v>843</v>
      </c>
      <c r="K328" s="14" t="s">
        <v>141</v>
      </c>
      <c r="L328" s="14">
        <v>91</v>
      </c>
      <c r="M328" s="14" t="s">
        <v>1275</v>
      </c>
      <c r="N328" s="14" t="s">
        <v>110</v>
      </c>
      <c r="O328" s="14" t="s">
        <v>1276</v>
      </c>
      <c r="P328" s="14" t="s">
        <v>1277</v>
      </c>
      <c r="Q328" s="14"/>
      <c r="R328" s="14"/>
      <c r="S328" s="14" t="s">
        <v>145</v>
      </c>
      <c r="T328" s="14"/>
      <c r="U328" s="14" t="s">
        <v>179</v>
      </c>
      <c r="V328" s="14"/>
      <c r="W328" s="14"/>
      <c r="X328" s="14"/>
      <c r="Y328" s="14"/>
      <c r="Z328" s="14"/>
      <c r="AA328" s="14"/>
      <c r="AB328" s="14"/>
      <c r="AC328" s="14"/>
      <c r="AD328" s="14"/>
      <c r="AE328" s="14"/>
      <c r="AF328" s="14" t="s">
        <v>1279</v>
      </c>
      <c r="AG328" s="14"/>
      <c r="AH328" s="14" t="s">
        <v>1280</v>
      </c>
      <c r="AI328" s="14"/>
      <c r="AJ328" s="14"/>
      <c r="AK328" s="14"/>
      <c r="AL328" s="14"/>
      <c r="AM328" s="14"/>
      <c r="AN328" s="14"/>
      <c r="AO328" s="14"/>
      <c r="AP328" s="14"/>
      <c r="AQ328" s="14"/>
      <c r="AR328" s="14"/>
      <c r="AS328" s="14"/>
    </row>
    <row r="329" spans="1:45" ht="51" x14ac:dyDescent="0.25">
      <c r="A329" s="14">
        <v>2022</v>
      </c>
      <c r="B329" s="14" t="s">
        <v>1262</v>
      </c>
      <c r="C329" s="14"/>
      <c r="D329" s="32">
        <v>44926</v>
      </c>
      <c r="E329" s="32"/>
      <c r="F329" s="14" t="s">
        <v>15</v>
      </c>
      <c r="G329" s="14"/>
      <c r="H329" s="14"/>
      <c r="I329" s="14" t="s">
        <v>46</v>
      </c>
      <c r="J329" s="14" t="s">
        <v>843</v>
      </c>
      <c r="K329" s="14" t="s">
        <v>141</v>
      </c>
      <c r="L329" s="14">
        <v>92</v>
      </c>
      <c r="M329" s="14" t="s">
        <v>1281</v>
      </c>
      <c r="N329" s="14" t="s">
        <v>110</v>
      </c>
      <c r="O329" s="14" t="s">
        <v>1282</v>
      </c>
      <c r="P329" s="14" t="s">
        <v>1283</v>
      </c>
      <c r="Q329" s="14"/>
      <c r="R329" s="14"/>
      <c r="S329" s="14"/>
      <c r="T329" s="14"/>
      <c r="U329" s="14" t="s">
        <v>179</v>
      </c>
      <c r="V329" s="14"/>
      <c r="W329" s="14">
        <v>10</v>
      </c>
      <c r="X329" s="14"/>
      <c r="Y329" s="14"/>
      <c r="Z329" s="14"/>
      <c r="AA329" s="14"/>
      <c r="AB329" s="14"/>
      <c r="AC329" s="14"/>
      <c r="AD329" s="14"/>
      <c r="AE329" s="14"/>
      <c r="AF329" s="14" t="s">
        <v>974</v>
      </c>
      <c r="AG329" s="14"/>
      <c r="AH329" s="14" t="s">
        <v>1278</v>
      </c>
      <c r="AI329" s="14"/>
      <c r="AJ329" s="14"/>
      <c r="AK329" s="14"/>
      <c r="AL329" s="14"/>
      <c r="AM329" s="14"/>
      <c r="AN329" s="14"/>
      <c r="AO329" s="14"/>
      <c r="AP329" s="14"/>
      <c r="AQ329" s="14"/>
      <c r="AR329" s="14"/>
      <c r="AS329" s="14" t="s">
        <v>415</v>
      </c>
    </row>
    <row r="330" spans="1:45" ht="51" x14ac:dyDescent="0.25">
      <c r="A330" s="14">
        <v>2022</v>
      </c>
      <c r="B330" s="14">
        <v>2</v>
      </c>
      <c r="C330" s="14"/>
      <c r="D330" s="32">
        <v>44742</v>
      </c>
      <c r="E330" s="32"/>
      <c r="F330" s="14" t="s">
        <v>15</v>
      </c>
      <c r="G330" s="14"/>
      <c r="H330" s="14"/>
      <c r="I330" s="14" t="s">
        <v>46</v>
      </c>
      <c r="J330" s="14" t="s">
        <v>843</v>
      </c>
      <c r="K330" s="14" t="s">
        <v>141</v>
      </c>
      <c r="L330" s="14">
        <v>92</v>
      </c>
      <c r="M330" s="14" t="s">
        <v>1281</v>
      </c>
      <c r="N330" s="14" t="s">
        <v>110</v>
      </c>
      <c r="O330" s="14" t="s">
        <v>1282</v>
      </c>
      <c r="P330" s="14" t="s">
        <v>1283</v>
      </c>
      <c r="Q330" s="14"/>
      <c r="R330" s="14"/>
      <c r="S330" s="14" t="s">
        <v>145</v>
      </c>
      <c r="T330" s="14"/>
      <c r="U330" s="14" t="s">
        <v>179</v>
      </c>
      <c r="V330" s="14"/>
      <c r="W330" s="14"/>
      <c r="X330" s="14"/>
      <c r="Y330" s="14"/>
      <c r="Z330" s="14"/>
      <c r="AA330" s="14"/>
      <c r="AB330" s="14"/>
      <c r="AC330" s="14"/>
      <c r="AD330" s="14"/>
      <c r="AE330" s="14"/>
      <c r="AF330" s="14" t="s">
        <v>1279</v>
      </c>
      <c r="AG330" s="14"/>
      <c r="AH330" s="14" t="s">
        <v>1284</v>
      </c>
      <c r="AI330" s="14"/>
      <c r="AJ330" s="14"/>
      <c r="AK330" s="14"/>
      <c r="AL330" s="14" t="s">
        <v>1285</v>
      </c>
      <c r="AM330" s="14"/>
      <c r="AN330" s="14"/>
      <c r="AO330" s="14"/>
      <c r="AP330" s="14"/>
      <c r="AQ330" s="14"/>
      <c r="AR330" s="14"/>
      <c r="AS330" s="14" t="s">
        <v>415</v>
      </c>
    </row>
    <row r="331" spans="1:45" ht="51" x14ac:dyDescent="0.25">
      <c r="A331" s="14">
        <v>2022</v>
      </c>
      <c r="B331" s="14" t="s">
        <v>1262</v>
      </c>
      <c r="C331" s="14"/>
      <c r="D331" s="32">
        <v>44926</v>
      </c>
      <c r="E331" s="32"/>
      <c r="F331" s="14" t="s">
        <v>17</v>
      </c>
      <c r="G331" s="14"/>
      <c r="H331" s="14"/>
      <c r="I331" s="14" t="s">
        <v>46</v>
      </c>
      <c r="J331" s="14"/>
      <c r="K331" s="14" t="s">
        <v>48</v>
      </c>
      <c r="L331" s="14">
        <v>308</v>
      </c>
      <c r="M331" s="14" t="s">
        <v>545</v>
      </c>
      <c r="N331" s="14"/>
      <c r="O331" s="14" t="s">
        <v>1286</v>
      </c>
      <c r="P331" s="14"/>
      <c r="Q331" s="14"/>
      <c r="R331" s="14"/>
      <c r="S331" s="14"/>
      <c r="T331" s="14"/>
      <c r="U331" s="14" t="s">
        <v>179</v>
      </c>
      <c r="V331" s="14"/>
      <c r="W331" s="14">
        <v>14</v>
      </c>
      <c r="X331" s="14"/>
      <c r="Y331" s="14"/>
      <c r="Z331" s="14"/>
      <c r="AA331" s="14"/>
      <c r="AB331" s="14"/>
      <c r="AC331" s="14"/>
      <c r="AD331" s="14"/>
      <c r="AE331" s="14"/>
      <c r="AF331" s="14" t="s">
        <v>1287</v>
      </c>
      <c r="AG331" s="14"/>
      <c r="AH331" s="14" t="s">
        <v>1288</v>
      </c>
      <c r="AI331" s="14"/>
      <c r="AJ331" s="14"/>
      <c r="AK331" s="14"/>
      <c r="AL331" s="14"/>
      <c r="AM331" s="14"/>
      <c r="AN331" s="14"/>
      <c r="AO331" s="14"/>
      <c r="AP331" s="14"/>
      <c r="AQ331" s="14"/>
      <c r="AR331" s="14"/>
      <c r="AS331" s="14"/>
    </row>
    <row r="332" spans="1:45" s="27" customFormat="1" ht="76.5" x14ac:dyDescent="0.25">
      <c r="A332" s="14">
        <v>2022</v>
      </c>
      <c r="B332" s="14">
        <v>2</v>
      </c>
      <c r="C332" s="14"/>
      <c r="D332" s="32">
        <v>44742</v>
      </c>
      <c r="E332" s="32"/>
      <c r="F332" s="14" t="s">
        <v>17</v>
      </c>
      <c r="G332" s="14"/>
      <c r="H332" s="14"/>
      <c r="I332" s="14" t="s">
        <v>46</v>
      </c>
      <c r="J332" s="14" t="s">
        <v>552</v>
      </c>
      <c r="K332" s="14" t="s">
        <v>48</v>
      </c>
      <c r="L332" s="14">
        <v>308</v>
      </c>
      <c r="M332" s="14" t="s">
        <v>545</v>
      </c>
      <c r="N332" s="14"/>
      <c r="O332" s="14" t="s">
        <v>1286</v>
      </c>
      <c r="P332" s="14"/>
      <c r="Q332" s="14"/>
      <c r="R332" s="14"/>
      <c r="S332" s="14" t="s">
        <v>145</v>
      </c>
      <c r="T332" s="14"/>
      <c r="U332" s="14" t="s">
        <v>179</v>
      </c>
      <c r="V332" s="14"/>
      <c r="W332" s="14"/>
      <c r="X332" s="14"/>
      <c r="Y332" s="14"/>
      <c r="Z332" s="14"/>
      <c r="AA332" s="14"/>
      <c r="AB332" s="14"/>
      <c r="AC332" s="14"/>
      <c r="AD332" s="14"/>
      <c r="AE332" s="14"/>
      <c r="AF332" s="14" t="s">
        <v>1289</v>
      </c>
      <c r="AG332" s="14"/>
      <c r="AH332" s="14" t="s">
        <v>1290</v>
      </c>
      <c r="AI332" s="14"/>
      <c r="AJ332" s="14"/>
      <c r="AK332" s="14"/>
      <c r="AL332" s="14"/>
      <c r="AM332" s="14"/>
      <c r="AN332" s="14"/>
      <c r="AO332" s="14"/>
      <c r="AP332" s="14"/>
      <c r="AQ332" s="14"/>
      <c r="AR332" s="14"/>
      <c r="AS332" s="14"/>
    </row>
    <row r="333" spans="1:45" s="27" customFormat="1" ht="114.75" x14ac:dyDescent="0.25">
      <c r="A333" s="14">
        <v>2022</v>
      </c>
      <c r="B333" s="14">
        <v>2</v>
      </c>
      <c r="C333" s="14"/>
      <c r="D333" s="32">
        <v>44742</v>
      </c>
      <c r="E333" s="32"/>
      <c r="F333" s="14" t="s">
        <v>17</v>
      </c>
      <c r="G333" s="14"/>
      <c r="H333" s="14"/>
      <c r="I333" s="14" t="s">
        <v>46</v>
      </c>
      <c r="J333" s="14" t="s">
        <v>552</v>
      </c>
      <c r="K333" s="14" t="s">
        <v>48</v>
      </c>
      <c r="L333" s="14">
        <v>308</v>
      </c>
      <c r="M333" s="14" t="s">
        <v>545</v>
      </c>
      <c r="N333" s="14"/>
      <c r="O333" s="14" t="s">
        <v>1286</v>
      </c>
      <c r="P333" s="14"/>
      <c r="Q333" s="14"/>
      <c r="R333" s="14"/>
      <c r="S333" s="14" t="s">
        <v>145</v>
      </c>
      <c r="T333" s="14"/>
      <c r="U333" s="14" t="s">
        <v>179</v>
      </c>
      <c r="V333" s="14"/>
      <c r="W333" s="14"/>
      <c r="X333" s="14"/>
      <c r="Y333" s="14"/>
      <c r="Z333" s="14"/>
      <c r="AA333" s="14"/>
      <c r="AB333" s="14"/>
      <c r="AC333" s="14"/>
      <c r="AD333" s="14"/>
      <c r="AE333" s="14"/>
      <c r="AF333" s="14" t="s">
        <v>1291</v>
      </c>
      <c r="AG333" s="14"/>
      <c r="AH333" s="14" t="s">
        <v>1292</v>
      </c>
      <c r="AI333" s="14"/>
      <c r="AJ333" s="14"/>
      <c r="AK333" s="14"/>
      <c r="AL333" s="14"/>
      <c r="AM333" s="14"/>
      <c r="AN333" s="14"/>
      <c r="AO333" s="14"/>
      <c r="AP333" s="14"/>
      <c r="AQ333" s="14"/>
      <c r="AR333" s="14"/>
      <c r="AS333" s="14"/>
    </row>
    <row r="334" spans="1:45" s="27" customFormat="1" ht="178.5" x14ac:dyDescent="0.25">
      <c r="A334" s="14">
        <v>2022</v>
      </c>
      <c r="B334" s="14">
        <v>2</v>
      </c>
      <c r="C334" s="14"/>
      <c r="D334" s="32">
        <v>44742</v>
      </c>
      <c r="E334" s="32"/>
      <c r="F334" s="14" t="s">
        <v>17</v>
      </c>
      <c r="G334" s="14"/>
      <c r="H334" s="14"/>
      <c r="I334" s="14" t="s">
        <v>46</v>
      </c>
      <c r="J334" s="14" t="s">
        <v>552</v>
      </c>
      <c r="K334" s="14" t="s">
        <v>48</v>
      </c>
      <c r="L334" s="14">
        <v>308</v>
      </c>
      <c r="M334" s="14" t="s">
        <v>545</v>
      </c>
      <c r="N334" s="14"/>
      <c r="O334" s="14" t="s">
        <v>1286</v>
      </c>
      <c r="P334" s="14"/>
      <c r="Q334" s="14"/>
      <c r="R334" s="14"/>
      <c r="S334" s="14" t="s">
        <v>145</v>
      </c>
      <c r="T334" s="14"/>
      <c r="U334" s="14" t="s">
        <v>179</v>
      </c>
      <c r="V334" s="14"/>
      <c r="W334" s="14"/>
      <c r="X334" s="14"/>
      <c r="Y334" s="14"/>
      <c r="Z334" s="14"/>
      <c r="AA334" s="14"/>
      <c r="AB334" s="14"/>
      <c r="AC334" s="14"/>
      <c r="AD334" s="14"/>
      <c r="AE334" s="14"/>
      <c r="AF334" s="14" t="s">
        <v>974</v>
      </c>
      <c r="AG334" s="14"/>
      <c r="AH334" s="14" t="s">
        <v>1293</v>
      </c>
      <c r="AI334" s="14"/>
      <c r="AJ334" s="14"/>
      <c r="AK334" s="14"/>
      <c r="AL334" s="14"/>
      <c r="AM334" s="14"/>
      <c r="AN334" s="14"/>
      <c r="AO334" s="14"/>
      <c r="AP334" s="14"/>
      <c r="AQ334" s="14"/>
      <c r="AR334" s="14"/>
      <c r="AS334" s="14"/>
    </row>
    <row r="335" spans="1:45" ht="102" x14ac:dyDescent="0.25">
      <c r="A335" s="14">
        <v>2022</v>
      </c>
      <c r="B335" s="14">
        <v>2</v>
      </c>
      <c r="C335" s="14"/>
      <c r="D335" s="32">
        <v>44742</v>
      </c>
      <c r="E335" s="32"/>
      <c r="F335" s="14" t="s">
        <v>17</v>
      </c>
      <c r="G335" s="14"/>
      <c r="H335" s="14"/>
      <c r="I335" s="14" t="s">
        <v>46</v>
      </c>
      <c r="J335" s="14" t="s">
        <v>552</v>
      </c>
      <c r="K335" s="14" t="s">
        <v>48</v>
      </c>
      <c r="L335" s="14">
        <v>308</v>
      </c>
      <c r="M335" s="14" t="s">
        <v>545</v>
      </c>
      <c r="N335" s="14"/>
      <c r="O335" s="14" t="s">
        <v>1286</v>
      </c>
      <c r="P335" s="14"/>
      <c r="Q335" s="14"/>
      <c r="R335" s="14"/>
      <c r="S335" s="14" t="s">
        <v>145</v>
      </c>
      <c r="T335" s="14"/>
      <c r="U335" s="14" t="s">
        <v>179</v>
      </c>
      <c r="V335" s="14"/>
      <c r="W335" s="14"/>
      <c r="X335" s="14"/>
      <c r="Y335" s="14"/>
      <c r="Z335" s="14"/>
      <c r="AA335" s="14"/>
      <c r="AB335" s="14"/>
      <c r="AC335" s="14"/>
      <c r="AD335" s="14"/>
      <c r="AE335" s="14"/>
      <c r="AF335" s="14" t="s">
        <v>1294</v>
      </c>
      <c r="AG335" s="14"/>
      <c r="AH335" s="14" t="s">
        <v>1295</v>
      </c>
      <c r="AI335" s="14"/>
      <c r="AJ335" s="14"/>
      <c r="AK335" s="14"/>
      <c r="AL335" s="14"/>
      <c r="AM335" s="14"/>
      <c r="AN335" s="14"/>
      <c r="AO335" s="14"/>
      <c r="AP335" s="14"/>
      <c r="AQ335" s="14"/>
      <c r="AR335" s="14"/>
      <c r="AS335" s="14"/>
    </row>
    <row r="336" spans="1:45" ht="204" x14ac:dyDescent="0.25">
      <c r="A336" s="14">
        <v>2022</v>
      </c>
      <c r="B336" s="14">
        <v>2</v>
      </c>
      <c r="C336" s="14"/>
      <c r="D336" s="32">
        <v>44742</v>
      </c>
      <c r="E336" s="32"/>
      <c r="F336" s="14" t="s">
        <v>17</v>
      </c>
      <c r="G336" s="14"/>
      <c r="H336" s="14"/>
      <c r="I336" s="14" t="s">
        <v>46</v>
      </c>
      <c r="J336" s="14" t="s">
        <v>552</v>
      </c>
      <c r="K336" s="14" t="s">
        <v>48</v>
      </c>
      <c r="L336" s="14">
        <v>308</v>
      </c>
      <c r="M336" s="14" t="s">
        <v>545</v>
      </c>
      <c r="N336" s="14"/>
      <c r="O336" s="14" t="s">
        <v>1286</v>
      </c>
      <c r="P336" s="14"/>
      <c r="Q336" s="14"/>
      <c r="R336" s="14"/>
      <c r="S336" s="14" t="s">
        <v>145</v>
      </c>
      <c r="T336" s="14"/>
      <c r="U336" s="14" t="s">
        <v>179</v>
      </c>
      <c r="V336" s="14"/>
      <c r="W336" s="14"/>
      <c r="X336" s="14"/>
      <c r="Y336" s="14"/>
      <c r="Z336" s="14"/>
      <c r="AA336" s="14"/>
      <c r="AB336" s="14"/>
      <c r="AC336" s="14"/>
      <c r="AD336" s="14"/>
      <c r="AE336" s="14"/>
      <c r="AF336" s="14" t="s">
        <v>1296</v>
      </c>
      <c r="AG336" s="14"/>
      <c r="AH336" s="14" t="s">
        <v>1297</v>
      </c>
      <c r="AI336" s="14"/>
      <c r="AJ336" s="14"/>
      <c r="AK336" s="14"/>
      <c r="AL336" s="14"/>
      <c r="AM336" s="14"/>
      <c r="AN336" s="14"/>
      <c r="AO336" s="14"/>
      <c r="AP336" s="14"/>
      <c r="AQ336" s="14"/>
      <c r="AR336" s="14"/>
      <c r="AS336" s="14"/>
    </row>
    <row r="337" spans="1:45" ht="89.25" x14ac:dyDescent="0.25">
      <c r="A337" s="14">
        <v>2022</v>
      </c>
      <c r="B337" s="14" t="s">
        <v>1262</v>
      </c>
      <c r="C337" s="14"/>
      <c r="D337" s="32">
        <v>44926</v>
      </c>
      <c r="E337" s="32"/>
      <c r="F337" s="14" t="s">
        <v>15</v>
      </c>
      <c r="G337" s="14"/>
      <c r="H337" s="14"/>
      <c r="I337" s="14" t="s">
        <v>46</v>
      </c>
      <c r="J337" s="14" t="s">
        <v>1298</v>
      </c>
      <c r="K337" s="14" t="s">
        <v>141</v>
      </c>
      <c r="L337" s="14">
        <v>22</v>
      </c>
      <c r="M337" s="14" t="s">
        <v>1299</v>
      </c>
      <c r="N337" s="14" t="s">
        <v>110</v>
      </c>
      <c r="O337" s="14" t="s">
        <v>1300</v>
      </c>
      <c r="P337" s="14" t="s">
        <v>1301</v>
      </c>
      <c r="Q337" s="14"/>
      <c r="R337" s="14"/>
      <c r="S337" s="14"/>
      <c r="T337" s="14"/>
      <c r="U337" s="14" t="s">
        <v>179</v>
      </c>
      <c r="V337" s="14"/>
      <c r="W337" s="14">
        <v>10</v>
      </c>
      <c r="X337" s="14"/>
      <c r="Y337" s="14"/>
      <c r="Z337" s="14"/>
      <c r="AA337" s="14"/>
      <c r="AB337" s="14"/>
      <c r="AC337" s="14"/>
      <c r="AD337" s="14"/>
      <c r="AE337" s="14"/>
      <c r="AF337" s="14" t="s">
        <v>1302</v>
      </c>
      <c r="AG337" s="14"/>
      <c r="AH337" s="14" t="s">
        <v>1303</v>
      </c>
      <c r="AI337" s="14"/>
      <c r="AJ337" s="14"/>
      <c r="AK337" s="14"/>
      <c r="AL337" s="14"/>
      <c r="AM337" s="14"/>
      <c r="AN337" s="14"/>
      <c r="AO337" s="14"/>
      <c r="AP337" s="14"/>
      <c r="AQ337" s="14"/>
      <c r="AR337" s="14"/>
      <c r="AS337" s="14"/>
    </row>
    <row r="338" spans="1:45" s="27" customFormat="1" ht="38.25" x14ac:dyDescent="0.25">
      <c r="A338" s="14">
        <v>2022</v>
      </c>
      <c r="B338" s="14" t="s">
        <v>1262</v>
      </c>
      <c r="C338" s="14"/>
      <c r="D338" s="32">
        <v>44926</v>
      </c>
      <c r="E338" s="32"/>
      <c r="F338" s="14" t="s">
        <v>15</v>
      </c>
      <c r="G338" s="14"/>
      <c r="H338" s="14"/>
      <c r="I338" s="14" t="s">
        <v>46</v>
      </c>
      <c r="J338" s="14" t="s">
        <v>1298</v>
      </c>
      <c r="K338" s="14" t="s">
        <v>141</v>
      </c>
      <c r="L338" s="14">
        <v>22</v>
      </c>
      <c r="M338" s="14" t="s">
        <v>1299</v>
      </c>
      <c r="N338" s="14" t="s">
        <v>110</v>
      </c>
      <c r="O338" s="14" t="s">
        <v>1300</v>
      </c>
      <c r="P338" s="14" t="s">
        <v>1301</v>
      </c>
      <c r="Q338" s="14"/>
      <c r="R338" s="14"/>
      <c r="S338" s="14"/>
      <c r="T338" s="14"/>
      <c r="U338" s="14" t="s">
        <v>146</v>
      </c>
      <c r="V338" s="14"/>
      <c r="W338" s="14">
        <v>1</v>
      </c>
      <c r="X338" s="14"/>
      <c r="Y338" s="14"/>
      <c r="Z338" s="14"/>
      <c r="AA338" s="14"/>
      <c r="AB338" s="14"/>
      <c r="AC338" s="14"/>
      <c r="AD338" s="14"/>
      <c r="AE338" s="14"/>
      <c r="AF338" s="14" t="s">
        <v>1130</v>
      </c>
      <c r="AG338" s="14"/>
      <c r="AH338" s="14" t="s">
        <v>1304</v>
      </c>
      <c r="AI338" s="14"/>
      <c r="AJ338" s="14"/>
      <c r="AK338" s="14"/>
      <c r="AL338" s="14"/>
      <c r="AM338" s="14"/>
      <c r="AN338" s="14"/>
      <c r="AO338" s="14"/>
      <c r="AP338" s="14"/>
      <c r="AQ338" s="14"/>
      <c r="AR338" s="14"/>
      <c r="AS338" s="14"/>
    </row>
    <row r="339" spans="1:45" s="27" customFormat="1" ht="63.75" x14ac:dyDescent="0.25">
      <c r="A339" s="14">
        <v>2022</v>
      </c>
      <c r="B339" s="14">
        <v>3</v>
      </c>
      <c r="C339" s="14"/>
      <c r="D339" s="32">
        <v>44834</v>
      </c>
      <c r="E339" s="32"/>
      <c r="F339" s="14" t="s">
        <v>15</v>
      </c>
      <c r="G339" s="14"/>
      <c r="H339" s="14"/>
      <c r="I339" s="14" t="s">
        <v>46</v>
      </c>
      <c r="J339" s="14" t="s">
        <v>1298</v>
      </c>
      <c r="K339" s="14" t="s">
        <v>141</v>
      </c>
      <c r="L339" s="14">
        <v>22</v>
      </c>
      <c r="M339" s="14" t="s">
        <v>1299</v>
      </c>
      <c r="N339" s="14" t="s">
        <v>110</v>
      </c>
      <c r="O339" s="14" t="s">
        <v>1300</v>
      </c>
      <c r="P339" s="14" t="s">
        <v>1301</v>
      </c>
      <c r="Q339" s="14"/>
      <c r="R339" s="14"/>
      <c r="S339" s="14" t="s">
        <v>145</v>
      </c>
      <c r="T339" s="14"/>
      <c r="U339" s="14" t="s">
        <v>179</v>
      </c>
      <c r="V339" s="14"/>
      <c r="W339" s="14"/>
      <c r="X339" s="14"/>
      <c r="Y339" s="14"/>
      <c r="Z339" s="14"/>
      <c r="AA339" s="14"/>
      <c r="AB339" s="14"/>
      <c r="AC339" s="14"/>
      <c r="AD339" s="14"/>
      <c r="AE339" s="14"/>
      <c r="AF339" s="14" t="s">
        <v>1305</v>
      </c>
      <c r="AG339" s="14"/>
      <c r="AH339" s="14" t="s">
        <v>1306</v>
      </c>
      <c r="AI339" s="14"/>
      <c r="AJ339" s="14"/>
      <c r="AK339" s="14"/>
      <c r="AL339" s="14"/>
      <c r="AM339" s="14"/>
      <c r="AN339" s="14"/>
      <c r="AO339" s="14"/>
      <c r="AP339" s="14"/>
      <c r="AQ339" s="14"/>
      <c r="AR339" s="14"/>
      <c r="AS339" s="14"/>
    </row>
    <row r="340" spans="1:45" ht="114.75" x14ac:dyDescent="0.25">
      <c r="A340" s="14">
        <v>2022</v>
      </c>
      <c r="B340" s="14">
        <v>2</v>
      </c>
      <c r="C340" s="14"/>
      <c r="D340" s="32">
        <v>44742</v>
      </c>
      <c r="E340" s="32"/>
      <c r="F340" s="14" t="s">
        <v>15</v>
      </c>
      <c r="G340" s="14"/>
      <c r="H340" s="14"/>
      <c r="I340" s="14" t="s">
        <v>46</v>
      </c>
      <c r="J340" s="14" t="s">
        <v>1298</v>
      </c>
      <c r="K340" s="14" t="s">
        <v>141</v>
      </c>
      <c r="L340" s="14">
        <v>22</v>
      </c>
      <c r="M340" s="14" t="s">
        <v>1299</v>
      </c>
      <c r="N340" s="14" t="s">
        <v>110</v>
      </c>
      <c r="O340" s="14" t="s">
        <v>1300</v>
      </c>
      <c r="P340" s="14" t="s">
        <v>1301</v>
      </c>
      <c r="Q340" s="14"/>
      <c r="R340" s="14"/>
      <c r="S340" s="14" t="s">
        <v>145</v>
      </c>
      <c r="T340" s="14"/>
      <c r="U340" s="14" t="s">
        <v>179</v>
      </c>
      <c r="V340" s="14"/>
      <c r="W340" s="14"/>
      <c r="X340" s="14"/>
      <c r="Y340" s="14"/>
      <c r="Z340" s="14"/>
      <c r="AA340" s="14"/>
      <c r="AB340" s="14"/>
      <c r="AC340" s="14"/>
      <c r="AD340" s="14"/>
      <c r="AE340" s="14"/>
      <c r="AF340" s="14" t="s">
        <v>1267</v>
      </c>
      <c r="AG340" s="14"/>
      <c r="AH340" s="14" t="s">
        <v>1307</v>
      </c>
      <c r="AI340" s="14"/>
      <c r="AJ340" s="14"/>
      <c r="AK340" s="14"/>
      <c r="AL340" s="14"/>
      <c r="AM340" s="14"/>
      <c r="AN340" s="14"/>
      <c r="AO340" s="14"/>
      <c r="AP340" s="14"/>
      <c r="AQ340" s="14"/>
      <c r="AR340" s="14"/>
      <c r="AS340" s="14"/>
    </row>
    <row r="341" spans="1:45" ht="63.75" x14ac:dyDescent="0.25">
      <c r="A341" s="14">
        <v>2022</v>
      </c>
      <c r="B341" s="14" t="s">
        <v>1262</v>
      </c>
      <c r="C341" s="14"/>
      <c r="D341" s="32">
        <v>44926</v>
      </c>
      <c r="E341" s="32"/>
      <c r="F341" s="14" t="s">
        <v>15</v>
      </c>
      <c r="G341" s="14"/>
      <c r="H341" s="14"/>
      <c r="I341" s="14" t="s">
        <v>87</v>
      </c>
      <c r="J341" s="14" t="s">
        <v>121</v>
      </c>
      <c r="K341" s="14" t="s">
        <v>48</v>
      </c>
      <c r="L341" s="14">
        <v>401</v>
      </c>
      <c r="M341" s="14" t="s">
        <v>564</v>
      </c>
      <c r="N341" s="14" t="s">
        <v>62</v>
      </c>
      <c r="O341" s="38" t="s">
        <v>565</v>
      </c>
      <c r="P341" s="38" t="s">
        <v>566</v>
      </c>
      <c r="Q341" s="38"/>
      <c r="R341" s="38"/>
      <c r="S341" s="14"/>
      <c r="T341" s="14"/>
      <c r="U341" s="14" t="s">
        <v>125</v>
      </c>
      <c r="V341" s="14"/>
      <c r="W341" s="14">
        <v>40</v>
      </c>
      <c r="X341" s="14">
        <v>40</v>
      </c>
      <c r="Y341" s="14"/>
      <c r="Z341" s="14"/>
      <c r="AA341" s="14"/>
      <c r="AB341" s="14"/>
      <c r="AC341" s="14"/>
      <c r="AD341" s="14">
        <v>1</v>
      </c>
      <c r="AE341" s="14">
        <v>1</v>
      </c>
      <c r="AF341" s="14" t="s">
        <v>1081</v>
      </c>
      <c r="AG341" s="14"/>
      <c r="AH341" s="14" t="s">
        <v>1308</v>
      </c>
      <c r="AI341" s="14"/>
      <c r="AJ341" s="14"/>
      <c r="AK341" s="14"/>
      <c r="AL341" s="14"/>
      <c r="AM341" s="14">
        <v>1</v>
      </c>
      <c r="AN341" s="14"/>
      <c r="AO341" s="14"/>
      <c r="AP341" s="14"/>
      <c r="AQ341" s="14"/>
      <c r="AR341" s="14"/>
      <c r="AS341" s="14"/>
    </row>
    <row r="342" spans="1:45" ht="178.5" x14ac:dyDescent="0.25">
      <c r="A342" s="14">
        <v>2022</v>
      </c>
      <c r="B342" s="14">
        <v>2</v>
      </c>
      <c r="C342" s="14"/>
      <c r="D342" s="32">
        <v>44742</v>
      </c>
      <c r="E342" s="32"/>
      <c r="F342" s="14" t="s">
        <v>15</v>
      </c>
      <c r="G342" s="14"/>
      <c r="H342" s="14"/>
      <c r="I342" s="14" t="s">
        <v>87</v>
      </c>
      <c r="J342" s="14" t="s">
        <v>121</v>
      </c>
      <c r="K342" s="14" t="s">
        <v>48</v>
      </c>
      <c r="L342" s="14">
        <v>401</v>
      </c>
      <c r="M342" s="14" t="s">
        <v>564</v>
      </c>
      <c r="N342" s="14" t="s">
        <v>62</v>
      </c>
      <c r="O342" s="38" t="s">
        <v>565</v>
      </c>
      <c r="P342" s="38" t="s">
        <v>566</v>
      </c>
      <c r="Q342" s="38"/>
      <c r="R342" s="38"/>
      <c r="S342" s="14" t="s">
        <v>145</v>
      </c>
      <c r="T342" s="14"/>
      <c r="U342" s="14" t="s">
        <v>125</v>
      </c>
      <c r="V342" s="14"/>
      <c r="W342" s="14"/>
      <c r="X342" s="14"/>
      <c r="Y342" s="14"/>
      <c r="Z342" s="14"/>
      <c r="AA342" s="14"/>
      <c r="AB342" s="14"/>
      <c r="AC342" s="14"/>
      <c r="AD342" s="14">
        <v>1</v>
      </c>
      <c r="AE342" s="14">
        <v>1</v>
      </c>
      <c r="AF342" s="14" t="s">
        <v>792</v>
      </c>
      <c r="AG342" s="14"/>
      <c r="AH342" s="14" t="s">
        <v>1309</v>
      </c>
      <c r="AI342" s="14"/>
      <c r="AJ342" s="14"/>
      <c r="AK342" s="14"/>
      <c r="AL342" s="14"/>
      <c r="AM342" s="14">
        <v>1</v>
      </c>
      <c r="AN342" s="14"/>
      <c r="AO342" s="14"/>
      <c r="AP342" s="14"/>
      <c r="AQ342" s="14"/>
      <c r="AR342" s="14"/>
      <c r="AS342" s="14"/>
    </row>
    <row r="343" spans="1:45" ht="25.5" x14ac:dyDescent="0.25">
      <c r="A343" s="14">
        <v>2022</v>
      </c>
      <c r="B343" s="14" t="s">
        <v>1262</v>
      </c>
      <c r="C343" s="14"/>
      <c r="D343" s="32">
        <v>44926</v>
      </c>
      <c r="E343" s="32"/>
      <c r="F343" s="14" t="s">
        <v>15</v>
      </c>
      <c r="G343" s="14"/>
      <c r="H343" s="14"/>
      <c r="I343" s="14" t="s">
        <v>46</v>
      </c>
      <c r="J343" s="14" t="s">
        <v>47</v>
      </c>
      <c r="K343" s="14" t="s">
        <v>48</v>
      </c>
      <c r="L343" s="14">
        <v>50</v>
      </c>
      <c r="M343" s="38" t="s">
        <v>579</v>
      </c>
      <c r="N343" s="38" t="s">
        <v>62</v>
      </c>
      <c r="O343" s="14" t="s">
        <v>580</v>
      </c>
      <c r="P343" s="14" t="s">
        <v>581</v>
      </c>
      <c r="Q343" s="14"/>
      <c r="R343" s="14"/>
      <c r="S343" s="14"/>
      <c r="T343" s="14"/>
      <c r="U343" s="14" t="s">
        <v>179</v>
      </c>
      <c r="V343" s="14"/>
      <c r="W343" s="14">
        <v>15</v>
      </c>
      <c r="X343" s="14"/>
      <c r="Y343" s="14"/>
      <c r="Z343" s="14"/>
      <c r="AA343" s="14"/>
      <c r="AB343" s="14"/>
      <c r="AC343" s="14"/>
      <c r="AD343" s="14"/>
      <c r="AE343" s="14"/>
      <c r="AF343" s="14" t="s">
        <v>1310</v>
      </c>
      <c r="AG343" s="14"/>
      <c r="AH343" s="14" t="s">
        <v>1311</v>
      </c>
      <c r="AI343" s="14"/>
      <c r="AJ343" s="14"/>
      <c r="AK343" s="14"/>
      <c r="AL343" s="14"/>
      <c r="AM343" s="14">
        <v>1</v>
      </c>
      <c r="AN343" s="14"/>
      <c r="AO343" s="14"/>
      <c r="AP343" s="14"/>
      <c r="AQ343" s="14"/>
      <c r="AR343" s="14"/>
      <c r="AS343" s="14"/>
    </row>
    <row r="344" spans="1:45" ht="25.5" x14ac:dyDescent="0.25">
      <c r="A344" s="14">
        <v>2022</v>
      </c>
      <c r="B344" s="14" t="s">
        <v>1262</v>
      </c>
      <c r="C344" s="14"/>
      <c r="D344" s="32">
        <v>44926</v>
      </c>
      <c r="E344" s="32"/>
      <c r="F344" s="14" t="s">
        <v>17</v>
      </c>
      <c r="G344" s="14"/>
      <c r="H344" s="14"/>
      <c r="I344" s="14" t="s">
        <v>46</v>
      </c>
      <c r="J344" s="14" t="s">
        <v>422</v>
      </c>
      <c r="K344" s="14" t="s">
        <v>48</v>
      </c>
      <c r="L344" s="14">
        <v>26</v>
      </c>
      <c r="M344" s="16" t="s">
        <v>603</v>
      </c>
      <c r="N344" s="16"/>
      <c r="O344" s="14" t="s">
        <v>1312</v>
      </c>
      <c r="P344" s="14"/>
      <c r="Q344" s="14"/>
      <c r="R344" s="14"/>
      <c r="S344" s="14"/>
      <c r="T344" s="14"/>
      <c r="U344" s="17"/>
      <c r="V344" s="14"/>
      <c r="W344" s="14"/>
      <c r="X344" s="14"/>
      <c r="Y344" s="14"/>
      <c r="Z344" s="14"/>
      <c r="AA344" s="14"/>
      <c r="AB344" s="14"/>
      <c r="AC344" s="14"/>
      <c r="AD344" s="14"/>
      <c r="AE344" s="14"/>
      <c r="AF344" s="14"/>
      <c r="AG344" s="14"/>
      <c r="AH344" s="14"/>
      <c r="AI344" s="16"/>
      <c r="AJ344" s="14"/>
      <c r="AK344" s="34"/>
      <c r="AL344" s="14"/>
      <c r="AM344" s="14"/>
      <c r="AN344" s="14"/>
      <c r="AO344" s="14"/>
      <c r="AP344" s="14"/>
      <c r="AQ344" s="14"/>
      <c r="AR344" s="14"/>
      <c r="AS344" s="14"/>
    </row>
    <row r="345" spans="1:45" ht="63.75" x14ac:dyDescent="0.25">
      <c r="A345" s="14">
        <v>2022</v>
      </c>
      <c r="B345" s="14" t="s">
        <v>1262</v>
      </c>
      <c r="C345" s="14"/>
      <c r="D345" s="32">
        <v>44926</v>
      </c>
      <c r="E345" s="32">
        <v>44926</v>
      </c>
      <c r="F345" s="14" t="s">
        <v>15</v>
      </c>
      <c r="G345" s="14"/>
      <c r="H345" s="14"/>
      <c r="I345" s="14" t="s">
        <v>46</v>
      </c>
      <c r="J345" s="14" t="s">
        <v>108</v>
      </c>
      <c r="K345" s="14" t="s">
        <v>48</v>
      </c>
      <c r="L345" s="45">
        <v>200</v>
      </c>
      <c r="M345" s="14" t="s">
        <v>109</v>
      </c>
      <c r="N345" s="14" t="s">
        <v>110</v>
      </c>
      <c r="O345" s="38" t="s">
        <v>111</v>
      </c>
      <c r="P345" s="38" t="s">
        <v>112</v>
      </c>
      <c r="Q345" s="14"/>
      <c r="R345" s="14"/>
      <c r="S345" s="14"/>
      <c r="T345" s="14"/>
      <c r="U345" s="14" t="s">
        <v>113</v>
      </c>
      <c r="V345" s="14"/>
      <c r="W345" s="14">
        <v>9</v>
      </c>
      <c r="X345" s="14"/>
      <c r="Y345" s="14"/>
      <c r="Z345" s="14"/>
      <c r="AA345" s="14"/>
      <c r="AB345" s="14"/>
      <c r="AC345" s="14"/>
      <c r="AD345" s="14"/>
      <c r="AE345" s="14"/>
      <c r="AF345" s="14" t="s">
        <v>1313</v>
      </c>
      <c r="AG345" s="14"/>
      <c r="AH345" s="14" t="s">
        <v>1314</v>
      </c>
      <c r="AI345" s="14"/>
      <c r="AJ345" s="14"/>
      <c r="AK345" s="14"/>
      <c r="AL345" s="14"/>
      <c r="AM345" s="14"/>
      <c r="AN345" s="14"/>
      <c r="AO345" s="14"/>
      <c r="AP345" s="14"/>
      <c r="AQ345" s="14"/>
      <c r="AR345" s="14"/>
      <c r="AS345" s="14"/>
    </row>
    <row r="346" spans="1:45" ht="63.75" x14ac:dyDescent="0.25">
      <c r="A346" s="14">
        <v>2022</v>
      </c>
      <c r="B346" s="14">
        <v>4</v>
      </c>
      <c r="C346" s="14"/>
      <c r="D346" s="32">
        <v>44926</v>
      </c>
      <c r="E346" s="32">
        <v>44926</v>
      </c>
      <c r="F346" s="14" t="s">
        <v>15</v>
      </c>
      <c r="G346" s="14"/>
      <c r="H346" s="14"/>
      <c r="I346" s="14" t="s">
        <v>46</v>
      </c>
      <c r="J346" s="14" t="s">
        <v>108</v>
      </c>
      <c r="K346" s="14" t="s">
        <v>48</v>
      </c>
      <c r="L346" s="45">
        <v>200</v>
      </c>
      <c r="M346" s="14" t="s">
        <v>109</v>
      </c>
      <c r="N346" s="14" t="s">
        <v>110</v>
      </c>
      <c r="O346" s="38" t="s">
        <v>111</v>
      </c>
      <c r="P346" s="38" t="s">
        <v>112</v>
      </c>
      <c r="Q346" s="14"/>
      <c r="R346" s="14"/>
      <c r="S346" s="14" t="s">
        <v>145</v>
      </c>
      <c r="T346" s="14"/>
      <c r="U346" s="14" t="s">
        <v>113</v>
      </c>
      <c r="V346" s="14"/>
      <c r="W346" s="14"/>
      <c r="X346" s="14"/>
      <c r="Y346" s="14"/>
      <c r="Z346" s="14"/>
      <c r="AA346" s="14"/>
      <c r="AB346" s="14"/>
      <c r="AC346" s="14"/>
      <c r="AD346" s="14"/>
      <c r="AE346" s="14"/>
      <c r="AF346" s="14" t="s">
        <v>1315</v>
      </c>
      <c r="AG346" s="14"/>
      <c r="AH346" s="14" t="s">
        <v>1316</v>
      </c>
      <c r="AI346" s="14"/>
      <c r="AJ346" s="14"/>
      <c r="AK346" s="14"/>
      <c r="AL346" s="14"/>
      <c r="AM346" s="14"/>
      <c r="AN346" s="14"/>
      <c r="AO346" s="14"/>
      <c r="AP346" s="14"/>
      <c r="AQ346" s="14"/>
      <c r="AR346" s="14"/>
      <c r="AS346" s="14"/>
    </row>
    <row r="347" spans="1:45" ht="127.5" x14ac:dyDescent="0.25">
      <c r="A347" s="14">
        <v>2022</v>
      </c>
      <c r="B347" s="14">
        <v>3</v>
      </c>
      <c r="C347" s="14"/>
      <c r="D347" s="32">
        <v>44834</v>
      </c>
      <c r="E347" s="32">
        <v>44834</v>
      </c>
      <c r="F347" s="14" t="s">
        <v>15</v>
      </c>
      <c r="G347" s="14"/>
      <c r="H347" s="14"/>
      <c r="I347" s="14" t="s">
        <v>46</v>
      </c>
      <c r="J347" s="14" t="s">
        <v>108</v>
      </c>
      <c r="K347" s="14" t="s">
        <v>48</v>
      </c>
      <c r="L347" s="45">
        <v>200</v>
      </c>
      <c r="M347" s="14" t="s">
        <v>109</v>
      </c>
      <c r="N347" s="14" t="s">
        <v>110</v>
      </c>
      <c r="O347" s="38" t="s">
        <v>111</v>
      </c>
      <c r="P347" s="38" t="s">
        <v>112</v>
      </c>
      <c r="Q347" s="14"/>
      <c r="R347" s="14"/>
      <c r="S347" s="14" t="s">
        <v>145</v>
      </c>
      <c r="T347" s="14"/>
      <c r="U347" s="14" t="s">
        <v>113</v>
      </c>
      <c r="V347" s="14"/>
      <c r="W347" s="14"/>
      <c r="X347" s="14"/>
      <c r="Y347" s="14"/>
      <c r="Z347" s="14"/>
      <c r="AA347" s="14"/>
      <c r="AB347" s="14"/>
      <c r="AC347" s="14"/>
      <c r="AD347" s="14"/>
      <c r="AE347" s="14"/>
      <c r="AF347" s="14" t="s">
        <v>1317</v>
      </c>
      <c r="AG347" s="14"/>
      <c r="AH347" s="14" t="s">
        <v>1318</v>
      </c>
      <c r="AI347" s="14"/>
      <c r="AJ347" s="14"/>
      <c r="AK347" s="14"/>
      <c r="AL347" s="14"/>
      <c r="AM347" s="14"/>
      <c r="AN347" s="14"/>
      <c r="AO347" s="14"/>
      <c r="AP347" s="14"/>
      <c r="AQ347" s="14"/>
      <c r="AR347" s="14"/>
      <c r="AS347" s="14"/>
    </row>
    <row r="348" spans="1:45" ht="229.5" x14ac:dyDescent="0.25">
      <c r="A348" s="14">
        <v>2022</v>
      </c>
      <c r="B348" s="14">
        <v>2</v>
      </c>
      <c r="C348" s="14"/>
      <c r="D348" s="32">
        <v>44742</v>
      </c>
      <c r="E348" s="32">
        <v>44742</v>
      </c>
      <c r="F348" s="14" t="s">
        <v>17</v>
      </c>
      <c r="G348" s="14"/>
      <c r="H348" s="14"/>
      <c r="I348" s="14" t="s">
        <v>46</v>
      </c>
      <c r="J348" s="14" t="s">
        <v>108</v>
      </c>
      <c r="K348" s="14" t="s">
        <v>48</v>
      </c>
      <c r="L348" s="45">
        <v>200</v>
      </c>
      <c r="M348" s="14" t="s">
        <v>109</v>
      </c>
      <c r="N348" s="14"/>
      <c r="O348" s="14" t="s">
        <v>1319</v>
      </c>
      <c r="P348" s="14"/>
      <c r="Q348" s="14"/>
      <c r="R348" s="14"/>
      <c r="S348" s="14" t="s">
        <v>145</v>
      </c>
      <c r="T348" s="14"/>
      <c r="U348" s="14" t="s">
        <v>179</v>
      </c>
      <c r="V348" s="14"/>
      <c r="W348" s="14"/>
      <c r="X348" s="14"/>
      <c r="Y348" s="14"/>
      <c r="Z348" s="14"/>
      <c r="AA348" s="14"/>
      <c r="AB348" s="14"/>
      <c r="AC348" s="14"/>
      <c r="AD348" s="14"/>
      <c r="AE348" s="14"/>
      <c r="AF348" s="14" t="s">
        <v>1320</v>
      </c>
      <c r="AG348" s="14"/>
      <c r="AH348" s="14" t="s">
        <v>1321</v>
      </c>
      <c r="AI348" s="14"/>
      <c r="AJ348" s="14"/>
      <c r="AK348" s="14"/>
      <c r="AL348" s="14"/>
      <c r="AM348" s="14"/>
      <c r="AN348" s="14"/>
      <c r="AO348" s="14"/>
      <c r="AP348" s="14"/>
      <c r="AQ348" s="14"/>
      <c r="AR348" s="14"/>
      <c r="AS348" s="14"/>
    </row>
    <row r="349" spans="1:45" ht="51" x14ac:dyDescent="0.25">
      <c r="A349" s="14">
        <v>2022</v>
      </c>
      <c r="B349" s="14" t="s">
        <v>1262</v>
      </c>
      <c r="C349" s="14"/>
      <c r="D349" s="32">
        <v>44926</v>
      </c>
      <c r="E349" s="32">
        <v>44561</v>
      </c>
      <c r="F349" s="14" t="s">
        <v>17</v>
      </c>
      <c r="G349" s="14"/>
      <c r="H349" s="14"/>
      <c r="I349" s="14" t="s">
        <v>46</v>
      </c>
      <c r="J349" s="14" t="s">
        <v>1322</v>
      </c>
      <c r="K349" s="14" t="s">
        <v>48</v>
      </c>
      <c r="L349" s="14">
        <v>57</v>
      </c>
      <c r="M349" s="14" t="s">
        <v>1323</v>
      </c>
      <c r="N349" s="14"/>
      <c r="O349" s="14" t="s">
        <v>1324</v>
      </c>
      <c r="P349" s="14"/>
      <c r="Q349" s="14"/>
      <c r="R349" s="14"/>
      <c r="S349" s="14"/>
      <c r="T349" s="14"/>
      <c r="U349" s="14" t="s">
        <v>179</v>
      </c>
      <c r="V349" s="14"/>
      <c r="W349" s="14">
        <v>9</v>
      </c>
      <c r="X349" s="14"/>
      <c r="Y349" s="14"/>
      <c r="Z349" s="14"/>
      <c r="AA349" s="14"/>
      <c r="AB349" s="14"/>
      <c r="AC349" s="14"/>
      <c r="AD349" s="14"/>
      <c r="AE349" s="14"/>
      <c r="AF349" s="14" t="s">
        <v>974</v>
      </c>
      <c r="AG349" s="14"/>
      <c r="AH349" s="14" t="s">
        <v>1325</v>
      </c>
      <c r="AI349" s="14"/>
      <c r="AJ349" s="14"/>
      <c r="AK349" s="14"/>
      <c r="AL349" s="14"/>
      <c r="AM349" s="14"/>
      <c r="AN349" s="14"/>
      <c r="AO349" s="14"/>
      <c r="AP349" s="14"/>
      <c r="AQ349" s="14"/>
      <c r="AR349" s="14"/>
      <c r="AS349" s="14"/>
    </row>
    <row r="350" spans="1:45" ht="76.5" x14ac:dyDescent="0.25">
      <c r="A350" s="14">
        <v>2022</v>
      </c>
      <c r="B350" s="14">
        <v>2</v>
      </c>
      <c r="C350" s="14"/>
      <c r="D350" s="32">
        <v>44742</v>
      </c>
      <c r="E350" s="32"/>
      <c r="F350" s="14" t="s">
        <v>15</v>
      </c>
      <c r="G350" s="14"/>
      <c r="H350" s="14"/>
      <c r="I350" s="14" t="s">
        <v>46</v>
      </c>
      <c r="J350" s="14" t="s">
        <v>1322</v>
      </c>
      <c r="K350" s="14" t="s">
        <v>48</v>
      </c>
      <c r="L350" s="14">
        <v>57</v>
      </c>
      <c r="M350" s="14" t="s">
        <v>1323</v>
      </c>
      <c r="N350" s="14" t="s">
        <v>1326</v>
      </c>
      <c r="O350" s="14" t="s">
        <v>1327</v>
      </c>
      <c r="P350" s="14"/>
      <c r="Q350" s="14"/>
      <c r="R350" s="14"/>
      <c r="S350" s="14" t="s">
        <v>145</v>
      </c>
      <c r="T350" s="14"/>
      <c r="U350" s="14" t="s">
        <v>179</v>
      </c>
      <c r="V350" s="14"/>
      <c r="W350" s="14"/>
      <c r="X350" s="14"/>
      <c r="Y350" s="14"/>
      <c r="Z350" s="14"/>
      <c r="AA350" s="14"/>
      <c r="AB350" s="14"/>
      <c r="AC350" s="14"/>
      <c r="AD350" s="14"/>
      <c r="AE350" s="14"/>
      <c r="AF350" s="14" t="s">
        <v>1328</v>
      </c>
      <c r="AG350" s="14"/>
      <c r="AH350" s="14" t="s">
        <v>1329</v>
      </c>
      <c r="AI350" s="14"/>
      <c r="AJ350" s="14"/>
      <c r="AK350" s="14"/>
      <c r="AL350" s="14"/>
      <c r="AM350" s="14"/>
      <c r="AN350" s="14"/>
      <c r="AO350" s="14"/>
      <c r="AP350" s="14"/>
      <c r="AQ350" s="14"/>
      <c r="AR350" s="14"/>
      <c r="AS350" s="14"/>
    </row>
    <row r="351" spans="1:45" ht="153" x14ac:dyDescent="0.25">
      <c r="A351" s="14">
        <v>2022</v>
      </c>
      <c r="B351" s="14">
        <v>2</v>
      </c>
      <c r="C351" s="14"/>
      <c r="D351" s="32">
        <v>44742</v>
      </c>
      <c r="E351" s="32"/>
      <c r="F351" s="14" t="s">
        <v>15</v>
      </c>
      <c r="G351" s="14"/>
      <c r="H351" s="14"/>
      <c r="I351" s="14" t="s">
        <v>46</v>
      </c>
      <c r="J351" s="14" t="s">
        <v>1322</v>
      </c>
      <c r="K351" s="14" t="s">
        <v>48</v>
      </c>
      <c r="L351" s="14">
        <v>57</v>
      </c>
      <c r="M351" s="14" t="s">
        <v>1323</v>
      </c>
      <c r="N351" s="14" t="s">
        <v>1326</v>
      </c>
      <c r="O351" s="14" t="s">
        <v>1327</v>
      </c>
      <c r="P351" s="14"/>
      <c r="Q351" s="14"/>
      <c r="R351" s="14"/>
      <c r="S351" s="14" t="s">
        <v>145</v>
      </c>
      <c r="T351" s="14"/>
      <c r="U351" s="14" t="s">
        <v>179</v>
      </c>
      <c r="V351" s="14"/>
      <c r="W351" s="14"/>
      <c r="X351" s="14"/>
      <c r="Y351" s="14"/>
      <c r="Z351" s="14"/>
      <c r="AA351" s="14"/>
      <c r="AB351" s="14"/>
      <c r="AC351" s="14"/>
      <c r="AD351" s="14"/>
      <c r="AE351" s="14"/>
      <c r="AF351" s="14" t="s">
        <v>974</v>
      </c>
      <c r="AG351" s="14"/>
      <c r="AH351" s="14" t="s">
        <v>1330</v>
      </c>
      <c r="AI351" s="14"/>
      <c r="AJ351" s="14"/>
      <c r="AK351" s="14"/>
      <c r="AL351" s="14"/>
      <c r="AM351" s="14"/>
      <c r="AN351" s="14"/>
      <c r="AO351" s="14"/>
      <c r="AP351" s="14"/>
      <c r="AQ351" s="14"/>
      <c r="AR351" s="14"/>
      <c r="AS351" s="14"/>
    </row>
    <row r="352" spans="1:45" ht="102" x14ac:dyDescent="0.25">
      <c r="A352" s="14">
        <v>2022</v>
      </c>
      <c r="B352" s="14">
        <v>2</v>
      </c>
      <c r="C352" s="14"/>
      <c r="D352" s="32">
        <v>44742</v>
      </c>
      <c r="E352" s="32"/>
      <c r="F352" s="14" t="s">
        <v>15</v>
      </c>
      <c r="G352" s="14"/>
      <c r="H352" s="14"/>
      <c r="I352" s="14" t="s">
        <v>46</v>
      </c>
      <c r="J352" s="14" t="s">
        <v>1322</v>
      </c>
      <c r="K352" s="14" t="s">
        <v>48</v>
      </c>
      <c r="L352" s="14">
        <v>57</v>
      </c>
      <c r="M352" s="14" t="s">
        <v>1323</v>
      </c>
      <c r="N352" s="14" t="s">
        <v>1326</v>
      </c>
      <c r="O352" s="14" t="s">
        <v>1327</v>
      </c>
      <c r="P352" s="14"/>
      <c r="Q352" s="14"/>
      <c r="R352" s="14"/>
      <c r="S352" s="14" t="s">
        <v>145</v>
      </c>
      <c r="T352" s="14"/>
      <c r="U352" s="14" t="s">
        <v>179</v>
      </c>
      <c r="V352" s="14"/>
      <c r="W352" s="14"/>
      <c r="X352" s="14"/>
      <c r="Y352" s="14"/>
      <c r="Z352" s="14"/>
      <c r="AA352" s="14"/>
      <c r="AB352" s="14"/>
      <c r="AC352" s="14"/>
      <c r="AD352" s="14"/>
      <c r="AE352" s="14"/>
      <c r="AF352" s="14" t="s">
        <v>1331</v>
      </c>
      <c r="AG352" s="14"/>
      <c r="AH352" s="14" t="s">
        <v>1332</v>
      </c>
      <c r="AI352" s="14"/>
      <c r="AJ352" s="14"/>
      <c r="AK352" s="14"/>
      <c r="AL352" s="14"/>
      <c r="AM352" s="14"/>
      <c r="AN352" s="14"/>
      <c r="AO352" s="14"/>
      <c r="AP352" s="14"/>
      <c r="AQ352" s="14"/>
      <c r="AR352" s="14"/>
      <c r="AS352" s="14"/>
    </row>
    <row r="353" spans="1:45" ht="229.5" x14ac:dyDescent="0.25">
      <c r="A353" s="14">
        <v>2022</v>
      </c>
      <c r="B353" s="14">
        <v>2</v>
      </c>
      <c r="C353" s="14"/>
      <c r="D353" s="32">
        <v>44742</v>
      </c>
      <c r="E353" s="32"/>
      <c r="F353" s="14" t="s">
        <v>15</v>
      </c>
      <c r="G353" s="14"/>
      <c r="H353" s="14"/>
      <c r="I353" s="14" t="s">
        <v>46</v>
      </c>
      <c r="J353" s="14" t="s">
        <v>1322</v>
      </c>
      <c r="K353" s="14" t="s">
        <v>48</v>
      </c>
      <c r="L353" s="14">
        <v>57</v>
      </c>
      <c r="M353" s="14" t="s">
        <v>1323</v>
      </c>
      <c r="N353" s="14" t="s">
        <v>1326</v>
      </c>
      <c r="O353" s="14" t="s">
        <v>1327</v>
      </c>
      <c r="P353" s="14"/>
      <c r="Q353" s="14"/>
      <c r="R353" s="14"/>
      <c r="S353" s="14" t="s">
        <v>145</v>
      </c>
      <c r="T353" s="14"/>
      <c r="U353" s="14" t="s">
        <v>179</v>
      </c>
      <c r="V353" s="14"/>
      <c r="W353" s="14"/>
      <c r="X353" s="14"/>
      <c r="Y353" s="14"/>
      <c r="Z353" s="14"/>
      <c r="AA353" s="14"/>
      <c r="AB353" s="14"/>
      <c r="AC353" s="14"/>
      <c r="AD353" s="14"/>
      <c r="AE353" s="14"/>
      <c r="AF353" s="14" t="s">
        <v>1333</v>
      </c>
      <c r="AG353" s="14"/>
      <c r="AH353" s="14" t="s">
        <v>1334</v>
      </c>
      <c r="AI353" s="14"/>
      <c r="AJ353" s="14"/>
      <c r="AK353" s="14"/>
      <c r="AL353" s="14"/>
      <c r="AM353" s="14"/>
      <c r="AN353" s="14"/>
      <c r="AO353" s="14"/>
      <c r="AP353" s="14"/>
      <c r="AQ353" s="14"/>
      <c r="AR353" s="14"/>
      <c r="AS353" s="14"/>
    </row>
    <row r="354" spans="1:45" ht="38.25" x14ac:dyDescent="0.25">
      <c r="A354" s="14">
        <v>2022</v>
      </c>
      <c r="B354" s="14">
        <v>3</v>
      </c>
      <c r="C354" s="14"/>
      <c r="D354" s="32">
        <v>44834</v>
      </c>
      <c r="E354" s="32">
        <v>44834</v>
      </c>
      <c r="F354" s="14" t="s">
        <v>15</v>
      </c>
      <c r="G354" s="14"/>
      <c r="H354" s="14"/>
      <c r="I354" s="14" t="s">
        <v>87</v>
      </c>
      <c r="J354" s="14" t="s">
        <v>121</v>
      </c>
      <c r="K354" s="14" t="s">
        <v>48</v>
      </c>
      <c r="L354" s="14">
        <v>172</v>
      </c>
      <c r="M354" s="14" t="s">
        <v>122</v>
      </c>
      <c r="N354" s="14" t="s">
        <v>62</v>
      </c>
      <c r="O354" s="38" t="s">
        <v>1335</v>
      </c>
      <c r="P354" s="38" t="s">
        <v>1336</v>
      </c>
      <c r="Q354" s="38"/>
      <c r="R354" s="38"/>
      <c r="S354" s="14" t="s">
        <v>145</v>
      </c>
      <c r="T354" s="14"/>
      <c r="U354" s="14" t="s">
        <v>92</v>
      </c>
      <c r="V354" s="14"/>
      <c r="W354" s="14">
        <v>12</v>
      </c>
      <c r="X354" s="14">
        <v>12</v>
      </c>
      <c r="Y354" s="14"/>
      <c r="Z354" s="14"/>
      <c r="AA354" s="14"/>
      <c r="AB354" s="14"/>
      <c r="AC354" s="14"/>
      <c r="AD354" s="14">
        <v>1</v>
      </c>
      <c r="AE354" s="14">
        <v>1</v>
      </c>
      <c r="AF354" s="14" t="s">
        <v>792</v>
      </c>
      <c r="AG354" s="14"/>
      <c r="AH354" s="14" t="s">
        <v>1337</v>
      </c>
      <c r="AI354" s="14"/>
      <c r="AJ354" s="14"/>
      <c r="AK354" s="14"/>
      <c r="AL354" s="14"/>
      <c r="AM354" s="14">
        <v>1</v>
      </c>
      <c r="AN354" s="14"/>
      <c r="AO354" s="14"/>
      <c r="AP354" s="14"/>
      <c r="AQ354" s="14"/>
      <c r="AR354" s="14"/>
      <c r="AS354" s="14"/>
    </row>
    <row r="355" spans="1:45" ht="140.25" x14ac:dyDescent="0.25">
      <c r="A355" s="14">
        <v>2022</v>
      </c>
      <c r="B355" s="14">
        <v>2</v>
      </c>
      <c r="C355" s="14"/>
      <c r="D355" s="32">
        <v>44742</v>
      </c>
      <c r="E355" s="32">
        <v>44742</v>
      </c>
      <c r="F355" s="14" t="s">
        <v>15</v>
      </c>
      <c r="G355" s="14"/>
      <c r="H355" s="14"/>
      <c r="I355" s="14" t="s">
        <v>87</v>
      </c>
      <c r="J355" s="14" t="s">
        <v>121</v>
      </c>
      <c r="K355" s="14" t="s">
        <v>48</v>
      </c>
      <c r="L355" s="14">
        <v>172</v>
      </c>
      <c r="M355" s="14" t="s">
        <v>122</v>
      </c>
      <c r="N355" s="14" t="s">
        <v>62</v>
      </c>
      <c r="O355" s="38" t="s">
        <v>1335</v>
      </c>
      <c r="P355" s="38" t="s">
        <v>1336</v>
      </c>
      <c r="Q355" s="38"/>
      <c r="R355" s="38"/>
      <c r="S355" s="14" t="s">
        <v>145</v>
      </c>
      <c r="T355" s="14"/>
      <c r="U355" s="14" t="s">
        <v>92</v>
      </c>
      <c r="V355" s="14"/>
      <c r="W355" s="14">
        <v>12</v>
      </c>
      <c r="X355" s="14">
        <v>12</v>
      </c>
      <c r="Y355" s="14"/>
      <c r="Z355" s="14"/>
      <c r="AA355" s="14"/>
      <c r="AB355" s="14"/>
      <c r="AC355" s="14"/>
      <c r="AD355" s="14">
        <v>1</v>
      </c>
      <c r="AE355" s="14">
        <v>1</v>
      </c>
      <c r="AF355" s="14" t="s">
        <v>792</v>
      </c>
      <c r="AG355" s="14"/>
      <c r="AH355" s="14" t="s">
        <v>1338</v>
      </c>
      <c r="AI355" s="14"/>
      <c r="AJ355" s="14"/>
      <c r="AK355" s="14"/>
      <c r="AL355" s="14"/>
      <c r="AM355" s="14">
        <v>1</v>
      </c>
      <c r="AN355" s="14"/>
      <c r="AO355" s="14"/>
      <c r="AP355" s="14"/>
      <c r="AQ355" s="14"/>
      <c r="AR355" s="14"/>
      <c r="AS355" s="14"/>
    </row>
    <row r="356" spans="1:45" x14ac:dyDescent="0.25">
      <c r="A356" s="16">
        <v>2022</v>
      </c>
      <c r="B356" s="16" t="s">
        <v>1262</v>
      </c>
      <c r="C356" s="14"/>
      <c r="D356" s="32">
        <v>44926</v>
      </c>
      <c r="E356" s="32"/>
      <c r="F356" s="14" t="s">
        <v>15</v>
      </c>
      <c r="G356" s="14"/>
      <c r="H356" s="14"/>
      <c r="I356" s="16" t="s">
        <v>87</v>
      </c>
      <c r="J356" s="14" t="s">
        <v>88</v>
      </c>
      <c r="K356" s="14" t="s">
        <v>48</v>
      </c>
      <c r="L356" s="14">
        <v>400</v>
      </c>
      <c r="M356" s="16" t="s">
        <v>661</v>
      </c>
      <c r="N356" s="16" t="s">
        <v>62</v>
      </c>
      <c r="O356" s="17" t="s">
        <v>665</v>
      </c>
      <c r="P356" s="17" t="s">
        <v>666</v>
      </c>
      <c r="Q356" s="17"/>
      <c r="R356" s="17"/>
      <c r="S356" s="16"/>
      <c r="T356" s="16"/>
      <c r="U356" s="16" t="s">
        <v>667</v>
      </c>
      <c r="V356" s="16"/>
      <c r="W356" s="16">
        <v>15</v>
      </c>
      <c r="X356" s="16"/>
      <c r="Y356" s="16"/>
      <c r="Z356" s="16"/>
      <c r="AA356" s="16"/>
      <c r="AB356" s="16"/>
      <c r="AC356" s="16"/>
      <c r="AD356" s="16">
        <v>1</v>
      </c>
      <c r="AE356" s="16">
        <v>1</v>
      </c>
      <c r="AF356" s="16" t="s">
        <v>792</v>
      </c>
      <c r="AG356" s="16"/>
      <c r="AH356" s="16" t="s">
        <v>1339</v>
      </c>
      <c r="AI356" s="16"/>
      <c r="AJ356" s="16"/>
      <c r="AK356" s="16"/>
      <c r="AL356" s="14"/>
      <c r="AM356" s="14">
        <v>1</v>
      </c>
      <c r="AN356" s="14"/>
      <c r="AO356" s="14"/>
      <c r="AP356" s="14"/>
      <c r="AQ356" s="14"/>
      <c r="AR356" s="14"/>
      <c r="AS356" s="14"/>
    </row>
    <row r="357" spans="1:45" x14ac:dyDescent="0.25">
      <c r="A357" s="16">
        <v>2022</v>
      </c>
      <c r="B357" s="16">
        <v>2</v>
      </c>
      <c r="C357" s="14"/>
      <c r="D357" s="32">
        <v>44742</v>
      </c>
      <c r="E357" s="32"/>
      <c r="F357" s="14" t="s">
        <v>48</v>
      </c>
      <c r="G357" s="14"/>
      <c r="H357" s="14"/>
      <c r="I357" s="16" t="s">
        <v>87</v>
      </c>
      <c r="J357" s="14" t="s">
        <v>88</v>
      </c>
      <c r="K357" s="14" t="s">
        <v>48</v>
      </c>
      <c r="L357" s="14">
        <v>400</v>
      </c>
      <c r="M357" s="14" t="s">
        <v>679</v>
      </c>
      <c r="N357" s="14"/>
      <c r="O357" s="17" t="s">
        <v>1340</v>
      </c>
      <c r="P357" s="17"/>
      <c r="Q357" s="17"/>
      <c r="R357" s="17"/>
      <c r="S357" s="16" t="s">
        <v>145</v>
      </c>
      <c r="T357" s="16"/>
      <c r="U357" s="16" t="s">
        <v>125</v>
      </c>
      <c r="V357" s="16"/>
      <c r="W357" s="16"/>
      <c r="X357" s="16"/>
      <c r="Y357" s="16"/>
      <c r="Z357" s="16"/>
      <c r="AA357" s="16"/>
      <c r="AB357" s="16"/>
      <c r="AC357" s="16"/>
      <c r="AD357" s="16">
        <v>1</v>
      </c>
      <c r="AE357" s="16">
        <v>1</v>
      </c>
      <c r="AF357" s="16" t="s">
        <v>792</v>
      </c>
      <c r="AG357" s="16"/>
      <c r="AH357" s="16" t="s">
        <v>1341</v>
      </c>
      <c r="AI357" s="16"/>
      <c r="AJ357" s="16"/>
      <c r="AK357" s="16"/>
      <c r="AL357" s="14"/>
      <c r="AM357" s="14"/>
      <c r="AN357" s="14"/>
      <c r="AO357" s="14"/>
      <c r="AP357" s="14"/>
      <c r="AQ357" s="14"/>
      <c r="AR357" s="14"/>
      <c r="AS357" s="14"/>
    </row>
    <row r="358" spans="1:45" x14ac:dyDescent="0.25">
      <c r="A358" s="16">
        <v>2022</v>
      </c>
      <c r="B358" s="16">
        <v>2</v>
      </c>
      <c r="C358" s="14"/>
      <c r="D358" s="32">
        <v>44742</v>
      </c>
      <c r="E358" s="32"/>
      <c r="F358" s="14" t="s">
        <v>48</v>
      </c>
      <c r="G358" s="14"/>
      <c r="H358" s="14"/>
      <c r="I358" s="16" t="s">
        <v>87</v>
      </c>
      <c r="J358" s="14" t="s">
        <v>88</v>
      </c>
      <c r="K358" s="14" t="s">
        <v>48</v>
      </c>
      <c r="L358" s="14">
        <v>400</v>
      </c>
      <c r="M358" s="14" t="s">
        <v>679</v>
      </c>
      <c r="N358" s="14"/>
      <c r="O358" s="17" t="s">
        <v>1340</v>
      </c>
      <c r="P358" s="17"/>
      <c r="Q358" s="17"/>
      <c r="R358" s="17"/>
      <c r="S358" s="16" t="s">
        <v>145</v>
      </c>
      <c r="T358" s="16"/>
      <c r="U358" s="16" t="s">
        <v>125</v>
      </c>
      <c r="V358" s="16"/>
      <c r="W358" s="16"/>
      <c r="X358" s="16"/>
      <c r="Y358" s="16"/>
      <c r="Z358" s="16"/>
      <c r="AA358" s="16"/>
      <c r="AB358" s="16"/>
      <c r="AC358" s="16"/>
      <c r="AD358" s="16">
        <v>1</v>
      </c>
      <c r="AE358" s="16">
        <v>1</v>
      </c>
      <c r="AF358" s="16" t="s">
        <v>792</v>
      </c>
      <c r="AG358" s="16"/>
      <c r="AH358" s="16" t="s">
        <v>1342</v>
      </c>
      <c r="AI358" s="16"/>
      <c r="AJ358" s="16"/>
      <c r="AK358" s="16"/>
      <c r="AL358" s="14"/>
      <c r="AM358" s="14"/>
      <c r="AN358" s="14"/>
      <c r="AO358" s="14"/>
      <c r="AP358" s="14"/>
      <c r="AQ358" s="14"/>
      <c r="AR358" s="14"/>
      <c r="AS358" s="14"/>
    </row>
    <row r="359" spans="1:45" ht="25.5" x14ac:dyDescent="0.25">
      <c r="A359" s="16">
        <v>2022</v>
      </c>
      <c r="B359" s="16">
        <v>3</v>
      </c>
      <c r="C359" s="14"/>
      <c r="D359" s="32">
        <v>44834</v>
      </c>
      <c r="E359" s="32"/>
      <c r="F359" s="14" t="s">
        <v>15</v>
      </c>
      <c r="G359" s="14"/>
      <c r="H359" s="14"/>
      <c r="I359" s="16" t="s">
        <v>139</v>
      </c>
      <c r="J359" s="16" t="s">
        <v>140</v>
      </c>
      <c r="K359" s="16" t="s">
        <v>141</v>
      </c>
      <c r="L359" s="16">
        <v>153</v>
      </c>
      <c r="M359" s="16" t="s">
        <v>1343</v>
      </c>
      <c r="N359" s="16" t="s">
        <v>62</v>
      </c>
      <c r="O359" s="16" t="s">
        <v>1344</v>
      </c>
      <c r="P359" s="14" t="s">
        <v>1345</v>
      </c>
      <c r="Q359" s="16"/>
      <c r="R359" s="16"/>
      <c r="S359" s="16" t="s">
        <v>145</v>
      </c>
      <c r="T359" s="16"/>
      <c r="U359" s="16" t="s">
        <v>146</v>
      </c>
      <c r="V359" s="16"/>
      <c r="W359" s="16"/>
      <c r="X359" s="16"/>
      <c r="Y359" s="16"/>
      <c r="Z359" s="16"/>
      <c r="AA359" s="16"/>
      <c r="AB359" s="16"/>
      <c r="AC359" s="16"/>
      <c r="AD359" s="16"/>
      <c r="AE359" s="16"/>
      <c r="AF359" s="14" t="s">
        <v>1346</v>
      </c>
      <c r="AG359" s="14"/>
      <c r="AH359" s="16" t="s">
        <v>1347</v>
      </c>
      <c r="AI359" s="16"/>
      <c r="AJ359" s="16"/>
      <c r="AK359" s="16"/>
      <c r="AL359" s="16"/>
      <c r="AM359" s="16"/>
      <c r="AN359" s="16"/>
      <c r="AO359" s="16"/>
      <c r="AP359" s="16"/>
      <c r="AQ359" s="16"/>
      <c r="AR359" s="16"/>
      <c r="AS359" s="14"/>
    </row>
    <row r="360" spans="1:45" ht="102" x14ac:dyDescent="0.25">
      <c r="A360" s="16">
        <v>2022</v>
      </c>
      <c r="B360" s="16">
        <v>2</v>
      </c>
      <c r="C360" s="14"/>
      <c r="D360" s="32">
        <v>44742</v>
      </c>
      <c r="E360" s="32"/>
      <c r="F360" s="14" t="s">
        <v>15</v>
      </c>
      <c r="G360" s="14"/>
      <c r="H360" s="14"/>
      <c r="I360" s="16" t="s">
        <v>139</v>
      </c>
      <c r="J360" s="16" t="s">
        <v>140</v>
      </c>
      <c r="K360" s="16" t="s">
        <v>141</v>
      </c>
      <c r="L360" s="16">
        <v>153</v>
      </c>
      <c r="M360" s="16" t="s">
        <v>1343</v>
      </c>
      <c r="N360" s="16" t="s">
        <v>62</v>
      </c>
      <c r="O360" s="16" t="s">
        <v>1344</v>
      </c>
      <c r="P360" s="14" t="s">
        <v>1345</v>
      </c>
      <c r="Q360" s="16"/>
      <c r="R360" s="16"/>
      <c r="S360" s="16" t="s">
        <v>145</v>
      </c>
      <c r="T360" s="16"/>
      <c r="U360" s="16" t="s">
        <v>146</v>
      </c>
      <c r="V360" s="16"/>
      <c r="W360" s="16"/>
      <c r="X360" s="16"/>
      <c r="Y360" s="16"/>
      <c r="Z360" s="16"/>
      <c r="AA360" s="16"/>
      <c r="AB360" s="16"/>
      <c r="AC360" s="16"/>
      <c r="AD360" s="16"/>
      <c r="AE360" s="16"/>
      <c r="AF360" s="16" t="s">
        <v>744</v>
      </c>
      <c r="AG360" s="16"/>
      <c r="AH360" s="14" t="s">
        <v>1348</v>
      </c>
      <c r="AI360" s="16"/>
      <c r="AJ360" s="16"/>
      <c r="AK360" s="16"/>
      <c r="AL360" s="16"/>
      <c r="AM360" s="16"/>
      <c r="AN360" s="16"/>
      <c r="AO360" s="16"/>
      <c r="AP360" s="16"/>
      <c r="AQ360" s="16"/>
      <c r="AR360" s="16"/>
      <c r="AS360" s="14"/>
    </row>
    <row r="361" spans="1:45" x14ac:dyDescent="0.25">
      <c r="A361" s="16">
        <v>2022</v>
      </c>
      <c r="B361" s="16">
        <v>1</v>
      </c>
      <c r="C361" s="14"/>
      <c r="D361" s="32">
        <v>44651</v>
      </c>
      <c r="E361" s="32"/>
      <c r="F361" s="14" t="s">
        <v>15</v>
      </c>
      <c r="G361" s="14"/>
      <c r="H361" s="14"/>
      <c r="I361" s="16" t="s">
        <v>139</v>
      </c>
      <c r="J361" s="16" t="s">
        <v>140</v>
      </c>
      <c r="K361" s="16" t="s">
        <v>141</v>
      </c>
      <c r="L361" s="16">
        <v>153</v>
      </c>
      <c r="M361" s="16" t="s">
        <v>1343</v>
      </c>
      <c r="N361" s="16" t="s">
        <v>62</v>
      </c>
      <c r="O361" s="16" t="s">
        <v>1344</v>
      </c>
      <c r="P361" s="14" t="s">
        <v>1345</v>
      </c>
      <c r="Q361" s="16"/>
      <c r="R361" s="16"/>
      <c r="S361" s="16" t="s">
        <v>145</v>
      </c>
      <c r="T361" s="16"/>
      <c r="U361" s="16" t="s">
        <v>146</v>
      </c>
      <c r="V361" s="16"/>
      <c r="W361" s="16"/>
      <c r="X361" s="16"/>
      <c r="Y361" s="16"/>
      <c r="Z361" s="16"/>
      <c r="AA361" s="16"/>
      <c r="AB361" s="16"/>
      <c r="AC361" s="16"/>
      <c r="AD361" s="16"/>
      <c r="AE361" s="16"/>
      <c r="AF361" s="16" t="s">
        <v>1349</v>
      </c>
      <c r="AG361" s="16"/>
      <c r="AH361" s="16" t="s">
        <v>1350</v>
      </c>
      <c r="AI361" s="16"/>
      <c r="AJ361" s="16"/>
      <c r="AK361" s="16"/>
      <c r="AL361" s="16"/>
      <c r="AM361" s="16"/>
      <c r="AN361" s="16"/>
      <c r="AO361" s="16"/>
      <c r="AP361" s="16"/>
      <c r="AQ361" s="16"/>
      <c r="AR361" s="16"/>
      <c r="AS361" s="14"/>
    </row>
    <row r="362" spans="1:45" x14ac:dyDescent="0.25">
      <c r="A362" s="16">
        <v>2022</v>
      </c>
      <c r="B362" s="16" t="s">
        <v>1262</v>
      </c>
      <c r="C362" s="14"/>
      <c r="D362" s="32">
        <v>44926</v>
      </c>
      <c r="E362" s="32"/>
      <c r="F362" s="14" t="s">
        <v>15</v>
      </c>
      <c r="G362" s="14"/>
      <c r="H362" s="14"/>
      <c r="I362" s="16" t="s">
        <v>139</v>
      </c>
      <c r="J362" s="16" t="s">
        <v>140</v>
      </c>
      <c r="K362" s="16" t="s">
        <v>141</v>
      </c>
      <c r="L362" s="16">
        <v>153</v>
      </c>
      <c r="M362" s="16" t="s">
        <v>1343</v>
      </c>
      <c r="N362" s="16" t="s">
        <v>62</v>
      </c>
      <c r="O362" s="16" t="s">
        <v>1344</v>
      </c>
      <c r="P362" s="14" t="s">
        <v>1345</v>
      </c>
      <c r="Q362" s="16"/>
      <c r="R362" s="16"/>
      <c r="S362" s="16" t="s">
        <v>410</v>
      </c>
      <c r="T362" s="16"/>
      <c r="U362" s="17"/>
      <c r="V362" s="16"/>
      <c r="W362" s="16"/>
      <c r="X362" s="16"/>
      <c r="Y362" s="16"/>
      <c r="Z362" s="16"/>
      <c r="AA362" s="16"/>
      <c r="AB362" s="16"/>
      <c r="AC362" s="16"/>
      <c r="AD362" s="16"/>
      <c r="AE362" s="16"/>
      <c r="AF362" s="16"/>
      <c r="AG362" s="16"/>
      <c r="AH362" s="16"/>
      <c r="AI362" s="16"/>
      <c r="AJ362" s="16"/>
      <c r="AK362" s="34"/>
      <c r="AL362" s="16"/>
      <c r="AM362" s="16"/>
      <c r="AN362" s="16"/>
      <c r="AO362" s="16"/>
      <c r="AP362" s="16"/>
      <c r="AQ362" s="16"/>
      <c r="AR362" s="16"/>
      <c r="AS362" s="14"/>
    </row>
    <row r="363" spans="1:45" ht="76.5" x14ac:dyDescent="0.25">
      <c r="A363" s="14">
        <v>2022</v>
      </c>
      <c r="B363" s="14" t="s">
        <v>1262</v>
      </c>
      <c r="C363" s="14"/>
      <c r="D363" s="32">
        <v>44926</v>
      </c>
      <c r="E363" s="32"/>
      <c r="F363" s="14" t="s">
        <v>15</v>
      </c>
      <c r="G363" s="14"/>
      <c r="H363" s="14"/>
      <c r="I363" s="14" t="s">
        <v>87</v>
      </c>
      <c r="J363" s="14"/>
      <c r="K363" s="14" t="s">
        <v>48</v>
      </c>
      <c r="L363" s="14">
        <v>399</v>
      </c>
      <c r="M363" s="14" t="s">
        <v>706</v>
      </c>
      <c r="N363" s="14" t="s">
        <v>62</v>
      </c>
      <c r="O363" s="38" t="s">
        <v>713</v>
      </c>
      <c r="P363" s="38" t="s">
        <v>714</v>
      </c>
      <c r="Q363" s="38"/>
      <c r="R363" s="38"/>
      <c r="S363" s="14"/>
      <c r="T363" s="14"/>
      <c r="U363" s="14" t="s">
        <v>715</v>
      </c>
      <c r="V363" s="14"/>
      <c r="W363" s="14">
        <v>41</v>
      </c>
      <c r="X363" s="14"/>
      <c r="Y363" s="14"/>
      <c r="Z363" s="14"/>
      <c r="AA363" s="14"/>
      <c r="AB363" s="14"/>
      <c r="AC363" s="14"/>
      <c r="AD363" s="14">
        <v>1</v>
      </c>
      <c r="AE363" s="14">
        <v>1</v>
      </c>
      <c r="AF363" s="14" t="s">
        <v>1351</v>
      </c>
      <c r="AG363" s="14"/>
      <c r="AH363" s="14" t="s">
        <v>1352</v>
      </c>
      <c r="AI363" s="14"/>
      <c r="AJ363" s="14"/>
      <c r="AK363" s="14"/>
      <c r="AL363" s="14"/>
      <c r="AM363" s="14">
        <v>1</v>
      </c>
      <c r="AN363" s="14"/>
      <c r="AO363" s="14"/>
      <c r="AP363" s="14"/>
      <c r="AQ363" s="14"/>
      <c r="AR363" s="14"/>
      <c r="AS363" s="14"/>
    </row>
    <row r="364" spans="1:45" ht="102" x14ac:dyDescent="0.25">
      <c r="A364" s="14">
        <v>2022</v>
      </c>
      <c r="B364" s="14">
        <v>2</v>
      </c>
      <c r="C364" s="14"/>
      <c r="D364" s="32">
        <v>44742</v>
      </c>
      <c r="E364" s="32"/>
      <c r="F364" s="14" t="s">
        <v>15</v>
      </c>
      <c r="G364" s="14"/>
      <c r="H364" s="14"/>
      <c r="I364" s="14" t="s">
        <v>87</v>
      </c>
      <c r="J364" s="14"/>
      <c r="K364" s="14" t="s">
        <v>48</v>
      </c>
      <c r="L364" s="14">
        <v>399</v>
      </c>
      <c r="M364" s="14" t="s">
        <v>706</v>
      </c>
      <c r="N364" s="14" t="s">
        <v>62</v>
      </c>
      <c r="O364" s="38" t="s">
        <v>713</v>
      </c>
      <c r="P364" s="38" t="s">
        <v>714</v>
      </c>
      <c r="Q364" s="38"/>
      <c r="R364" s="38"/>
      <c r="S364" s="14" t="s">
        <v>145</v>
      </c>
      <c r="T364" s="14"/>
      <c r="U364" s="14" t="s">
        <v>179</v>
      </c>
      <c r="V364" s="14"/>
      <c r="W364" s="14"/>
      <c r="X364" s="14"/>
      <c r="Y364" s="14"/>
      <c r="Z364" s="14"/>
      <c r="AA364" s="14"/>
      <c r="AB364" s="14"/>
      <c r="AC364" s="14"/>
      <c r="AD364" s="14">
        <v>1</v>
      </c>
      <c r="AE364" s="14">
        <v>1</v>
      </c>
      <c r="AF364" s="14" t="s">
        <v>1353</v>
      </c>
      <c r="AG364" s="14"/>
      <c r="AH364" s="14" t="s">
        <v>1354</v>
      </c>
      <c r="AI364" s="14"/>
      <c r="AJ364" s="14"/>
      <c r="AK364" s="14"/>
      <c r="AL364" s="14"/>
      <c r="AM364" s="14">
        <v>1</v>
      </c>
      <c r="AN364" s="14"/>
      <c r="AO364" s="14"/>
      <c r="AP364" s="14"/>
      <c r="AQ364" s="14"/>
      <c r="AR364" s="14"/>
      <c r="AS364" s="14"/>
    </row>
    <row r="365" spans="1:45" ht="255" x14ac:dyDescent="0.25">
      <c r="A365" s="14">
        <v>2022</v>
      </c>
      <c r="B365" s="14">
        <v>2</v>
      </c>
      <c r="C365" s="14"/>
      <c r="D365" s="32">
        <v>44742</v>
      </c>
      <c r="E365" s="32"/>
      <c r="F365" s="14" t="s">
        <v>15</v>
      </c>
      <c r="G365" s="14"/>
      <c r="H365" s="14"/>
      <c r="I365" s="14" t="s">
        <v>87</v>
      </c>
      <c r="J365" s="14"/>
      <c r="K365" s="14" t="s">
        <v>48</v>
      </c>
      <c r="L365" s="14">
        <v>399</v>
      </c>
      <c r="M365" s="14" t="s">
        <v>706</v>
      </c>
      <c r="N365" s="14" t="s">
        <v>62</v>
      </c>
      <c r="O365" s="38" t="s">
        <v>713</v>
      </c>
      <c r="P365" s="38" t="s">
        <v>714</v>
      </c>
      <c r="Q365" s="38"/>
      <c r="R365" s="38"/>
      <c r="S365" s="14" t="s">
        <v>145</v>
      </c>
      <c r="T365" s="14"/>
      <c r="U365" s="14" t="s">
        <v>179</v>
      </c>
      <c r="V365" s="14"/>
      <c r="W365" s="14"/>
      <c r="X365" s="14"/>
      <c r="Y365" s="14"/>
      <c r="Z365" s="14"/>
      <c r="AA365" s="14"/>
      <c r="AB365" s="14"/>
      <c r="AC365" s="14"/>
      <c r="AD365" s="14"/>
      <c r="AE365" s="14"/>
      <c r="AF365" s="14" t="s">
        <v>1355</v>
      </c>
      <c r="AG365" s="14"/>
      <c r="AH365" s="14" t="s">
        <v>1356</v>
      </c>
      <c r="AI365" s="14"/>
      <c r="AJ365" s="14"/>
      <c r="AK365" s="14"/>
      <c r="AL365" s="14"/>
      <c r="AM365" s="14">
        <v>1</v>
      </c>
      <c r="AN365" s="14"/>
      <c r="AO365" s="14"/>
      <c r="AP365" s="14"/>
      <c r="AQ365" s="14"/>
      <c r="AR365" s="14"/>
      <c r="AS365" s="14"/>
    </row>
    <row r="366" spans="1:45" ht="102" x14ac:dyDescent="0.25">
      <c r="A366" s="14">
        <v>2022</v>
      </c>
      <c r="B366" s="14">
        <v>1</v>
      </c>
      <c r="C366" s="14"/>
      <c r="D366" s="32">
        <v>44651</v>
      </c>
      <c r="E366" s="32"/>
      <c r="F366" s="14" t="s">
        <v>15</v>
      </c>
      <c r="G366" s="14"/>
      <c r="H366" s="14"/>
      <c r="I366" s="14" t="s">
        <v>87</v>
      </c>
      <c r="J366" s="14"/>
      <c r="K366" s="14" t="s">
        <v>48</v>
      </c>
      <c r="L366" s="14">
        <v>399</v>
      </c>
      <c r="M366" s="14" t="s">
        <v>706</v>
      </c>
      <c r="N366" s="14" t="s">
        <v>62</v>
      </c>
      <c r="O366" s="38" t="s">
        <v>713</v>
      </c>
      <c r="P366" s="38" t="s">
        <v>714</v>
      </c>
      <c r="Q366" s="38"/>
      <c r="R366" s="38"/>
      <c r="S366" s="14" t="s">
        <v>145</v>
      </c>
      <c r="T366" s="14"/>
      <c r="U366" s="14" t="s">
        <v>179</v>
      </c>
      <c r="V366" s="14" t="s">
        <v>715</v>
      </c>
      <c r="W366" s="14"/>
      <c r="X366" s="14">
        <v>34</v>
      </c>
      <c r="Y366" s="14"/>
      <c r="Z366" s="14"/>
      <c r="AA366" s="14"/>
      <c r="AB366" s="14"/>
      <c r="AC366" s="14"/>
      <c r="AD366" s="14">
        <v>1</v>
      </c>
      <c r="AE366" s="14">
        <v>1</v>
      </c>
      <c r="AF366" s="14" t="s">
        <v>1357</v>
      </c>
      <c r="AG366" s="14"/>
      <c r="AH366" s="14" t="s">
        <v>1358</v>
      </c>
      <c r="AI366" s="14"/>
      <c r="AJ366" s="14"/>
      <c r="AK366" s="14"/>
      <c r="AL366" s="14"/>
      <c r="AM366" s="14">
        <v>1</v>
      </c>
      <c r="AN366" s="14"/>
      <c r="AO366" s="14"/>
      <c r="AP366" s="14"/>
      <c r="AQ366" s="14"/>
      <c r="AR366" s="14"/>
      <c r="AS366" s="14"/>
    </row>
    <row r="367" spans="1:45" ht="38.25" x14ac:dyDescent="0.25">
      <c r="A367" s="14">
        <v>2022</v>
      </c>
      <c r="B367" s="14" t="s">
        <v>1262</v>
      </c>
      <c r="C367" s="14"/>
      <c r="D367" s="32">
        <v>44926</v>
      </c>
      <c r="E367" s="32"/>
      <c r="F367" s="14" t="s">
        <v>15</v>
      </c>
      <c r="G367" s="14"/>
      <c r="H367" s="14"/>
      <c r="I367" s="14" t="s">
        <v>46</v>
      </c>
      <c r="J367" s="25" t="s">
        <v>822</v>
      </c>
      <c r="K367" s="14" t="s">
        <v>48</v>
      </c>
      <c r="L367" s="14">
        <v>70</v>
      </c>
      <c r="M367" s="14" t="s">
        <v>1359</v>
      </c>
      <c r="N367" s="14" t="s">
        <v>110</v>
      </c>
      <c r="O367" s="14" t="s">
        <v>1360</v>
      </c>
      <c r="P367" s="14" t="s">
        <v>1361</v>
      </c>
      <c r="Q367" s="14"/>
      <c r="R367" s="14"/>
      <c r="S367" s="14" t="s">
        <v>410</v>
      </c>
      <c r="T367" s="14" t="s">
        <v>410</v>
      </c>
      <c r="U367" s="14" t="s">
        <v>179</v>
      </c>
      <c r="V367" s="14" t="s">
        <v>410</v>
      </c>
      <c r="W367" s="14">
        <v>8</v>
      </c>
      <c r="X367" s="14"/>
      <c r="Y367" s="14"/>
      <c r="Z367" s="14"/>
      <c r="AA367" s="14"/>
      <c r="AB367" s="14"/>
      <c r="AC367" s="14"/>
      <c r="AD367" s="14"/>
      <c r="AE367" s="14"/>
      <c r="AF367" s="14" t="s">
        <v>974</v>
      </c>
      <c r="AG367" s="14"/>
      <c r="AH367" s="14" t="s">
        <v>1362</v>
      </c>
      <c r="AI367" s="14"/>
      <c r="AJ367" s="14"/>
      <c r="AK367" s="14"/>
      <c r="AL367" s="14"/>
      <c r="AM367" s="14"/>
      <c r="AN367" s="14"/>
      <c r="AO367" s="14"/>
      <c r="AP367" s="14"/>
      <c r="AQ367" s="14"/>
      <c r="AR367" s="14"/>
      <c r="AS367" s="14"/>
    </row>
    <row r="368" spans="1:45" ht="114.75" x14ac:dyDescent="0.25">
      <c r="A368" s="14">
        <v>2022</v>
      </c>
      <c r="B368" s="14">
        <v>2</v>
      </c>
      <c r="C368" s="14"/>
      <c r="D368" s="32">
        <v>44742</v>
      </c>
      <c r="E368" s="32"/>
      <c r="F368" s="14" t="s">
        <v>15</v>
      </c>
      <c r="G368" s="14"/>
      <c r="H368" s="14"/>
      <c r="I368" s="14" t="s">
        <v>46</v>
      </c>
      <c r="J368" s="25" t="s">
        <v>822</v>
      </c>
      <c r="K368" s="14" t="s">
        <v>48</v>
      </c>
      <c r="L368" s="14">
        <v>70</v>
      </c>
      <c r="M368" s="14" t="s">
        <v>1359</v>
      </c>
      <c r="N368" s="14" t="s">
        <v>110</v>
      </c>
      <c r="O368" s="14" t="s">
        <v>1360</v>
      </c>
      <c r="P368" s="14" t="s">
        <v>1361</v>
      </c>
      <c r="Q368" s="14"/>
      <c r="R368" s="14"/>
      <c r="S368" s="14" t="s">
        <v>145</v>
      </c>
      <c r="T368" s="14"/>
      <c r="U368" s="14" t="s">
        <v>179</v>
      </c>
      <c r="V368" s="14"/>
      <c r="W368" s="14"/>
      <c r="X368" s="14"/>
      <c r="Y368" s="14"/>
      <c r="Z368" s="14"/>
      <c r="AA368" s="14"/>
      <c r="AB368" s="14"/>
      <c r="AC368" s="14"/>
      <c r="AD368" s="14"/>
      <c r="AE368" s="14"/>
      <c r="AF368" s="14" t="s">
        <v>974</v>
      </c>
      <c r="AG368" s="14"/>
      <c r="AH368" s="14" t="s">
        <v>1363</v>
      </c>
      <c r="AI368" s="14"/>
      <c r="AJ368" s="14"/>
      <c r="AK368" s="14"/>
      <c r="AL368" s="14"/>
      <c r="AM368" s="14"/>
      <c r="AN368" s="14"/>
      <c r="AO368" s="14"/>
      <c r="AP368" s="14"/>
      <c r="AQ368" s="14"/>
      <c r="AR368" s="14"/>
      <c r="AS368" s="14"/>
    </row>
    <row r="369" spans="1:45" ht="25.5" x14ac:dyDescent="0.25">
      <c r="A369" s="14">
        <v>2022</v>
      </c>
      <c r="B369" s="14" t="s">
        <v>1262</v>
      </c>
      <c r="C369" s="14"/>
      <c r="D369" s="32">
        <v>44926</v>
      </c>
      <c r="E369" s="32"/>
      <c r="F369" s="14" t="s">
        <v>15</v>
      </c>
      <c r="G369" s="14"/>
      <c r="H369" s="14">
        <v>1</v>
      </c>
      <c r="I369" s="14" t="s">
        <v>46</v>
      </c>
      <c r="J369" s="25" t="s">
        <v>422</v>
      </c>
      <c r="K369" s="14" t="s">
        <v>48</v>
      </c>
      <c r="L369" s="14">
        <v>67</v>
      </c>
      <c r="M369" s="14" t="s">
        <v>740</v>
      </c>
      <c r="N369" s="14" t="s">
        <v>110</v>
      </c>
      <c r="O369" s="14" t="s">
        <v>1364</v>
      </c>
      <c r="P369" s="14"/>
      <c r="Q369" s="14"/>
      <c r="R369" s="14"/>
      <c r="S369" s="14"/>
      <c r="T369" s="14"/>
      <c r="U369" s="14" t="s">
        <v>179</v>
      </c>
      <c r="V369" s="14"/>
      <c r="W369" s="14">
        <v>7</v>
      </c>
      <c r="X369" s="14"/>
      <c r="Y369" s="14"/>
      <c r="Z369" s="14"/>
      <c r="AA369" s="14"/>
      <c r="AB369" s="14"/>
      <c r="AC369" s="14"/>
      <c r="AD369" s="14">
        <v>1</v>
      </c>
      <c r="AE369" s="14" t="s">
        <v>73</v>
      </c>
      <c r="AF369" s="14" t="s">
        <v>1365</v>
      </c>
      <c r="AG369" s="14"/>
      <c r="AH369" s="14" t="s">
        <v>1366</v>
      </c>
      <c r="AI369" s="14"/>
      <c r="AJ369" s="14"/>
      <c r="AK369" s="14"/>
      <c r="AL369" s="14"/>
      <c r="AM369" s="14"/>
      <c r="AN369" s="14"/>
      <c r="AO369" s="14"/>
      <c r="AP369" s="14"/>
      <c r="AQ369" s="14"/>
      <c r="AR369" s="14"/>
      <c r="AS369" s="14"/>
    </row>
    <row r="370" spans="1:45" ht="63.75" x14ac:dyDescent="0.25">
      <c r="A370" s="14">
        <v>2022</v>
      </c>
      <c r="B370" s="14">
        <v>2</v>
      </c>
      <c r="C370" s="14"/>
      <c r="D370" s="32">
        <v>44742</v>
      </c>
      <c r="E370" s="32"/>
      <c r="F370" s="14"/>
      <c r="G370" s="14"/>
      <c r="H370" s="14"/>
      <c r="I370" s="14" t="s">
        <v>46</v>
      </c>
      <c r="J370" s="25" t="s">
        <v>1367</v>
      </c>
      <c r="K370" s="14" t="s">
        <v>48</v>
      </c>
      <c r="L370" s="14">
        <v>901</v>
      </c>
      <c r="M370" s="45" t="s">
        <v>1368</v>
      </c>
      <c r="N370" s="45"/>
      <c r="O370" s="45" t="s">
        <v>1369</v>
      </c>
      <c r="P370" s="45"/>
      <c r="Q370" s="45"/>
      <c r="R370" s="45"/>
      <c r="S370" s="14" t="s">
        <v>145</v>
      </c>
      <c r="T370" s="14"/>
      <c r="U370" s="14" t="s">
        <v>179</v>
      </c>
      <c r="V370" s="14"/>
      <c r="W370" s="14"/>
      <c r="X370" s="14"/>
      <c r="Y370" s="14"/>
      <c r="Z370" s="14"/>
      <c r="AA370" s="14"/>
      <c r="AB370" s="14"/>
      <c r="AC370" s="14"/>
      <c r="AD370" s="14"/>
      <c r="AE370" s="14"/>
      <c r="AF370" s="14" t="s">
        <v>1370</v>
      </c>
      <c r="AG370" s="14"/>
      <c r="AH370" s="14" t="s">
        <v>1371</v>
      </c>
      <c r="AI370" s="14"/>
      <c r="AJ370" s="14"/>
      <c r="AK370" s="14"/>
      <c r="AL370" s="14"/>
      <c r="AM370" s="14"/>
      <c r="AN370" s="14"/>
      <c r="AO370" s="14"/>
      <c r="AP370" s="14"/>
      <c r="AQ370" s="14"/>
      <c r="AR370" s="14"/>
      <c r="AS370" s="14"/>
    </row>
    <row r="371" spans="1:45" ht="153" x14ac:dyDescent="0.25">
      <c r="A371" s="14">
        <v>2022</v>
      </c>
      <c r="B371" s="14">
        <v>2</v>
      </c>
      <c r="C371" s="14"/>
      <c r="D371" s="32">
        <v>44742</v>
      </c>
      <c r="E371" s="32"/>
      <c r="F371" s="14"/>
      <c r="G371" s="14"/>
      <c r="H371" s="14"/>
      <c r="I371" s="14" t="s">
        <v>46</v>
      </c>
      <c r="J371" s="25" t="s">
        <v>1367</v>
      </c>
      <c r="K371" s="14" t="s">
        <v>48</v>
      </c>
      <c r="L371" s="14">
        <v>901</v>
      </c>
      <c r="M371" s="45" t="s">
        <v>1368</v>
      </c>
      <c r="N371" s="45"/>
      <c r="O371" s="45" t="s">
        <v>1369</v>
      </c>
      <c r="P371" s="45"/>
      <c r="Q371" s="45"/>
      <c r="R371" s="45"/>
      <c r="S371" s="14" t="s">
        <v>145</v>
      </c>
      <c r="T371" s="14"/>
      <c r="U371" s="14" t="s">
        <v>179</v>
      </c>
      <c r="V371" s="14"/>
      <c r="W371" s="14"/>
      <c r="X371" s="14"/>
      <c r="Y371" s="14"/>
      <c r="Z371" s="14"/>
      <c r="AA371" s="14"/>
      <c r="AB371" s="14"/>
      <c r="AC371" s="14"/>
      <c r="AD371" s="14"/>
      <c r="AE371" s="14"/>
      <c r="AF371" s="14" t="s">
        <v>1372</v>
      </c>
      <c r="AG371" s="14"/>
      <c r="AH371" s="14" t="s">
        <v>1373</v>
      </c>
      <c r="AI371" s="14"/>
      <c r="AJ371" s="14"/>
      <c r="AK371" s="14"/>
      <c r="AL371" s="14"/>
      <c r="AM371" s="14"/>
      <c r="AN371" s="14"/>
      <c r="AO371" s="14"/>
      <c r="AP371" s="14"/>
      <c r="AQ371" s="14"/>
      <c r="AR371" s="14"/>
      <c r="AS371" s="14"/>
    </row>
    <row r="372" spans="1:45" ht="38.25" x14ac:dyDescent="0.25">
      <c r="A372" s="14">
        <v>2022</v>
      </c>
      <c r="B372" s="14" t="s">
        <v>1262</v>
      </c>
      <c r="C372" s="14"/>
      <c r="D372" s="32">
        <v>44926</v>
      </c>
      <c r="E372" s="32"/>
      <c r="F372" s="14" t="s">
        <v>15</v>
      </c>
      <c r="G372" s="14"/>
      <c r="H372" s="14"/>
      <c r="I372" s="14" t="s">
        <v>139</v>
      </c>
      <c r="J372" s="14" t="s">
        <v>140</v>
      </c>
      <c r="K372" s="14" t="s">
        <v>141</v>
      </c>
      <c r="L372" s="14">
        <v>155</v>
      </c>
      <c r="M372" s="14" t="s">
        <v>142</v>
      </c>
      <c r="N372" s="14" t="s">
        <v>62</v>
      </c>
      <c r="O372" s="14" t="s">
        <v>143</v>
      </c>
      <c r="P372" s="14" t="s">
        <v>144</v>
      </c>
      <c r="Q372" s="14"/>
      <c r="R372" s="14"/>
      <c r="S372" s="16" t="s">
        <v>145</v>
      </c>
      <c r="T372" s="14"/>
      <c r="U372" s="14" t="s">
        <v>146</v>
      </c>
      <c r="V372" s="14"/>
      <c r="W372" s="14">
        <v>20</v>
      </c>
      <c r="X372" s="14"/>
      <c r="Y372" s="14"/>
      <c r="Z372" s="14"/>
      <c r="AA372" s="14"/>
      <c r="AB372" s="14"/>
      <c r="AC372" s="14"/>
      <c r="AD372" s="14"/>
      <c r="AE372" s="14"/>
      <c r="AF372" s="14" t="s">
        <v>1071</v>
      </c>
      <c r="AG372" s="14"/>
      <c r="AH372" s="14" t="s">
        <v>1374</v>
      </c>
      <c r="AI372" s="14"/>
      <c r="AJ372" s="14"/>
      <c r="AK372" s="14"/>
      <c r="AL372" s="14"/>
      <c r="AM372" s="14"/>
      <c r="AN372" s="14"/>
      <c r="AO372" s="14"/>
      <c r="AP372" s="14"/>
      <c r="AQ372" s="14"/>
      <c r="AR372" s="14"/>
      <c r="AS372" s="14"/>
    </row>
    <row r="373" spans="1:45" ht="25.5" x14ac:dyDescent="0.25">
      <c r="A373" s="16">
        <v>2022</v>
      </c>
      <c r="B373" s="16">
        <v>3</v>
      </c>
      <c r="C373" s="14"/>
      <c r="D373" s="32">
        <v>44834</v>
      </c>
      <c r="E373" s="32"/>
      <c r="F373" s="14" t="s">
        <v>15</v>
      </c>
      <c r="G373" s="14"/>
      <c r="H373" s="14"/>
      <c r="I373" s="16" t="s">
        <v>139</v>
      </c>
      <c r="J373" s="16" t="s">
        <v>140</v>
      </c>
      <c r="K373" s="16" t="s">
        <v>141</v>
      </c>
      <c r="L373" s="16">
        <v>155</v>
      </c>
      <c r="M373" s="16" t="s">
        <v>142</v>
      </c>
      <c r="N373" s="16" t="s">
        <v>62</v>
      </c>
      <c r="O373" s="16" t="s">
        <v>1344</v>
      </c>
      <c r="P373" s="14" t="s">
        <v>1345</v>
      </c>
      <c r="Q373" s="16"/>
      <c r="R373" s="16"/>
      <c r="S373" s="16" t="s">
        <v>145</v>
      </c>
      <c r="T373" s="16"/>
      <c r="U373" s="16" t="s">
        <v>146</v>
      </c>
      <c r="V373" s="16"/>
      <c r="W373" s="16"/>
      <c r="X373" s="16"/>
      <c r="Y373" s="16"/>
      <c r="Z373" s="16"/>
      <c r="AA373" s="16"/>
      <c r="AB373" s="16"/>
      <c r="AC373" s="16"/>
      <c r="AD373" s="16"/>
      <c r="AE373" s="16"/>
      <c r="AF373" s="14" t="s">
        <v>1346</v>
      </c>
      <c r="AG373" s="14"/>
      <c r="AH373" s="16" t="s">
        <v>1347</v>
      </c>
      <c r="AI373" s="16"/>
      <c r="AJ373" s="16"/>
      <c r="AK373" s="16"/>
      <c r="AL373" s="16"/>
      <c r="AM373" s="16"/>
      <c r="AN373" s="16"/>
      <c r="AO373" s="16"/>
      <c r="AP373" s="16"/>
      <c r="AQ373" s="16"/>
      <c r="AR373" s="16"/>
      <c r="AS373" s="14"/>
    </row>
    <row r="374" spans="1:45" ht="102" x14ac:dyDescent="0.25">
      <c r="A374" s="16">
        <v>2022</v>
      </c>
      <c r="B374" s="16">
        <v>2</v>
      </c>
      <c r="C374" s="14"/>
      <c r="D374" s="32">
        <v>44742</v>
      </c>
      <c r="E374" s="32"/>
      <c r="F374" s="14" t="s">
        <v>15</v>
      </c>
      <c r="G374" s="14"/>
      <c r="H374" s="14"/>
      <c r="I374" s="16" t="s">
        <v>139</v>
      </c>
      <c r="J374" s="16" t="s">
        <v>140</v>
      </c>
      <c r="K374" s="16" t="s">
        <v>141</v>
      </c>
      <c r="L374" s="16">
        <v>155</v>
      </c>
      <c r="M374" s="16" t="s">
        <v>142</v>
      </c>
      <c r="N374" s="16" t="s">
        <v>62</v>
      </c>
      <c r="O374" s="16" t="s">
        <v>1344</v>
      </c>
      <c r="P374" s="14" t="s">
        <v>1345</v>
      </c>
      <c r="Q374" s="16"/>
      <c r="R374" s="16"/>
      <c r="S374" s="16" t="s">
        <v>145</v>
      </c>
      <c r="T374" s="16"/>
      <c r="U374" s="16" t="s">
        <v>146</v>
      </c>
      <c r="V374" s="16"/>
      <c r="W374" s="16"/>
      <c r="X374" s="16"/>
      <c r="Y374" s="16"/>
      <c r="Z374" s="16"/>
      <c r="AA374" s="16"/>
      <c r="AB374" s="16"/>
      <c r="AC374" s="16"/>
      <c r="AD374" s="16"/>
      <c r="AE374" s="16"/>
      <c r="AF374" s="16" t="s">
        <v>744</v>
      </c>
      <c r="AG374" s="16"/>
      <c r="AH374" s="14" t="s">
        <v>1348</v>
      </c>
      <c r="AI374" s="16"/>
      <c r="AJ374" s="16"/>
      <c r="AK374" s="16"/>
      <c r="AL374" s="16"/>
      <c r="AM374" s="16"/>
      <c r="AN374" s="16"/>
      <c r="AO374" s="16"/>
      <c r="AP374" s="16"/>
      <c r="AQ374" s="16"/>
      <c r="AR374" s="16"/>
      <c r="AS374" s="14"/>
    </row>
    <row r="375" spans="1:45" ht="242.25" x14ac:dyDescent="0.25">
      <c r="A375" s="16">
        <v>2022</v>
      </c>
      <c r="B375" s="16">
        <v>1</v>
      </c>
      <c r="C375" s="14"/>
      <c r="D375" s="32">
        <v>44651</v>
      </c>
      <c r="E375" s="32"/>
      <c r="F375" s="14" t="s">
        <v>15</v>
      </c>
      <c r="G375" s="14"/>
      <c r="H375" s="14"/>
      <c r="I375" s="16" t="s">
        <v>139</v>
      </c>
      <c r="J375" s="16" t="s">
        <v>140</v>
      </c>
      <c r="K375" s="16" t="s">
        <v>141</v>
      </c>
      <c r="L375" s="16">
        <v>155</v>
      </c>
      <c r="M375" s="16" t="s">
        <v>142</v>
      </c>
      <c r="N375" s="16" t="s">
        <v>62</v>
      </c>
      <c r="O375" s="16" t="s">
        <v>1344</v>
      </c>
      <c r="P375" s="14" t="s">
        <v>1345</v>
      </c>
      <c r="Q375" s="16"/>
      <c r="R375" s="16"/>
      <c r="S375" s="16" t="s">
        <v>1089</v>
      </c>
      <c r="T375" s="16"/>
      <c r="U375" s="16" t="s">
        <v>146</v>
      </c>
      <c r="V375" s="16"/>
      <c r="W375" s="16"/>
      <c r="X375" s="16"/>
      <c r="Y375" s="16"/>
      <c r="Z375" s="16"/>
      <c r="AA375" s="16"/>
      <c r="AB375" s="16"/>
      <c r="AC375" s="16"/>
      <c r="AD375" s="16"/>
      <c r="AE375" s="16"/>
      <c r="AF375" s="16" t="s">
        <v>1349</v>
      </c>
      <c r="AG375" s="16"/>
      <c r="AH375" s="14" t="s">
        <v>1350</v>
      </c>
      <c r="AI375" s="16"/>
      <c r="AJ375" s="16"/>
      <c r="AK375" s="16"/>
      <c r="AL375" s="16"/>
      <c r="AM375" s="16"/>
      <c r="AN375" s="16"/>
      <c r="AO375" s="16"/>
      <c r="AP375" s="16"/>
      <c r="AQ375" s="16"/>
      <c r="AR375" s="16"/>
      <c r="AS375" s="14"/>
    </row>
    <row r="376" spans="1:45" ht="127.5" x14ac:dyDescent="0.25">
      <c r="A376" s="14">
        <v>2022</v>
      </c>
      <c r="B376" s="14">
        <v>4</v>
      </c>
      <c r="C376" s="14"/>
      <c r="D376" s="32">
        <v>44926</v>
      </c>
      <c r="E376" s="32"/>
      <c r="F376" s="14" t="s">
        <v>15</v>
      </c>
      <c r="G376" s="14"/>
      <c r="H376" s="14"/>
      <c r="I376" s="14" t="s">
        <v>261</v>
      </c>
      <c r="J376" s="14" t="s">
        <v>261</v>
      </c>
      <c r="K376" s="103" t="s">
        <v>141</v>
      </c>
      <c r="L376" s="14">
        <v>16</v>
      </c>
      <c r="M376" s="14" t="s">
        <v>783</v>
      </c>
      <c r="N376" s="14" t="s">
        <v>110</v>
      </c>
      <c r="O376" s="14" t="s">
        <v>1375</v>
      </c>
      <c r="P376" s="14" t="s">
        <v>1376</v>
      </c>
      <c r="Q376" s="14"/>
      <c r="R376" s="14"/>
      <c r="S376" s="14" t="s">
        <v>145</v>
      </c>
      <c r="T376" s="14"/>
      <c r="U376" s="14" t="s">
        <v>179</v>
      </c>
      <c r="V376" s="14"/>
      <c r="W376" s="14">
        <v>316</v>
      </c>
      <c r="X376" s="14">
        <v>70</v>
      </c>
      <c r="Y376" s="14"/>
      <c r="Z376" s="14"/>
      <c r="AA376" s="14"/>
      <c r="AB376" s="14"/>
      <c r="AC376" s="14"/>
      <c r="AD376" s="14"/>
      <c r="AE376" s="14"/>
      <c r="AF376" s="14" t="s">
        <v>1377</v>
      </c>
      <c r="AG376" s="14"/>
      <c r="AH376" s="14" t="s">
        <v>1378</v>
      </c>
      <c r="AI376" s="14"/>
      <c r="AJ376" s="14"/>
      <c r="AK376" s="14"/>
      <c r="AL376" s="14"/>
      <c r="AM376" s="14"/>
      <c r="AN376" s="14"/>
      <c r="AO376" s="14"/>
      <c r="AP376" s="14"/>
      <c r="AQ376" s="14"/>
      <c r="AR376" s="14"/>
      <c r="AS376" s="14"/>
    </row>
    <row r="377" spans="1:45" ht="76.5" x14ac:dyDescent="0.25">
      <c r="A377" s="14">
        <v>2022</v>
      </c>
      <c r="B377" s="14" t="s">
        <v>1262</v>
      </c>
      <c r="C377" s="14"/>
      <c r="D377" s="32">
        <v>44926</v>
      </c>
      <c r="E377" s="32"/>
      <c r="F377" s="14" t="s">
        <v>15</v>
      </c>
      <c r="G377" s="14"/>
      <c r="H377" s="14"/>
      <c r="I377" s="14" t="s">
        <v>87</v>
      </c>
      <c r="J377" s="14" t="s">
        <v>121</v>
      </c>
      <c r="K377" s="14" t="s">
        <v>48</v>
      </c>
      <c r="L377" s="14">
        <v>407</v>
      </c>
      <c r="M377" s="38" t="s">
        <v>790</v>
      </c>
      <c r="N377" s="38" t="s">
        <v>62</v>
      </c>
      <c r="O377" s="38" t="s">
        <v>804</v>
      </c>
      <c r="P377" s="38" t="s">
        <v>805</v>
      </c>
      <c r="Q377" s="38"/>
      <c r="R377" s="38"/>
      <c r="S377" s="14"/>
      <c r="T377" s="14"/>
      <c r="U377" s="14" t="s">
        <v>125</v>
      </c>
      <c r="V377" s="14"/>
      <c r="W377" s="14">
        <v>15</v>
      </c>
      <c r="X377" s="14"/>
      <c r="Y377" s="14"/>
      <c r="Z377" s="14"/>
      <c r="AA377" s="14"/>
      <c r="AB377" s="14"/>
      <c r="AC377" s="14"/>
      <c r="AD377" s="14">
        <v>1</v>
      </c>
      <c r="AE377" s="14">
        <v>1</v>
      </c>
      <c r="AF377" s="14" t="s">
        <v>83</v>
      </c>
      <c r="AG377" s="14"/>
      <c r="AH377" s="14" t="s">
        <v>1379</v>
      </c>
      <c r="AI377" s="14"/>
      <c r="AJ377" s="14"/>
      <c r="AK377" s="14"/>
      <c r="AL377" s="14"/>
      <c r="AM377" s="14">
        <v>1</v>
      </c>
      <c r="AN377" s="14"/>
      <c r="AO377" s="14"/>
      <c r="AP377" s="14"/>
      <c r="AQ377" s="14"/>
      <c r="AR377" s="14"/>
      <c r="AS377" s="14"/>
    </row>
    <row r="378" spans="1:45" ht="38.25" x14ac:dyDescent="0.25">
      <c r="A378" s="14">
        <v>2022</v>
      </c>
      <c r="B378" s="14" t="s">
        <v>1262</v>
      </c>
      <c r="C378" s="14"/>
      <c r="D378" s="32">
        <v>44926</v>
      </c>
      <c r="E378" s="32"/>
      <c r="F378" s="14" t="s">
        <v>15</v>
      </c>
      <c r="G378" s="14"/>
      <c r="H378" s="14"/>
      <c r="I378" s="14" t="s">
        <v>87</v>
      </c>
      <c r="J378" s="14" t="s">
        <v>121</v>
      </c>
      <c r="K378" s="14" t="s">
        <v>48</v>
      </c>
      <c r="L378" s="14">
        <v>407</v>
      </c>
      <c r="M378" s="38" t="s">
        <v>790</v>
      </c>
      <c r="N378" s="38" t="s">
        <v>62</v>
      </c>
      <c r="O378" s="38" t="s">
        <v>804</v>
      </c>
      <c r="P378" s="38" t="s">
        <v>805</v>
      </c>
      <c r="Q378" s="38"/>
      <c r="R378" s="38"/>
      <c r="S378" s="14"/>
      <c r="T378" s="14"/>
      <c r="U378" s="14" t="s">
        <v>125</v>
      </c>
      <c r="V378" s="14"/>
      <c r="W378" s="14">
        <v>15</v>
      </c>
      <c r="X378" s="14"/>
      <c r="Y378" s="14"/>
      <c r="Z378" s="14"/>
      <c r="AA378" s="14"/>
      <c r="AB378" s="14"/>
      <c r="AC378" s="14"/>
      <c r="AD378" s="14">
        <v>1</v>
      </c>
      <c r="AE378" s="14">
        <v>1</v>
      </c>
      <c r="AF378" s="14" t="s">
        <v>1380</v>
      </c>
      <c r="AG378" s="14"/>
      <c r="AH378" s="14" t="s">
        <v>1381</v>
      </c>
      <c r="AI378" s="14"/>
      <c r="AJ378" s="14"/>
      <c r="AK378" s="14"/>
      <c r="AL378" s="14"/>
      <c r="AM378" s="14">
        <v>1</v>
      </c>
      <c r="AN378" s="14"/>
      <c r="AO378" s="14"/>
      <c r="AP378" s="14"/>
      <c r="AQ378" s="14"/>
      <c r="AR378" s="14"/>
      <c r="AS378" s="14"/>
    </row>
    <row r="379" spans="1:45" ht="51" x14ac:dyDescent="0.25">
      <c r="A379" s="14">
        <v>2022</v>
      </c>
      <c r="B379" s="14">
        <v>3</v>
      </c>
      <c r="C379" s="14"/>
      <c r="D379" s="32">
        <v>44834</v>
      </c>
      <c r="E379" s="32"/>
      <c r="F379" s="14" t="s">
        <v>15</v>
      </c>
      <c r="G379" s="14"/>
      <c r="H379" s="14"/>
      <c r="I379" s="14" t="s">
        <v>87</v>
      </c>
      <c r="J379" s="14" t="s">
        <v>121</v>
      </c>
      <c r="K379" s="14" t="s">
        <v>48</v>
      </c>
      <c r="L379" s="14">
        <v>407</v>
      </c>
      <c r="M379" s="38" t="s">
        <v>790</v>
      </c>
      <c r="N379" s="38" t="s">
        <v>62</v>
      </c>
      <c r="O379" s="38" t="s">
        <v>804</v>
      </c>
      <c r="P379" s="38" t="s">
        <v>805</v>
      </c>
      <c r="Q379" s="38"/>
      <c r="R379" s="38"/>
      <c r="S379" s="14" t="s">
        <v>145</v>
      </c>
      <c r="T379" s="14"/>
      <c r="U379" s="14" t="s">
        <v>125</v>
      </c>
      <c r="V379" s="14"/>
      <c r="W379" s="14"/>
      <c r="X379" s="14"/>
      <c r="Y379" s="14"/>
      <c r="Z379" s="14"/>
      <c r="AA379" s="14"/>
      <c r="AB379" s="14"/>
      <c r="AC379" s="14"/>
      <c r="AD379" s="14">
        <v>1</v>
      </c>
      <c r="AE379" s="14">
        <v>1</v>
      </c>
      <c r="AF379" s="14" t="s">
        <v>1382</v>
      </c>
      <c r="AG379" s="14"/>
      <c r="AH379" s="14" t="s">
        <v>1383</v>
      </c>
      <c r="AI379" s="14"/>
      <c r="AJ379" s="14"/>
      <c r="AK379" s="14"/>
      <c r="AL379" s="14"/>
      <c r="AM379" s="14">
        <v>1</v>
      </c>
      <c r="AN379" s="14"/>
      <c r="AO379" s="14"/>
      <c r="AP379" s="14"/>
      <c r="AQ379" s="14"/>
      <c r="AR379" s="14"/>
      <c r="AS379" s="14"/>
    </row>
    <row r="380" spans="1:45" ht="38.25" x14ac:dyDescent="0.25">
      <c r="A380" s="14">
        <v>2022</v>
      </c>
      <c r="B380" s="14" t="s">
        <v>1262</v>
      </c>
      <c r="C380" s="14"/>
      <c r="D380" s="32">
        <v>44926</v>
      </c>
      <c r="E380" s="32">
        <v>44926</v>
      </c>
      <c r="F380" s="14"/>
      <c r="G380" s="14"/>
      <c r="H380" s="14">
        <v>1</v>
      </c>
      <c r="I380" s="14" t="s">
        <v>46</v>
      </c>
      <c r="J380" s="14" t="s">
        <v>843</v>
      </c>
      <c r="K380" s="38" t="s">
        <v>141</v>
      </c>
      <c r="L380" s="14">
        <v>94</v>
      </c>
      <c r="M380" s="14" t="s">
        <v>158</v>
      </c>
      <c r="N380" s="14" t="s">
        <v>110</v>
      </c>
      <c r="O380" s="14" t="s">
        <v>1384</v>
      </c>
      <c r="P380" s="14"/>
      <c r="Q380" s="14"/>
      <c r="R380" s="14"/>
      <c r="S380" s="14"/>
      <c r="T380" s="14"/>
      <c r="U380" s="14" t="s">
        <v>179</v>
      </c>
      <c r="V380" s="14"/>
      <c r="W380" s="14">
        <v>10</v>
      </c>
      <c r="X380" s="14"/>
      <c r="Y380" s="14"/>
      <c r="Z380" s="14"/>
      <c r="AA380" s="14"/>
      <c r="AB380" s="14"/>
      <c r="AC380" s="14"/>
      <c r="AD380" s="14"/>
      <c r="AE380" s="14"/>
      <c r="AF380" s="14" t="s">
        <v>974</v>
      </c>
      <c r="AG380" s="14"/>
      <c r="AH380" s="14" t="s">
        <v>1385</v>
      </c>
      <c r="AI380" s="14"/>
      <c r="AJ380" s="14"/>
      <c r="AK380" s="14"/>
      <c r="AL380" s="14"/>
      <c r="AM380" s="14"/>
      <c r="AN380" s="14"/>
      <c r="AO380" s="14"/>
      <c r="AP380" s="14"/>
      <c r="AQ380" s="14"/>
      <c r="AR380" s="14"/>
      <c r="AS380" s="14"/>
    </row>
    <row r="381" spans="1:45" ht="51" x14ac:dyDescent="0.25">
      <c r="A381" s="14">
        <v>2022</v>
      </c>
      <c r="B381" s="14" t="s">
        <v>1262</v>
      </c>
      <c r="C381" s="14"/>
      <c r="D381" s="32">
        <v>44926</v>
      </c>
      <c r="E381" s="32">
        <v>44926</v>
      </c>
      <c r="F381" s="14" t="s">
        <v>15</v>
      </c>
      <c r="G381" s="14"/>
      <c r="H381" s="14">
        <v>1</v>
      </c>
      <c r="I381" s="14" t="s">
        <v>46</v>
      </c>
      <c r="J381" s="14" t="s">
        <v>843</v>
      </c>
      <c r="K381" s="38" t="s">
        <v>141</v>
      </c>
      <c r="L381" s="14">
        <v>94</v>
      </c>
      <c r="M381" s="14" t="s">
        <v>158</v>
      </c>
      <c r="N381" s="14" t="s">
        <v>110</v>
      </c>
      <c r="O381" s="14" t="s">
        <v>1386</v>
      </c>
      <c r="P381" s="14"/>
      <c r="Q381" s="14"/>
      <c r="R381" s="14"/>
      <c r="S381" s="14"/>
      <c r="T381" s="14"/>
      <c r="U381" s="14" t="s">
        <v>1387</v>
      </c>
      <c r="V381" s="14"/>
      <c r="W381" s="14">
        <v>10</v>
      </c>
      <c r="X381" s="14"/>
      <c r="Y381" s="14"/>
      <c r="Z381" s="14"/>
      <c r="AA381" s="14"/>
      <c r="AB381" s="14"/>
      <c r="AC381" s="14"/>
      <c r="AD381" s="14"/>
      <c r="AE381" s="14"/>
      <c r="AF381" s="14" t="s">
        <v>1388</v>
      </c>
      <c r="AG381" s="14"/>
      <c r="AH381" s="14" t="s">
        <v>1389</v>
      </c>
      <c r="AI381" s="14"/>
      <c r="AJ381" s="14"/>
      <c r="AK381" s="14"/>
      <c r="AL381" s="14"/>
      <c r="AM381" s="14"/>
      <c r="AN381" s="14"/>
      <c r="AO381" s="14"/>
      <c r="AP381" s="14"/>
      <c r="AQ381" s="14"/>
      <c r="AR381" s="14"/>
      <c r="AS381" s="14"/>
    </row>
    <row r="382" spans="1:45" ht="102" x14ac:dyDescent="0.25">
      <c r="A382" s="14">
        <v>2022</v>
      </c>
      <c r="B382" s="14">
        <v>2</v>
      </c>
      <c r="C382" s="14"/>
      <c r="D382" s="32">
        <v>44742</v>
      </c>
      <c r="E382" s="32"/>
      <c r="F382" s="14" t="s">
        <v>17</v>
      </c>
      <c r="G382" s="14"/>
      <c r="H382" s="14">
        <v>1</v>
      </c>
      <c r="I382" s="14" t="s">
        <v>46</v>
      </c>
      <c r="J382" s="45"/>
      <c r="K382" s="45" t="s">
        <v>48</v>
      </c>
      <c r="L382" s="45"/>
      <c r="M382" s="45" t="s">
        <v>1390</v>
      </c>
      <c r="N382" s="45"/>
      <c r="O382" s="14" t="s">
        <v>1391</v>
      </c>
      <c r="P382" s="14"/>
      <c r="Q382" s="14"/>
      <c r="R382" s="14"/>
      <c r="S382" s="14" t="s">
        <v>145</v>
      </c>
      <c r="T382" s="14"/>
      <c r="U382" s="14" t="s">
        <v>179</v>
      </c>
      <c r="V382" s="14"/>
      <c r="W382" s="14"/>
      <c r="X382" s="14"/>
      <c r="Y382" s="14"/>
      <c r="Z382" s="14"/>
      <c r="AA382" s="14"/>
      <c r="AB382" s="14"/>
      <c r="AC382" s="14"/>
      <c r="AD382" s="14"/>
      <c r="AE382" s="14"/>
      <c r="AF382" s="14" t="s">
        <v>1392</v>
      </c>
      <c r="AG382" s="14"/>
      <c r="AH382" s="14" t="s">
        <v>1393</v>
      </c>
      <c r="AI382" s="14"/>
      <c r="AJ382" s="14"/>
      <c r="AK382" s="14"/>
      <c r="AL382" s="14"/>
      <c r="AM382" s="14"/>
      <c r="AN382" s="14"/>
      <c r="AO382" s="14"/>
      <c r="AP382" s="14"/>
      <c r="AQ382" s="14"/>
      <c r="AR382" s="14"/>
      <c r="AS382" s="14"/>
    </row>
    <row r="383" spans="1:45" s="27" customFormat="1" ht="25.5" x14ac:dyDescent="0.25">
      <c r="A383" s="14">
        <v>2022</v>
      </c>
      <c r="B383" s="14" t="s">
        <v>1262</v>
      </c>
      <c r="C383" s="14"/>
      <c r="D383" s="32">
        <v>44926</v>
      </c>
      <c r="E383" s="32"/>
      <c r="F383" s="14" t="s">
        <v>15</v>
      </c>
      <c r="G383" s="14"/>
      <c r="H383" s="14"/>
      <c r="I383" s="14" t="s">
        <v>46</v>
      </c>
      <c r="J383" s="14" t="s">
        <v>858</v>
      </c>
      <c r="K383" s="14" t="s">
        <v>48</v>
      </c>
      <c r="L383" s="14">
        <v>63</v>
      </c>
      <c r="M383" s="14" t="s">
        <v>859</v>
      </c>
      <c r="N383" s="14" t="s">
        <v>62</v>
      </c>
      <c r="O383" s="14" t="s">
        <v>860</v>
      </c>
      <c r="P383" s="14" t="s">
        <v>861</v>
      </c>
      <c r="Q383" s="14"/>
      <c r="R383" s="14"/>
      <c r="S383" s="14"/>
      <c r="T383" s="14"/>
      <c r="U383" s="14" t="s">
        <v>179</v>
      </c>
      <c r="V383" s="14"/>
      <c r="W383" s="14">
        <v>13</v>
      </c>
      <c r="X383" s="14"/>
      <c r="Y383" s="14"/>
      <c r="Z383" s="14"/>
      <c r="AA383" s="14"/>
      <c r="AB383" s="14"/>
      <c r="AC383" s="14"/>
      <c r="AD383" s="14"/>
      <c r="AE383" s="14"/>
      <c r="AF383" s="14" t="s">
        <v>1394</v>
      </c>
      <c r="AG383" s="14"/>
      <c r="AH383" s="14" t="s">
        <v>1395</v>
      </c>
      <c r="AI383" s="14"/>
      <c r="AJ383" s="14"/>
      <c r="AK383" s="14"/>
      <c r="AL383" s="14"/>
      <c r="AM383" s="14">
        <v>1</v>
      </c>
      <c r="AN383" s="14"/>
      <c r="AO383" s="14"/>
      <c r="AP383" s="14"/>
      <c r="AQ383" s="14"/>
      <c r="AR383" s="14"/>
      <c r="AS383" s="14"/>
    </row>
    <row r="384" spans="1:45" s="27" customFormat="1" ht="25.5" x14ac:dyDescent="0.25">
      <c r="A384" s="14">
        <v>2022</v>
      </c>
      <c r="B384" s="14" t="s">
        <v>1262</v>
      </c>
      <c r="C384" s="14"/>
      <c r="D384" s="32">
        <v>44926</v>
      </c>
      <c r="E384" s="32"/>
      <c r="F384" s="14" t="s">
        <v>15</v>
      </c>
      <c r="G384" s="14"/>
      <c r="H384" s="14"/>
      <c r="I384" s="14" t="s">
        <v>139</v>
      </c>
      <c r="J384" s="14" t="s">
        <v>190</v>
      </c>
      <c r="K384" s="14" t="s">
        <v>48</v>
      </c>
      <c r="L384" s="14">
        <v>144</v>
      </c>
      <c r="M384" s="14" t="s">
        <v>191</v>
      </c>
      <c r="N384" s="14" t="s">
        <v>62</v>
      </c>
      <c r="O384" s="14" t="s">
        <v>864</v>
      </c>
      <c r="P384" s="14" t="s">
        <v>193</v>
      </c>
      <c r="Q384" s="14"/>
      <c r="R384" s="14"/>
      <c r="S384" s="14"/>
      <c r="T384" s="14"/>
      <c r="U384" s="14" t="s">
        <v>870</v>
      </c>
      <c r="V384" s="14"/>
      <c r="W384" s="14">
        <v>19</v>
      </c>
      <c r="X384" s="14"/>
      <c r="Y384" s="14"/>
      <c r="Z384" s="14"/>
      <c r="AA384" s="14"/>
      <c r="AB384" s="14"/>
      <c r="AC384" s="14"/>
      <c r="AD384" s="14"/>
      <c r="AE384" s="14"/>
      <c r="AF384" s="14" t="s">
        <v>1396</v>
      </c>
      <c r="AG384" s="14"/>
      <c r="AH384" s="14" t="s">
        <v>1397</v>
      </c>
      <c r="AI384" s="14"/>
      <c r="AJ384" s="14"/>
      <c r="AK384" s="14"/>
      <c r="AL384" s="14"/>
      <c r="AM384" s="14">
        <v>1</v>
      </c>
      <c r="AN384" s="14"/>
      <c r="AO384" s="14"/>
      <c r="AP384" s="14"/>
      <c r="AQ384" s="14"/>
      <c r="AR384" s="14"/>
      <c r="AS384" s="14"/>
    </row>
    <row r="385" spans="1:45" s="27" customFormat="1" ht="140.25" x14ac:dyDescent="0.25">
      <c r="A385" s="14">
        <v>2022</v>
      </c>
      <c r="B385" s="14">
        <v>3</v>
      </c>
      <c r="C385" s="14"/>
      <c r="D385" s="32">
        <v>44834</v>
      </c>
      <c r="E385" s="32"/>
      <c r="F385" s="14" t="s">
        <v>15</v>
      </c>
      <c r="G385" s="14"/>
      <c r="H385" s="14"/>
      <c r="I385" s="14" t="s">
        <v>87</v>
      </c>
      <c r="J385" s="14" t="s">
        <v>473</v>
      </c>
      <c r="K385" s="14" t="s">
        <v>48</v>
      </c>
      <c r="L385" s="14">
        <v>859</v>
      </c>
      <c r="M385" s="14" t="s">
        <v>1398</v>
      </c>
      <c r="N385" s="14" t="s">
        <v>515</v>
      </c>
      <c r="O385" s="38" t="s">
        <v>1399</v>
      </c>
      <c r="P385" s="38"/>
      <c r="Q385" s="38"/>
      <c r="R385" s="38"/>
      <c r="S385" s="14" t="s">
        <v>145</v>
      </c>
      <c r="T385" s="14"/>
      <c r="U385" s="14" t="s">
        <v>179</v>
      </c>
      <c r="V385" s="14"/>
      <c r="W385" s="14"/>
      <c r="X385" s="14"/>
      <c r="Y385" s="14"/>
      <c r="Z385" s="14"/>
      <c r="AA385" s="14"/>
      <c r="AB385" s="14"/>
      <c r="AC385" s="14"/>
      <c r="AD385" s="14">
        <v>1</v>
      </c>
      <c r="AE385" s="14">
        <v>1</v>
      </c>
      <c r="AF385" s="14" t="s">
        <v>792</v>
      </c>
      <c r="AG385" s="14"/>
      <c r="AH385" s="14" t="s">
        <v>1400</v>
      </c>
      <c r="AI385" s="14"/>
      <c r="AJ385" s="14"/>
      <c r="AK385" s="14"/>
      <c r="AL385" s="14" t="s">
        <v>1401</v>
      </c>
      <c r="AM385" s="14"/>
      <c r="AN385" s="14"/>
      <c r="AO385" s="14"/>
      <c r="AP385" s="14"/>
      <c r="AQ385" s="14"/>
      <c r="AR385" s="14"/>
      <c r="AS385" s="14"/>
    </row>
    <row r="386" spans="1:45" ht="25.5" x14ac:dyDescent="0.25">
      <c r="A386" s="14">
        <v>2022</v>
      </c>
      <c r="B386" s="14" t="s">
        <v>1262</v>
      </c>
      <c r="C386" s="14"/>
      <c r="D386" s="32">
        <v>44926</v>
      </c>
      <c r="E386" s="32"/>
      <c r="F386" s="14" t="s">
        <v>17</v>
      </c>
      <c r="G386" s="14"/>
      <c r="H386" s="14"/>
      <c r="I386" s="14" t="s">
        <v>46</v>
      </c>
      <c r="J386" s="14" t="s">
        <v>422</v>
      </c>
      <c r="K386" s="14" t="s">
        <v>48</v>
      </c>
      <c r="L386" s="14">
        <v>121</v>
      </c>
      <c r="M386" s="16" t="s">
        <v>228</v>
      </c>
      <c r="N386" s="16"/>
      <c r="O386" s="14" t="s">
        <v>1402</v>
      </c>
      <c r="P386" s="14"/>
      <c r="Q386" s="14"/>
      <c r="R386" s="14"/>
      <c r="S386" s="14"/>
      <c r="T386" s="14"/>
      <c r="U386" s="17"/>
      <c r="V386" s="14"/>
      <c r="W386" s="14"/>
      <c r="X386" s="14"/>
      <c r="Y386" s="14"/>
      <c r="Z386" s="14"/>
      <c r="AA386" s="14"/>
      <c r="AB386" s="14"/>
      <c r="AC386" s="14"/>
      <c r="AD386" s="14"/>
      <c r="AE386" s="14"/>
      <c r="AF386" s="14" t="s">
        <v>410</v>
      </c>
      <c r="AG386" s="14"/>
      <c r="AH386" s="14"/>
      <c r="AI386" s="16"/>
      <c r="AJ386" s="14"/>
      <c r="AK386" s="34"/>
      <c r="AL386" s="14"/>
      <c r="AM386" s="14"/>
      <c r="AN386" s="14"/>
      <c r="AO386" s="14"/>
      <c r="AP386" s="14"/>
      <c r="AQ386" s="14"/>
      <c r="AR386" s="14"/>
      <c r="AS386" s="14"/>
    </row>
    <row r="387" spans="1:45" ht="38.25" x14ac:dyDescent="0.25">
      <c r="A387" s="14">
        <v>2022</v>
      </c>
      <c r="B387" s="14" t="s">
        <v>1262</v>
      </c>
      <c r="C387" s="14"/>
      <c r="D387" s="32">
        <v>44926</v>
      </c>
      <c r="E387" s="32"/>
      <c r="F387" s="14" t="s">
        <v>15</v>
      </c>
      <c r="G387" s="14"/>
      <c r="H387" s="14"/>
      <c r="I387" s="14" t="s">
        <v>46</v>
      </c>
      <c r="J387" s="14" t="s">
        <v>858</v>
      </c>
      <c r="K387" s="14" t="s">
        <v>48</v>
      </c>
      <c r="L387" s="14">
        <v>66</v>
      </c>
      <c r="M387" s="14" t="s">
        <v>236</v>
      </c>
      <c r="N387" s="14" t="s">
        <v>110</v>
      </c>
      <c r="O387" s="14" t="s">
        <v>1403</v>
      </c>
      <c r="P387" s="14" t="s">
        <v>238</v>
      </c>
      <c r="Q387" s="14"/>
      <c r="R387" s="14"/>
      <c r="S387" s="14"/>
      <c r="T387" s="14"/>
      <c r="U387" s="14" t="s">
        <v>179</v>
      </c>
      <c r="V387" s="14"/>
      <c r="W387" s="14">
        <v>35</v>
      </c>
      <c r="X387" s="14"/>
      <c r="Y387" s="14"/>
      <c r="Z387" s="14"/>
      <c r="AA387" s="14"/>
      <c r="AB387" s="14"/>
      <c r="AC387" s="14"/>
      <c r="AD387" s="14"/>
      <c r="AE387" s="14"/>
      <c r="AF387" s="14" t="s">
        <v>1404</v>
      </c>
      <c r="AG387" s="14"/>
      <c r="AH387" s="14" t="s">
        <v>1405</v>
      </c>
      <c r="AI387" s="14"/>
      <c r="AJ387" s="14"/>
      <c r="AK387" s="14"/>
      <c r="AL387" s="14"/>
      <c r="AM387" s="14">
        <v>1</v>
      </c>
      <c r="AN387" s="14"/>
      <c r="AO387" s="14"/>
      <c r="AP387" s="14"/>
      <c r="AQ387" s="14"/>
      <c r="AR387" s="14"/>
      <c r="AS387" s="14"/>
    </row>
    <row r="388" spans="1:45" ht="25.5" x14ac:dyDescent="0.25">
      <c r="A388" s="14">
        <v>2022</v>
      </c>
      <c r="B388" s="14" t="s">
        <v>1262</v>
      </c>
      <c r="C388" s="14"/>
      <c r="D388" s="32">
        <v>44926</v>
      </c>
      <c r="E388" s="32"/>
      <c r="F388" s="14" t="s">
        <v>15</v>
      </c>
      <c r="G388" s="14"/>
      <c r="H388" s="14"/>
      <c r="I388" s="14" t="s">
        <v>46</v>
      </c>
      <c r="J388" s="45" t="s">
        <v>473</v>
      </c>
      <c r="K388" s="45" t="s">
        <v>48</v>
      </c>
      <c r="L388" s="45" t="s">
        <v>473</v>
      </c>
      <c r="M388" s="14" t="s">
        <v>1406</v>
      </c>
      <c r="N388" s="14" t="s">
        <v>110</v>
      </c>
      <c r="O388" s="14" t="s">
        <v>1407</v>
      </c>
      <c r="P388" s="14" t="s">
        <v>1408</v>
      </c>
      <c r="Q388" s="14"/>
      <c r="R388" s="14"/>
      <c r="S388" s="14"/>
      <c r="T388" s="14"/>
      <c r="U388" s="14" t="s">
        <v>179</v>
      </c>
      <c r="V388" s="14"/>
      <c r="W388" s="14">
        <v>10</v>
      </c>
      <c r="X388" s="14"/>
      <c r="Y388" s="14"/>
      <c r="Z388" s="14"/>
      <c r="AA388" s="14"/>
      <c r="AB388" s="14"/>
      <c r="AC388" s="14"/>
      <c r="AD388" s="14"/>
      <c r="AE388" s="14"/>
      <c r="AF388" s="14" t="s">
        <v>941</v>
      </c>
      <c r="AG388" s="14"/>
      <c r="AH388" s="14" t="s">
        <v>1409</v>
      </c>
      <c r="AI388" s="14"/>
      <c r="AJ388" s="14"/>
      <c r="AK388" s="14"/>
      <c r="AL388" s="14"/>
      <c r="AM388" s="14"/>
      <c r="AN388" s="14"/>
      <c r="AO388" s="14"/>
      <c r="AP388" s="14"/>
      <c r="AQ388" s="14"/>
      <c r="AR388" s="14"/>
      <c r="AS388" s="14"/>
    </row>
    <row r="389" spans="1:45" ht="25.5" x14ac:dyDescent="0.25">
      <c r="A389" s="14">
        <v>2022</v>
      </c>
      <c r="B389" s="14" t="s">
        <v>1262</v>
      </c>
      <c r="C389" s="14"/>
      <c r="D389" s="32">
        <v>44926</v>
      </c>
      <c r="E389" s="32"/>
      <c r="F389" s="14" t="s">
        <v>15</v>
      </c>
      <c r="G389" s="14"/>
      <c r="H389" s="14"/>
      <c r="I389" s="14" t="s">
        <v>46</v>
      </c>
      <c r="J389" s="14" t="s">
        <v>935</v>
      </c>
      <c r="K389" s="14" t="s">
        <v>48</v>
      </c>
      <c r="L389" s="14">
        <v>105</v>
      </c>
      <c r="M389" s="14" t="s">
        <v>936</v>
      </c>
      <c r="N389" s="14" t="s">
        <v>62</v>
      </c>
      <c r="O389" s="14" t="s">
        <v>1410</v>
      </c>
      <c r="P389" s="14" t="s">
        <v>1411</v>
      </c>
      <c r="Q389" s="14"/>
      <c r="R389" s="14"/>
      <c r="S389" s="14"/>
      <c r="T389" s="14"/>
      <c r="U389" s="14" t="s">
        <v>179</v>
      </c>
      <c r="V389" s="14"/>
      <c r="W389" s="14">
        <v>30</v>
      </c>
      <c r="X389" s="14"/>
      <c r="Y389" s="14"/>
      <c r="Z389" s="14"/>
      <c r="AA389" s="14"/>
      <c r="AB389" s="14"/>
      <c r="AC389" s="14"/>
      <c r="AD389" s="14"/>
      <c r="AE389" s="14"/>
      <c r="AF389" s="14" t="s">
        <v>1412</v>
      </c>
      <c r="AG389" s="14"/>
      <c r="AH389" s="14" t="s">
        <v>1413</v>
      </c>
      <c r="AI389" s="14"/>
      <c r="AJ389" s="14"/>
      <c r="AK389" s="14"/>
      <c r="AL389" s="14"/>
      <c r="AM389" s="14"/>
      <c r="AN389" s="14"/>
      <c r="AO389" s="14"/>
      <c r="AP389" s="14"/>
      <c r="AQ389" s="14"/>
      <c r="AR389" s="14"/>
      <c r="AS389" s="14"/>
    </row>
    <row r="390" spans="1:45" ht="76.5" x14ac:dyDescent="0.25">
      <c r="A390" s="14">
        <v>2022</v>
      </c>
      <c r="B390" s="14">
        <v>2</v>
      </c>
      <c r="C390" s="14"/>
      <c r="D390" s="32">
        <v>44738</v>
      </c>
      <c r="E390" s="32"/>
      <c r="F390" s="14" t="s">
        <v>17</v>
      </c>
      <c r="G390" s="14"/>
      <c r="H390" s="14"/>
      <c r="I390" s="14" t="s">
        <v>46</v>
      </c>
      <c r="J390" s="14" t="s">
        <v>108</v>
      </c>
      <c r="K390" s="14" t="s">
        <v>48</v>
      </c>
      <c r="L390" s="14">
        <v>151</v>
      </c>
      <c r="M390" s="14" t="s">
        <v>1414</v>
      </c>
      <c r="N390" s="14"/>
      <c r="O390" s="14" t="s">
        <v>1415</v>
      </c>
      <c r="P390" s="14"/>
      <c r="Q390" s="14"/>
      <c r="R390" s="14"/>
      <c r="S390" s="14" t="s">
        <v>410</v>
      </c>
      <c r="T390" s="14"/>
      <c r="U390" s="14" t="s">
        <v>179</v>
      </c>
      <c r="V390" s="14"/>
      <c r="W390" s="14"/>
      <c r="X390" s="14"/>
      <c r="Y390" s="14"/>
      <c r="Z390" s="14"/>
      <c r="AA390" s="14"/>
      <c r="AB390" s="14"/>
      <c r="AC390" s="14"/>
      <c r="AD390" s="14"/>
      <c r="AE390" s="14"/>
      <c r="AF390" s="14" t="s">
        <v>1416</v>
      </c>
      <c r="AG390" s="14"/>
      <c r="AH390" s="14" t="s">
        <v>1417</v>
      </c>
      <c r="AI390" s="14"/>
      <c r="AJ390" s="14"/>
      <c r="AK390" s="14"/>
      <c r="AL390" s="14"/>
      <c r="AM390" s="14"/>
      <c r="AN390" s="14"/>
      <c r="AO390" s="14"/>
      <c r="AP390" s="14"/>
      <c r="AQ390" s="14"/>
      <c r="AR390" s="14"/>
      <c r="AS390" s="14"/>
    </row>
    <row r="391" spans="1:45" ht="63.75" x14ac:dyDescent="0.25">
      <c r="A391" s="14">
        <v>2022</v>
      </c>
      <c r="B391" s="14" t="s">
        <v>1262</v>
      </c>
      <c r="C391" s="14"/>
      <c r="D391" s="32">
        <v>44926</v>
      </c>
      <c r="E391" s="32"/>
      <c r="F391" s="14" t="s">
        <v>17</v>
      </c>
      <c r="G391" s="14"/>
      <c r="H391" s="14"/>
      <c r="I391" s="16" t="s">
        <v>46</v>
      </c>
      <c r="J391" s="14" t="s">
        <v>1418</v>
      </c>
      <c r="K391" s="14" t="s">
        <v>48</v>
      </c>
      <c r="L391" s="14">
        <v>151</v>
      </c>
      <c r="M391" s="14" t="s">
        <v>1414</v>
      </c>
      <c r="N391" s="14"/>
      <c r="O391" s="14" t="s">
        <v>1415</v>
      </c>
      <c r="P391" s="14"/>
      <c r="Q391" s="14"/>
      <c r="R391" s="14"/>
      <c r="S391" s="14" t="s">
        <v>410</v>
      </c>
      <c r="T391" s="14"/>
      <c r="U391" s="17" t="s">
        <v>179</v>
      </c>
      <c r="V391" s="14"/>
      <c r="W391" s="14"/>
      <c r="X391" s="14"/>
      <c r="Y391" s="14"/>
      <c r="Z391" s="14"/>
      <c r="AA391" s="14"/>
      <c r="AB391" s="14"/>
      <c r="AC391" s="14"/>
      <c r="AD391" s="14"/>
      <c r="AE391" s="14"/>
      <c r="AF391" s="14" t="s">
        <v>1419</v>
      </c>
      <c r="AG391" s="14"/>
      <c r="AH391" s="14" t="s">
        <v>1420</v>
      </c>
      <c r="AI391" s="16"/>
      <c r="AJ391" s="14"/>
      <c r="AK391" s="34"/>
      <c r="AL391" s="14"/>
      <c r="AM391" s="14"/>
      <c r="AN391" s="14"/>
      <c r="AO391" s="14"/>
      <c r="AP391" s="14"/>
      <c r="AQ391" s="14"/>
      <c r="AR391" s="14"/>
      <c r="AS391" s="14"/>
    </row>
    <row r="392" spans="1:45" ht="25.5" x14ac:dyDescent="0.25">
      <c r="A392" s="14">
        <v>2022</v>
      </c>
      <c r="B392" s="14" t="s">
        <v>1262</v>
      </c>
      <c r="C392" s="14"/>
      <c r="D392" s="32">
        <v>44926</v>
      </c>
      <c r="E392" s="32"/>
      <c r="F392" s="14" t="s">
        <v>15</v>
      </c>
      <c r="G392" s="14"/>
      <c r="H392" s="14"/>
      <c r="I392" s="14" t="s">
        <v>46</v>
      </c>
      <c r="J392" s="14" t="s">
        <v>822</v>
      </c>
      <c r="K392" s="14" t="s">
        <v>48</v>
      </c>
      <c r="L392" s="14">
        <v>97</v>
      </c>
      <c r="M392" s="14" t="s">
        <v>953</v>
      </c>
      <c r="N392" s="14" t="s">
        <v>110</v>
      </c>
      <c r="O392" s="38" t="s">
        <v>954</v>
      </c>
      <c r="P392" s="38" t="s">
        <v>955</v>
      </c>
      <c r="Q392" s="38"/>
      <c r="R392" s="38"/>
      <c r="S392" s="14"/>
      <c r="T392" s="14"/>
      <c r="U392" s="14" t="s">
        <v>179</v>
      </c>
      <c r="V392" s="14"/>
      <c r="W392" s="14">
        <v>9</v>
      </c>
      <c r="X392" s="14"/>
      <c r="Y392" s="14"/>
      <c r="Z392" s="14"/>
      <c r="AA392" s="14"/>
      <c r="AB392" s="14"/>
      <c r="AC392" s="14"/>
      <c r="AD392" s="14"/>
      <c r="AE392" s="14"/>
      <c r="AF392" s="14" t="s">
        <v>1421</v>
      </c>
      <c r="AG392" s="14"/>
      <c r="AH392" s="14" t="s">
        <v>1422</v>
      </c>
      <c r="AI392" s="14"/>
      <c r="AJ392" s="14"/>
      <c r="AK392" s="14"/>
      <c r="AL392" s="14"/>
      <c r="AM392" s="14">
        <v>1</v>
      </c>
      <c r="AN392" s="14"/>
      <c r="AO392" s="14"/>
      <c r="AP392" s="14"/>
      <c r="AQ392" s="14"/>
      <c r="AR392" s="14"/>
      <c r="AS392" s="14"/>
    </row>
    <row r="393" spans="1:45" ht="114.75" x14ac:dyDescent="0.25">
      <c r="A393" s="14">
        <v>2022</v>
      </c>
      <c r="B393" s="14">
        <v>2</v>
      </c>
      <c r="C393" s="14"/>
      <c r="D393" s="32">
        <v>44742</v>
      </c>
      <c r="E393" s="32"/>
      <c r="F393" s="14" t="s">
        <v>15</v>
      </c>
      <c r="G393" s="14"/>
      <c r="H393" s="14"/>
      <c r="I393" s="14" t="s">
        <v>46</v>
      </c>
      <c r="J393" s="14" t="s">
        <v>822</v>
      </c>
      <c r="K393" s="14" t="s">
        <v>48</v>
      </c>
      <c r="L393" s="14">
        <v>97</v>
      </c>
      <c r="M393" s="14" t="s">
        <v>953</v>
      </c>
      <c r="N393" s="14" t="s">
        <v>110</v>
      </c>
      <c r="O393" s="38" t="s">
        <v>954</v>
      </c>
      <c r="P393" s="38" t="s">
        <v>955</v>
      </c>
      <c r="Q393" s="38"/>
      <c r="R393" s="38"/>
      <c r="S393" s="14" t="s">
        <v>145</v>
      </c>
      <c r="T393" s="14"/>
      <c r="U393" s="14" t="s">
        <v>179</v>
      </c>
      <c r="V393" s="14"/>
      <c r="W393" s="14"/>
      <c r="X393" s="14"/>
      <c r="Y393" s="14"/>
      <c r="Z393" s="14"/>
      <c r="AA393" s="14"/>
      <c r="AB393" s="14"/>
      <c r="AC393" s="14"/>
      <c r="AD393" s="14"/>
      <c r="AE393" s="14"/>
      <c r="AF393" s="14" t="s">
        <v>1421</v>
      </c>
      <c r="AG393" s="14"/>
      <c r="AH393" s="14" t="s">
        <v>1423</v>
      </c>
      <c r="AI393" s="14"/>
      <c r="AJ393" s="14"/>
      <c r="AK393" s="14"/>
      <c r="AL393" s="14"/>
      <c r="AM393" s="14">
        <v>1</v>
      </c>
      <c r="AN393" s="14"/>
      <c r="AO393" s="14"/>
      <c r="AP393" s="14"/>
      <c r="AQ393" s="14"/>
      <c r="AR393" s="14"/>
      <c r="AS393" s="14"/>
    </row>
    <row r="394" spans="1:45" ht="38.25" x14ac:dyDescent="0.25">
      <c r="A394" s="14">
        <v>2022</v>
      </c>
      <c r="B394" s="14" t="s">
        <v>1262</v>
      </c>
      <c r="C394" s="14"/>
      <c r="D394" s="32">
        <v>44926</v>
      </c>
      <c r="E394" s="32"/>
      <c r="F394" s="14" t="s">
        <v>15</v>
      </c>
      <c r="G394" s="14"/>
      <c r="H394" s="14"/>
      <c r="I394" s="14" t="s">
        <v>46</v>
      </c>
      <c r="J394" s="14" t="s">
        <v>843</v>
      </c>
      <c r="K394" s="14" t="s">
        <v>141</v>
      </c>
      <c r="L394" s="14">
        <v>345</v>
      </c>
      <c r="M394" s="14" t="s">
        <v>967</v>
      </c>
      <c r="N394" s="14" t="s">
        <v>110</v>
      </c>
      <c r="O394" s="38" t="s">
        <v>968</v>
      </c>
      <c r="P394" s="38" t="s">
        <v>969</v>
      </c>
      <c r="Q394" s="38"/>
      <c r="R394" s="38"/>
      <c r="S394" s="14"/>
      <c r="T394" s="14"/>
      <c r="U394" s="14" t="s">
        <v>826</v>
      </c>
      <c r="V394" s="14"/>
      <c r="W394" s="14">
        <v>22</v>
      </c>
      <c r="X394" s="14"/>
      <c r="Y394" s="14"/>
      <c r="Z394" s="14"/>
      <c r="AA394" s="14"/>
      <c r="AB394" s="14"/>
      <c r="AC394" s="14"/>
      <c r="AD394" s="14"/>
      <c r="AE394" s="14"/>
      <c r="AF394" s="14" t="s">
        <v>1424</v>
      </c>
      <c r="AG394" s="14"/>
      <c r="AH394" s="14" t="s">
        <v>1425</v>
      </c>
      <c r="AI394" s="14"/>
      <c r="AJ394" s="14"/>
      <c r="AK394" s="14"/>
      <c r="AL394" s="14"/>
      <c r="AM394" s="14">
        <v>1</v>
      </c>
      <c r="AN394" s="14"/>
      <c r="AO394" s="14"/>
      <c r="AP394" s="14"/>
      <c r="AQ394" s="14"/>
      <c r="AR394" s="14"/>
      <c r="AS394" s="14"/>
    </row>
    <row r="395" spans="1:45" ht="38.25" x14ac:dyDescent="0.25">
      <c r="A395" s="14">
        <v>2022</v>
      </c>
      <c r="B395" s="14" t="s">
        <v>1262</v>
      </c>
      <c r="C395" s="14"/>
      <c r="D395" s="32">
        <v>44926</v>
      </c>
      <c r="E395" s="32"/>
      <c r="F395" s="14" t="s">
        <v>15</v>
      </c>
      <c r="G395" s="14"/>
      <c r="H395" s="14"/>
      <c r="I395" s="14" t="s">
        <v>46</v>
      </c>
      <c r="J395" s="14" t="s">
        <v>822</v>
      </c>
      <c r="K395" s="14" t="s">
        <v>48</v>
      </c>
      <c r="L395" s="14">
        <v>500</v>
      </c>
      <c r="M395" s="14" t="s">
        <v>995</v>
      </c>
      <c r="N395" s="14" t="s">
        <v>62</v>
      </c>
      <c r="O395" s="14" t="s">
        <v>1426</v>
      </c>
      <c r="P395" s="14" t="s">
        <v>1427</v>
      </c>
      <c r="Q395" s="14"/>
      <c r="R395" s="14"/>
      <c r="S395" s="14"/>
      <c r="T395" s="14"/>
      <c r="U395" s="14" t="s">
        <v>179</v>
      </c>
      <c r="V395" s="14"/>
      <c r="W395" s="14">
        <v>60</v>
      </c>
      <c r="X395" s="14"/>
      <c r="Y395" s="14"/>
      <c r="Z395" s="14"/>
      <c r="AA395" s="14"/>
      <c r="AB395" s="14"/>
      <c r="AC395" s="14"/>
      <c r="AD395" s="14"/>
      <c r="AE395" s="14"/>
      <c r="AF395" s="14" t="s">
        <v>1421</v>
      </c>
      <c r="AG395" s="14"/>
      <c r="AH395" s="14" t="s">
        <v>1428</v>
      </c>
      <c r="AI395" s="14"/>
      <c r="AJ395" s="14"/>
      <c r="AK395" s="14"/>
      <c r="AL395" s="14"/>
      <c r="AM395" s="14"/>
      <c r="AN395" s="14"/>
      <c r="AO395" s="14"/>
      <c r="AP395" s="14"/>
      <c r="AQ395" s="14"/>
      <c r="AR395" s="14"/>
      <c r="AS395" s="14"/>
    </row>
    <row r="396" spans="1:45" ht="191.25" x14ac:dyDescent="0.25">
      <c r="A396" s="14">
        <v>2022</v>
      </c>
      <c r="B396" s="14">
        <v>2</v>
      </c>
      <c r="C396" s="14"/>
      <c r="D396" s="32">
        <v>44742</v>
      </c>
      <c r="E396" s="32"/>
      <c r="F396" s="14" t="s">
        <v>15</v>
      </c>
      <c r="G396" s="14"/>
      <c r="H396" s="14"/>
      <c r="I396" s="14" t="s">
        <v>46</v>
      </c>
      <c r="J396" s="14" t="s">
        <v>822</v>
      </c>
      <c r="K396" s="14" t="s">
        <v>48</v>
      </c>
      <c r="L396" s="14">
        <v>500</v>
      </c>
      <c r="M396" s="14" t="s">
        <v>995</v>
      </c>
      <c r="N396" s="14" t="s">
        <v>62</v>
      </c>
      <c r="O396" s="14" t="s">
        <v>1426</v>
      </c>
      <c r="P396" s="14" t="s">
        <v>1427</v>
      </c>
      <c r="Q396" s="14"/>
      <c r="R396" s="14"/>
      <c r="S396" s="14" t="s">
        <v>145</v>
      </c>
      <c r="T396" s="14"/>
      <c r="U396" s="14" t="s">
        <v>179</v>
      </c>
      <c r="V396" s="14"/>
      <c r="W396" s="14"/>
      <c r="X396" s="14"/>
      <c r="Y396" s="14"/>
      <c r="Z396" s="14"/>
      <c r="AA396" s="14"/>
      <c r="AB396" s="14"/>
      <c r="AC396" s="14"/>
      <c r="AD396" s="14"/>
      <c r="AE396" s="14"/>
      <c r="AF396" s="14" t="s">
        <v>1421</v>
      </c>
      <c r="AG396" s="14"/>
      <c r="AH396" s="14" t="s">
        <v>1429</v>
      </c>
      <c r="AI396" s="14"/>
      <c r="AJ396" s="14"/>
      <c r="AK396" s="14"/>
      <c r="AL396" s="14"/>
      <c r="AM396" s="14"/>
      <c r="AN396" s="14"/>
      <c r="AO396" s="14"/>
      <c r="AP396" s="14"/>
      <c r="AQ396" s="14"/>
      <c r="AR396" s="14"/>
      <c r="AS396" s="14"/>
    </row>
    <row r="397" spans="1:45" ht="63.75" x14ac:dyDescent="0.25">
      <c r="A397" s="14">
        <v>2022</v>
      </c>
      <c r="B397" s="14" t="s">
        <v>1262</v>
      </c>
      <c r="C397" s="14"/>
      <c r="D397" s="32">
        <v>44926</v>
      </c>
      <c r="E397" s="32"/>
      <c r="F397" s="14" t="s">
        <v>15</v>
      </c>
      <c r="G397" s="14"/>
      <c r="H397" s="14"/>
      <c r="I397" s="14" t="s">
        <v>46</v>
      </c>
      <c r="J397" s="14" t="s">
        <v>108</v>
      </c>
      <c r="K397" s="14" t="s">
        <v>48</v>
      </c>
      <c r="L397" s="14">
        <v>1067</v>
      </c>
      <c r="M397" s="14" t="s">
        <v>1430</v>
      </c>
      <c r="N397" s="14" t="s">
        <v>50</v>
      </c>
      <c r="O397" s="14" t="s">
        <v>1431</v>
      </c>
      <c r="P397" s="14"/>
      <c r="Q397" s="14"/>
      <c r="R397" s="14"/>
      <c r="S397" s="14" t="s">
        <v>410</v>
      </c>
      <c r="T397" s="14"/>
      <c r="U397" s="14" t="s">
        <v>1432</v>
      </c>
      <c r="V397" s="14"/>
      <c r="W397" s="14">
        <v>5</v>
      </c>
      <c r="X397" s="14"/>
      <c r="Y397" s="14"/>
      <c r="Z397" s="14"/>
      <c r="AA397" s="14"/>
      <c r="AB397" s="14"/>
      <c r="AC397" s="14"/>
      <c r="AD397" s="14"/>
      <c r="AE397" s="14"/>
      <c r="AF397" s="14" t="s">
        <v>1433</v>
      </c>
      <c r="AG397" s="14"/>
      <c r="AH397" s="14" t="s">
        <v>1420</v>
      </c>
      <c r="AI397" s="14"/>
      <c r="AJ397" s="14"/>
      <c r="AK397" s="14"/>
      <c r="AL397" s="14"/>
      <c r="AM397" s="14"/>
      <c r="AN397" s="14"/>
      <c r="AO397" s="14"/>
      <c r="AP397" s="14"/>
      <c r="AQ397" s="14"/>
      <c r="AR397" s="14"/>
      <c r="AS397" s="14"/>
    </row>
    <row r="398" spans="1:45" ht="76.5" x14ac:dyDescent="0.25">
      <c r="A398" s="14">
        <v>2022</v>
      </c>
      <c r="B398" s="14">
        <v>2</v>
      </c>
      <c r="C398" s="14"/>
      <c r="D398" s="32">
        <v>44742</v>
      </c>
      <c r="E398" s="32"/>
      <c r="F398" s="14" t="s">
        <v>17</v>
      </c>
      <c r="G398" s="14"/>
      <c r="H398" s="14"/>
      <c r="I398" s="14" t="s">
        <v>46</v>
      </c>
      <c r="J398" s="14" t="s">
        <v>108</v>
      </c>
      <c r="K398" s="14" t="s">
        <v>48</v>
      </c>
      <c r="L398" s="14">
        <v>1067</v>
      </c>
      <c r="M398" s="14" t="s">
        <v>1430</v>
      </c>
      <c r="N398" s="14"/>
      <c r="O398" s="14" t="s">
        <v>1434</v>
      </c>
      <c r="P398" s="14"/>
      <c r="Q398" s="14"/>
      <c r="R398" s="14"/>
      <c r="S398" s="14" t="s">
        <v>145</v>
      </c>
      <c r="T398" s="14"/>
      <c r="U398" s="14" t="s">
        <v>179</v>
      </c>
      <c r="V398" s="14"/>
      <c r="W398" s="14"/>
      <c r="X398" s="14"/>
      <c r="Y398" s="14"/>
      <c r="Z398" s="14"/>
      <c r="AA398" s="14"/>
      <c r="AB398" s="14"/>
      <c r="AC398" s="14"/>
      <c r="AD398" s="14"/>
      <c r="AE398" s="14"/>
      <c r="AF398" s="14" t="s">
        <v>1416</v>
      </c>
      <c r="AG398" s="14"/>
      <c r="AH398" s="14" t="s">
        <v>1435</v>
      </c>
      <c r="AI398" s="14"/>
      <c r="AJ398" s="14"/>
      <c r="AK398" s="14"/>
      <c r="AL398" s="14"/>
      <c r="AM398" s="14"/>
      <c r="AN398" s="14"/>
      <c r="AO398" s="14"/>
      <c r="AP398" s="14"/>
      <c r="AQ398" s="14"/>
      <c r="AR398" s="14"/>
      <c r="AS398" s="14"/>
    </row>
    <row r="399" spans="1:45" ht="63.75" x14ac:dyDescent="0.25">
      <c r="A399" s="14">
        <v>2022</v>
      </c>
      <c r="B399" s="14">
        <v>2</v>
      </c>
      <c r="C399" s="14"/>
      <c r="D399" s="32">
        <v>44742</v>
      </c>
      <c r="E399" s="32"/>
      <c r="F399" s="14" t="s">
        <v>17</v>
      </c>
      <c r="G399" s="14"/>
      <c r="H399" s="14"/>
      <c r="I399" s="14" t="s">
        <v>46</v>
      </c>
      <c r="J399" s="14" t="s">
        <v>108</v>
      </c>
      <c r="K399" s="14" t="s">
        <v>48</v>
      </c>
      <c r="L399" s="14">
        <v>1067</v>
      </c>
      <c r="M399" s="14" t="s">
        <v>1430</v>
      </c>
      <c r="N399" s="14"/>
      <c r="O399" s="14" t="s">
        <v>1434</v>
      </c>
      <c r="P399" s="14"/>
      <c r="Q399" s="14"/>
      <c r="R399" s="14"/>
      <c r="S399" s="14" t="s">
        <v>145</v>
      </c>
      <c r="T399" s="14"/>
      <c r="U399" s="14" t="s">
        <v>179</v>
      </c>
      <c r="V399" s="14"/>
      <c r="W399" s="14"/>
      <c r="X399" s="14"/>
      <c r="Y399" s="14"/>
      <c r="Z399" s="14"/>
      <c r="AA399" s="14"/>
      <c r="AB399" s="14"/>
      <c r="AC399" s="14"/>
      <c r="AD399" s="14"/>
      <c r="AE399" s="14"/>
      <c r="AF399" s="14" t="s">
        <v>572</v>
      </c>
      <c r="AG399" s="14"/>
      <c r="AH399" s="14" t="s">
        <v>1436</v>
      </c>
      <c r="AI399" s="14"/>
      <c r="AJ399" s="14"/>
      <c r="AK399" s="14"/>
      <c r="AL399" s="14"/>
      <c r="AM399" s="14"/>
      <c r="AN399" s="14"/>
      <c r="AO399" s="14"/>
      <c r="AP399" s="14"/>
      <c r="AQ399" s="14"/>
      <c r="AR399" s="14"/>
      <c r="AS399" s="14"/>
    </row>
    <row r="400" spans="1:45" s="27" customFormat="1" ht="38.25" x14ac:dyDescent="0.25">
      <c r="A400" s="14">
        <v>2022</v>
      </c>
      <c r="B400" s="14" t="s">
        <v>1262</v>
      </c>
      <c r="C400" s="14"/>
      <c r="D400" s="32">
        <v>44926</v>
      </c>
      <c r="E400" s="32"/>
      <c r="F400" s="14" t="s">
        <v>15</v>
      </c>
      <c r="G400" s="14"/>
      <c r="H400" s="14"/>
      <c r="I400" s="14" t="s">
        <v>46</v>
      </c>
      <c r="J400" s="14" t="s">
        <v>47</v>
      </c>
      <c r="K400" s="14" t="s">
        <v>48</v>
      </c>
      <c r="L400" s="14">
        <v>193</v>
      </c>
      <c r="M400" s="14" t="s">
        <v>1008</v>
      </c>
      <c r="N400" s="14" t="s">
        <v>110</v>
      </c>
      <c r="O400" s="14" t="s">
        <v>1009</v>
      </c>
      <c r="P400" s="14" t="s">
        <v>1010</v>
      </c>
      <c r="Q400" s="14"/>
      <c r="R400" s="14"/>
      <c r="S400" s="14"/>
      <c r="T400" s="14"/>
      <c r="U400" s="14" t="s">
        <v>179</v>
      </c>
      <c r="V400" s="14"/>
      <c r="W400" s="14">
        <v>10</v>
      </c>
      <c r="X400" s="14"/>
      <c r="Y400" s="14"/>
      <c r="Z400" s="14"/>
      <c r="AA400" s="14"/>
      <c r="AB400" s="14"/>
      <c r="AC400" s="14"/>
      <c r="AD400" s="14"/>
      <c r="AE400" s="14"/>
      <c r="AF400" s="14" t="s">
        <v>1437</v>
      </c>
      <c r="AG400" s="14"/>
      <c r="AH400" s="14" t="s">
        <v>1438</v>
      </c>
      <c r="AI400" s="14"/>
      <c r="AJ400" s="14"/>
      <c r="AK400" s="14"/>
      <c r="AL400" s="14"/>
      <c r="AM400" s="14">
        <v>1</v>
      </c>
      <c r="AN400" s="14"/>
      <c r="AO400" s="14"/>
      <c r="AP400" s="14"/>
      <c r="AQ400" s="14"/>
      <c r="AR400" s="14"/>
      <c r="AS400" s="14"/>
    </row>
    <row r="401" spans="1:45" s="27" customFormat="1" ht="89.25" x14ac:dyDescent="0.25">
      <c r="A401" s="14">
        <v>2022</v>
      </c>
      <c r="B401" s="14" t="s">
        <v>1262</v>
      </c>
      <c r="C401" s="14"/>
      <c r="D401" s="32">
        <v>44926</v>
      </c>
      <c r="E401" s="32"/>
      <c r="F401" s="14" t="s">
        <v>15</v>
      </c>
      <c r="G401" s="14"/>
      <c r="H401" s="14"/>
      <c r="I401" s="14" t="s">
        <v>139</v>
      </c>
      <c r="J401" s="14" t="s">
        <v>190</v>
      </c>
      <c r="K401" s="14" t="s">
        <v>48</v>
      </c>
      <c r="L401" s="14">
        <v>137</v>
      </c>
      <c r="M401" s="38" t="s">
        <v>253</v>
      </c>
      <c r="N401" s="38" t="s">
        <v>62</v>
      </c>
      <c r="O401" s="38" t="s">
        <v>1017</v>
      </c>
      <c r="P401" s="38" t="s">
        <v>255</v>
      </c>
      <c r="Q401" s="38"/>
      <c r="R401" s="38"/>
      <c r="S401" s="14"/>
      <c r="T401" s="14"/>
      <c r="U401" s="14" t="s">
        <v>870</v>
      </c>
      <c r="V401" s="14"/>
      <c r="W401" s="14">
        <v>40</v>
      </c>
      <c r="X401" s="14"/>
      <c r="Y401" s="14"/>
      <c r="Z401" s="14"/>
      <c r="AA401" s="14"/>
      <c r="AB401" s="14"/>
      <c r="AC401" s="14"/>
      <c r="AD401" s="14"/>
      <c r="AE401" s="14"/>
      <c r="AF401" s="14" t="s">
        <v>1439</v>
      </c>
      <c r="AG401" s="14"/>
      <c r="AH401" s="14" t="s">
        <v>1440</v>
      </c>
      <c r="AI401" s="14"/>
      <c r="AJ401" s="14"/>
      <c r="AK401" s="14"/>
      <c r="AL401" s="14"/>
      <c r="AM401" s="38">
        <v>1</v>
      </c>
      <c r="AN401" s="14"/>
      <c r="AO401" s="14"/>
      <c r="AP401" s="14"/>
      <c r="AQ401" s="14"/>
      <c r="AR401" s="14"/>
      <c r="AS401" s="14"/>
    </row>
    <row r="402" spans="1:45" s="27" customFormat="1" ht="38.25" x14ac:dyDescent="0.25">
      <c r="A402" s="14">
        <v>2022</v>
      </c>
      <c r="B402" s="14">
        <v>3</v>
      </c>
      <c r="C402" s="14"/>
      <c r="D402" s="32">
        <v>44834</v>
      </c>
      <c r="E402" s="32"/>
      <c r="F402" s="14" t="s">
        <v>15</v>
      </c>
      <c r="G402" s="14"/>
      <c r="H402" s="14"/>
      <c r="I402" s="14" t="s">
        <v>139</v>
      </c>
      <c r="J402" s="14" t="s">
        <v>190</v>
      </c>
      <c r="K402" s="14" t="s">
        <v>48</v>
      </c>
      <c r="L402" s="14">
        <v>137</v>
      </c>
      <c r="M402" s="38" t="s">
        <v>253</v>
      </c>
      <c r="N402" s="38" t="s">
        <v>62</v>
      </c>
      <c r="O402" s="38" t="s">
        <v>1017</v>
      </c>
      <c r="P402" s="38" t="s">
        <v>255</v>
      </c>
      <c r="Q402" s="38"/>
      <c r="R402" s="38"/>
      <c r="S402" s="14" t="s">
        <v>145</v>
      </c>
      <c r="T402" s="14"/>
      <c r="U402" s="14" t="s">
        <v>870</v>
      </c>
      <c r="V402" s="14"/>
      <c r="W402" s="14"/>
      <c r="X402" s="14"/>
      <c r="Y402" s="14"/>
      <c r="Z402" s="14"/>
      <c r="AA402" s="14"/>
      <c r="AB402" s="14"/>
      <c r="AC402" s="14"/>
      <c r="AD402" s="14"/>
      <c r="AE402" s="14"/>
      <c r="AF402" s="14" t="s">
        <v>1441</v>
      </c>
      <c r="AG402" s="14"/>
      <c r="AH402" s="14" t="s">
        <v>1442</v>
      </c>
      <c r="AI402" s="14"/>
      <c r="AJ402" s="14"/>
      <c r="AK402" s="14"/>
      <c r="AL402" s="14"/>
      <c r="AM402" s="38">
        <v>1</v>
      </c>
      <c r="AN402" s="14"/>
      <c r="AO402" s="14"/>
      <c r="AP402" s="14"/>
      <c r="AQ402" s="14"/>
      <c r="AR402" s="14"/>
      <c r="AS402" s="14"/>
    </row>
    <row r="403" spans="1:45" ht="153" x14ac:dyDescent="0.25">
      <c r="A403" s="14">
        <v>2022</v>
      </c>
      <c r="B403" s="14">
        <v>2</v>
      </c>
      <c r="C403" s="14"/>
      <c r="D403" s="32">
        <v>44742</v>
      </c>
      <c r="E403" s="32"/>
      <c r="F403" s="14" t="s">
        <v>15</v>
      </c>
      <c r="G403" s="14"/>
      <c r="H403" s="14"/>
      <c r="I403" s="14" t="s">
        <v>139</v>
      </c>
      <c r="J403" s="14" t="s">
        <v>190</v>
      </c>
      <c r="K403" s="14" t="s">
        <v>48</v>
      </c>
      <c r="L403" s="14">
        <v>137</v>
      </c>
      <c r="M403" s="38" t="s">
        <v>253</v>
      </c>
      <c r="N403" s="38" t="s">
        <v>62</v>
      </c>
      <c r="O403" s="38" t="s">
        <v>1017</v>
      </c>
      <c r="P403" s="38" t="s">
        <v>255</v>
      </c>
      <c r="Q403" s="38"/>
      <c r="R403" s="38"/>
      <c r="S403" s="14" t="s">
        <v>145</v>
      </c>
      <c r="T403" s="14"/>
      <c r="U403" s="14" t="s">
        <v>870</v>
      </c>
      <c r="V403" s="14"/>
      <c r="W403" s="14"/>
      <c r="X403" s="14"/>
      <c r="Y403" s="14"/>
      <c r="Z403" s="14"/>
      <c r="AA403" s="14"/>
      <c r="AB403" s="14"/>
      <c r="AC403" s="14"/>
      <c r="AD403" s="14"/>
      <c r="AE403" s="14"/>
      <c r="AF403" s="14" t="s">
        <v>1443</v>
      </c>
      <c r="AG403" s="14"/>
      <c r="AH403" s="14" t="s">
        <v>1444</v>
      </c>
      <c r="AI403" s="14"/>
      <c r="AJ403" s="14"/>
      <c r="AK403" s="14"/>
      <c r="AL403" s="14"/>
      <c r="AM403" s="38">
        <v>1</v>
      </c>
      <c r="AN403" s="14"/>
      <c r="AO403" s="14"/>
      <c r="AP403" s="14"/>
      <c r="AQ403" s="14"/>
      <c r="AR403" s="14"/>
      <c r="AS403" s="14"/>
    </row>
    <row r="404" spans="1:45" ht="102" x14ac:dyDescent="0.25">
      <c r="A404" s="14">
        <v>2022</v>
      </c>
      <c r="B404" s="14">
        <v>2</v>
      </c>
      <c r="C404" s="14"/>
      <c r="D404" s="32">
        <v>44742</v>
      </c>
      <c r="E404" s="32"/>
      <c r="F404" s="14" t="s">
        <v>15</v>
      </c>
      <c r="G404" s="14"/>
      <c r="H404" s="14"/>
      <c r="I404" s="14" t="s">
        <v>139</v>
      </c>
      <c r="J404" s="14" t="s">
        <v>190</v>
      </c>
      <c r="K404" s="14" t="s">
        <v>48</v>
      </c>
      <c r="L404" s="14">
        <v>137</v>
      </c>
      <c r="M404" s="38" t="s">
        <v>253</v>
      </c>
      <c r="N404" s="38" t="s">
        <v>62</v>
      </c>
      <c r="O404" s="38" t="s">
        <v>1017</v>
      </c>
      <c r="P404" s="38" t="s">
        <v>255</v>
      </c>
      <c r="Q404" s="38"/>
      <c r="R404" s="38"/>
      <c r="S404" s="14" t="s">
        <v>145</v>
      </c>
      <c r="T404" s="14"/>
      <c r="U404" s="14" t="s">
        <v>715</v>
      </c>
      <c r="V404" s="14"/>
      <c r="W404" s="14"/>
      <c r="X404" s="14"/>
      <c r="Y404" s="14"/>
      <c r="Z404" s="14"/>
      <c r="AA404" s="14"/>
      <c r="AB404" s="14"/>
      <c r="AC404" s="14"/>
      <c r="AD404" s="14"/>
      <c r="AE404" s="14"/>
      <c r="AF404" s="14" t="s">
        <v>1445</v>
      </c>
      <c r="AG404" s="14"/>
      <c r="AH404" s="14" t="s">
        <v>1446</v>
      </c>
      <c r="AI404" s="14"/>
      <c r="AJ404" s="14"/>
      <c r="AK404" s="14"/>
      <c r="AL404" s="14"/>
      <c r="AM404" s="38">
        <v>1</v>
      </c>
      <c r="AN404" s="14"/>
      <c r="AO404" s="14"/>
      <c r="AP404" s="14"/>
      <c r="AQ404" s="14"/>
      <c r="AR404" s="14"/>
      <c r="AS404" s="14"/>
    </row>
    <row r="405" spans="1:45" ht="178.5" x14ac:dyDescent="0.25">
      <c r="A405" s="14">
        <v>2022</v>
      </c>
      <c r="B405" s="14">
        <v>1</v>
      </c>
      <c r="C405" s="14"/>
      <c r="D405" s="32">
        <v>44651</v>
      </c>
      <c r="E405" s="32"/>
      <c r="F405" s="14" t="s">
        <v>15</v>
      </c>
      <c r="G405" s="14"/>
      <c r="H405" s="14"/>
      <c r="I405" s="14" t="s">
        <v>139</v>
      </c>
      <c r="J405" s="14" t="s">
        <v>190</v>
      </c>
      <c r="K405" s="14" t="s">
        <v>48</v>
      </c>
      <c r="L405" s="14">
        <v>137</v>
      </c>
      <c r="M405" s="38" t="s">
        <v>253</v>
      </c>
      <c r="N405" s="38" t="s">
        <v>62</v>
      </c>
      <c r="O405" s="38" t="s">
        <v>1017</v>
      </c>
      <c r="P405" s="38" t="s">
        <v>255</v>
      </c>
      <c r="Q405" s="38"/>
      <c r="R405" s="38"/>
      <c r="S405" s="14" t="s">
        <v>145</v>
      </c>
      <c r="T405" s="14"/>
      <c r="U405" s="14" t="s">
        <v>870</v>
      </c>
      <c r="V405" s="14"/>
      <c r="W405" s="14"/>
      <c r="X405" s="14"/>
      <c r="Y405" s="14"/>
      <c r="Z405" s="14"/>
      <c r="AA405" s="14"/>
      <c r="AB405" s="14"/>
      <c r="AC405" s="14"/>
      <c r="AD405" s="14"/>
      <c r="AE405" s="14"/>
      <c r="AF405" s="14" t="s">
        <v>1447</v>
      </c>
      <c r="AG405" s="14"/>
      <c r="AH405" s="14" t="s">
        <v>1448</v>
      </c>
      <c r="AI405" s="14"/>
      <c r="AJ405" s="14"/>
      <c r="AK405" s="14"/>
      <c r="AL405" s="14"/>
      <c r="AM405" s="38">
        <v>1</v>
      </c>
      <c r="AN405" s="14"/>
      <c r="AO405" s="14"/>
      <c r="AP405" s="14"/>
      <c r="AQ405" s="14"/>
      <c r="AR405" s="14"/>
      <c r="AS405" s="14"/>
    </row>
    <row r="406" spans="1:45" ht="127.5" x14ac:dyDescent="0.25">
      <c r="A406" s="14">
        <v>2022</v>
      </c>
      <c r="B406" s="14">
        <v>1</v>
      </c>
      <c r="C406" s="14"/>
      <c r="D406" s="32">
        <v>44651</v>
      </c>
      <c r="E406" s="32"/>
      <c r="F406" s="14" t="s">
        <v>15</v>
      </c>
      <c r="G406" s="14"/>
      <c r="H406" s="14"/>
      <c r="I406" s="14" t="s">
        <v>139</v>
      </c>
      <c r="J406" s="14" t="s">
        <v>190</v>
      </c>
      <c r="K406" s="14" t="s">
        <v>48</v>
      </c>
      <c r="L406" s="14">
        <v>137</v>
      </c>
      <c r="M406" s="38" t="s">
        <v>253</v>
      </c>
      <c r="N406" s="38" t="s">
        <v>62</v>
      </c>
      <c r="O406" s="38" t="s">
        <v>1017</v>
      </c>
      <c r="P406" s="38" t="s">
        <v>255</v>
      </c>
      <c r="Q406" s="38"/>
      <c r="R406" s="38"/>
      <c r="S406" s="14" t="s">
        <v>145</v>
      </c>
      <c r="T406" s="14"/>
      <c r="U406" s="14" t="s">
        <v>715</v>
      </c>
      <c r="V406" s="14"/>
      <c r="W406" s="14"/>
      <c r="X406" s="14"/>
      <c r="Y406" s="14"/>
      <c r="Z406" s="14"/>
      <c r="AA406" s="14"/>
      <c r="AB406" s="14"/>
      <c r="AC406" s="14"/>
      <c r="AD406" s="14"/>
      <c r="AE406" s="14"/>
      <c r="AF406" s="14" t="s">
        <v>1449</v>
      </c>
      <c r="AG406" s="14"/>
      <c r="AH406" s="14" t="s">
        <v>1450</v>
      </c>
      <c r="AI406" s="14"/>
      <c r="AJ406" s="14"/>
      <c r="AK406" s="14"/>
      <c r="AL406" s="14"/>
      <c r="AM406" s="38">
        <v>1</v>
      </c>
      <c r="AN406" s="14"/>
      <c r="AO406" s="14"/>
      <c r="AP406" s="14"/>
      <c r="AQ406" s="14"/>
      <c r="AR406" s="14"/>
      <c r="AS406" s="14"/>
    </row>
    <row r="407" spans="1:45" x14ac:dyDescent="0.25">
      <c r="A407" s="16">
        <v>2022</v>
      </c>
      <c r="B407" s="16" t="s">
        <v>1262</v>
      </c>
      <c r="C407" s="14"/>
      <c r="D407" s="32">
        <v>44926</v>
      </c>
      <c r="E407" s="32"/>
      <c r="F407" s="14" t="s">
        <v>15</v>
      </c>
      <c r="G407" s="14"/>
      <c r="H407" s="14"/>
      <c r="I407" s="16" t="s">
        <v>139</v>
      </c>
      <c r="J407" s="16" t="s">
        <v>140</v>
      </c>
      <c r="K407" s="16" t="s">
        <v>141</v>
      </c>
      <c r="L407" s="16">
        <v>328</v>
      </c>
      <c r="M407" s="14" t="s">
        <v>1451</v>
      </c>
      <c r="N407" s="16" t="s">
        <v>62</v>
      </c>
      <c r="O407" s="14" t="s">
        <v>1344</v>
      </c>
      <c r="P407" s="14" t="s">
        <v>1345</v>
      </c>
      <c r="Q407" s="14"/>
      <c r="R407" s="14"/>
      <c r="S407" s="16" t="s">
        <v>410</v>
      </c>
      <c r="T407" s="16" t="s">
        <v>410</v>
      </c>
      <c r="U407" s="16" t="s">
        <v>146</v>
      </c>
      <c r="V407" s="16"/>
      <c r="W407" s="16">
        <v>86</v>
      </c>
      <c r="X407" s="16"/>
      <c r="Y407" s="16"/>
      <c r="Z407" s="16"/>
      <c r="AA407" s="16"/>
      <c r="AB407" s="16"/>
      <c r="AC407" s="16"/>
      <c r="AD407" s="16"/>
      <c r="AE407" s="16"/>
      <c r="AF407" s="14" t="s">
        <v>1452</v>
      </c>
      <c r="AG407" s="14"/>
      <c r="AH407" s="16" t="s">
        <v>1453</v>
      </c>
      <c r="AI407" s="16"/>
      <c r="AJ407" s="16"/>
      <c r="AK407" s="16"/>
      <c r="AL407" s="16"/>
      <c r="AM407" s="16"/>
      <c r="AN407" s="16"/>
      <c r="AO407" s="16"/>
      <c r="AP407" s="16"/>
      <c r="AQ407" s="16"/>
      <c r="AR407" s="16"/>
      <c r="AS407" s="14"/>
    </row>
    <row r="408" spans="1:45" ht="25.5" x14ac:dyDescent="0.25">
      <c r="A408" s="16">
        <v>2022</v>
      </c>
      <c r="B408" s="16">
        <v>3</v>
      </c>
      <c r="C408" s="14"/>
      <c r="D408" s="32">
        <v>44834</v>
      </c>
      <c r="E408" s="32"/>
      <c r="F408" s="14" t="s">
        <v>15</v>
      </c>
      <c r="G408" s="14"/>
      <c r="H408" s="14"/>
      <c r="I408" s="16" t="s">
        <v>139</v>
      </c>
      <c r="J408" s="16" t="s">
        <v>140</v>
      </c>
      <c r="K408" s="16" t="s">
        <v>141</v>
      </c>
      <c r="L408" s="16">
        <v>328</v>
      </c>
      <c r="M408" s="16" t="s">
        <v>1451</v>
      </c>
      <c r="N408" s="16" t="s">
        <v>62</v>
      </c>
      <c r="O408" s="16" t="s">
        <v>1344</v>
      </c>
      <c r="P408" s="14" t="s">
        <v>1345</v>
      </c>
      <c r="Q408" s="16"/>
      <c r="R408" s="16"/>
      <c r="S408" s="16" t="s">
        <v>145</v>
      </c>
      <c r="T408" s="16"/>
      <c r="U408" s="16" t="s">
        <v>146</v>
      </c>
      <c r="V408" s="16"/>
      <c r="W408" s="16"/>
      <c r="X408" s="16"/>
      <c r="Y408" s="16"/>
      <c r="Z408" s="16"/>
      <c r="AA408" s="16"/>
      <c r="AB408" s="16"/>
      <c r="AC408" s="16"/>
      <c r="AD408" s="16"/>
      <c r="AE408" s="16"/>
      <c r="AF408" s="14" t="s">
        <v>1346</v>
      </c>
      <c r="AG408" s="14"/>
      <c r="AH408" s="16" t="s">
        <v>1347</v>
      </c>
      <c r="AI408" s="16"/>
      <c r="AJ408" s="16"/>
      <c r="AK408" s="16"/>
      <c r="AL408" s="16"/>
      <c r="AM408" s="16"/>
      <c r="AN408" s="16"/>
      <c r="AO408" s="16"/>
      <c r="AP408" s="16"/>
      <c r="AQ408" s="16"/>
      <c r="AR408" s="16"/>
      <c r="AS408" s="14"/>
    </row>
    <row r="409" spans="1:45" ht="102" x14ac:dyDescent="0.25">
      <c r="A409" s="16">
        <v>2022</v>
      </c>
      <c r="B409" s="16">
        <v>2</v>
      </c>
      <c r="C409" s="14"/>
      <c r="D409" s="32">
        <v>44742</v>
      </c>
      <c r="E409" s="32"/>
      <c r="F409" s="14" t="s">
        <v>15</v>
      </c>
      <c r="G409" s="14"/>
      <c r="H409" s="14"/>
      <c r="I409" s="16" t="s">
        <v>139</v>
      </c>
      <c r="J409" s="16" t="s">
        <v>140</v>
      </c>
      <c r="K409" s="16" t="s">
        <v>141</v>
      </c>
      <c r="L409" s="16">
        <v>328</v>
      </c>
      <c r="M409" s="16" t="s">
        <v>1451</v>
      </c>
      <c r="N409" s="16" t="s">
        <v>62</v>
      </c>
      <c r="O409" s="16" t="s">
        <v>1344</v>
      </c>
      <c r="P409" s="14" t="s">
        <v>1345</v>
      </c>
      <c r="Q409" s="16"/>
      <c r="R409" s="16"/>
      <c r="S409" s="16" t="s">
        <v>145</v>
      </c>
      <c r="T409" s="16"/>
      <c r="U409" s="16" t="s">
        <v>146</v>
      </c>
      <c r="V409" s="16"/>
      <c r="W409" s="16"/>
      <c r="X409" s="16"/>
      <c r="Y409" s="16"/>
      <c r="Z409" s="16"/>
      <c r="AA409" s="16"/>
      <c r="AB409" s="16"/>
      <c r="AC409" s="16"/>
      <c r="AD409" s="16"/>
      <c r="AE409" s="16"/>
      <c r="AF409" s="16" t="s">
        <v>744</v>
      </c>
      <c r="AG409" s="16"/>
      <c r="AH409" s="14" t="s">
        <v>1348</v>
      </c>
      <c r="AI409" s="16"/>
      <c r="AJ409" s="16"/>
      <c r="AK409" s="16"/>
      <c r="AL409" s="16"/>
      <c r="AM409" s="16"/>
      <c r="AN409" s="16"/>
      <c r="AO409" s="16"/>
      <c r="AP409" s="16"/>
      <c r="AQ409" s="16"/>
      <c r="AR409" s="16"/>
      <c r="AS409" s="14"/>
    </row>
    <row r="410" spans="1:45" x14ac:dyDescent="0.25">
      <c r="A410" s="16">
        <v>2022</v>
      </c>
      <c r="B410" s="16">
        <v>1</v>
      </c>
      <c r="C410" s="14"/>
      <c r="D410" s="32">
        <v>44651</v>
      </c>
      <c r="E410" s="32"/>
      <c r="F410" s="14" t="s">
        <v>15</v>
      </c>
      <c r="G410" s="14"/>
      <c r="H410" s="14"/>
      <c r="I410" s="16" t="s">
        <v>139</v>
      </c>
      <c r="J410" s="16" t="s">
        <v>140</v>
      </c>
      <c r="K410" s="16" t="s">
        <v>141</v>
      </c>
      <c r="L410" s="16">
        <v>328</v>
      </c>
      <c r="M410" s="16" t="s">
        <v>1451</v>
      </c>
      <c r="N410" s="16" t="s">
        <v>62</v>
      </c>
      <c r="O410" s="16" t="s">
        <v>1344</v>
      </c>
      <c r="P410" s="14" t="s">
        <v>1345</v>
      </c>
      <c r="Q410" s="16"/>
      <c r="R410" s="16"/>
      <c r="S410" s="16" t="s">
        <v>1089</v>
      </c>
      <c r="T410" s="16"/>
      <c r="U410" s="16" t="s">
        <v>146</v>
      </c>
      <c r="V410" s="16"/>
      <c r="W410" s="16"/>
      <c r="X410" s="16"/>
      <c r="Y410" s="16"/>
      <c r="Z410" s="16"/>
      <c r="AA410" s="16"/>
      <c r="AB410" s="16"/>
      <c r="AC410" s="16"/>
      <c r="AD410" s="16"/>
      <c r="AE410" s="16"/>
      <c r="AF410" s="16" t="s">
        <v>1349</v>
      </c>
      <c r="AG410" s="16"/>
      <c r="AH410" s="16" t="s">
        <v>1350</v>
      </c>
      <c r="AI410" s="16"/>
      <c r="AJ410" s="16"/>
      <c r="AK410" s="16"/>
      <c r="AL410" s="16"/>
      <c r="AM410" s="16"/>
      <c r="AN410" s="16"/>
      <c r="AO410" s="16"/>
      <c r="AP410" s="16"/>
      <c r="AQ410" s="16"/>
      <c r="AR410" s="16"/>
      <c r="AS410" s="14"/>
    </row>
    <row r="411" spans="1:45" ht="63.75" x14ac:dyDescent="0.25">
      <c r="A411" s="14">
        <v>2022</v>
      </c>
      <c r="B411" s="14" t="s">
        <v>1262</v>
      </c>
      <c r="C411" s="14"/>
      <c r="D411" s="32">
        <v>44926</v>
      </c>
      <c r="E411" s="32"/>
      <c r="F411" s="14" t="s">
        <v>15</v>
      </c>
      <c r="G411" s="14"/>
      <c r="H411" s="14"/>
      <c r="I411" s="14" t="s">
        <v>46</v>
      </c>
      <c r="J411" s="14" t="s">
        <v>422</v>
      </c>
      <c r="K411" s="14" t="s">
        <v>48</v>
      </c>
      <c r="L411" s="14">
        <v>255</v>
      </c>
      <c r="M411" s="14" t="s">
        <v>1454</v>
      </c>
      <c r="N411" s="14" t="s">
        <v>110</v>
      </c>
      <c r="O411" s="14" t="s">
        <v>1455</v>
      </c>
      <c r="P411" s="14" t="s">
        <v>1456</v>
      </c>
      <c r="Q411" s="14"/>
      <c r="R411" s="14"/>
      <c r="S411" s="14"/>
      <c r="T411" s="14"/>
      <c r="U411" s="14" t="s">
        <v>179</v>
      </c>
      <c r="V411" s="14"/>
      <c r="W411" s="14">
        <v>46</v>
      </c>
      <c r="X411" s="14"/>
      <c r="Y411" s="14"/>
      <c r="Z411" s="14"/>
      <c r="AA411" s="14"/>
      <c r="AB411" s="14"/>
      <c r="AC411" s="14"/>
      <c r="AD411" s="14"/>
      <c r="AE411" s="14"/>
      <c r="AF411" s="14" t="s">
        <v>1457</v>
      </c>
      <c r="AG411" s="14"/>
      <c r="AH411" s="14" t="s">
        <v>1458</v>
      </c>
      <c r="AI411" s="14"/>
      <c r="AJ411" s="14"/>
      <c r="AK411" s="14"/>
      <c r="AL411" s="14"/>
      <c r="AM411" s="14">
        <v>1</v>
      </c>
      <c r="AN411" s="14"/>
      <c r="AO411" s="14"/>
      <c r="AP411" s="14"/>
      <c r="AQ411" s="14"/>
      <c r="AR411" s="14"/>
      <c r="AS411" s="14"/>
    </row>
    <row r="412" spans="1:45" ht="102" x14ac:dyDescent="0.25">
      <c r="A412" s="14">
        <v>2022</v>
      </c>
      <c r="B412" s="14">
        <v>2</v>
      </c>
      <c r="C412" s="14"/>
      <c r="D412" s="32">
        <v>44742</v>
      </c>
      <c r="E412" s="32"/>
      <c r="F412" s="14" t="s">
        <v>15</v>
      </c>
      <c r="G412" s="14"/>
      <c r="H412" s="14"/>
      <c r="I412" s="14" t="s">
        <v>46</v>
      </c>
      <c r="J412" s="14" t="s">
        <v>422</v>
      </c>
      <c r="K412" s="14" t="s">
        <v>48</v>
      </c>
      <c r="L412" s="14">
        <v>255</v>
      </c>
      <c r="M412" s="14" t="s">
        <v>1454</v>
      </c>
      <c r="N412" s="14" t="s">
        <v>110</v>
      </c>
      <c r="O412" s="14" t="s">
        <v>1455</v>
      </c>
      <c r="P412" s="14" t="s">
        <v>1456</v>
      </c>
      <c r="Q412" s="14"/>
      <c r="R412" s="14"/>
      <c r="S412" s="14" t="s">
        <v>145</v>
      </c>
      <c r="T412" s="14"/>
      <c r="U412" s="14" t="s">
        <v>179</v>
      </c>
      <c r="V412" s="14"/>
      <c r="W412" s="14"/>
      <c r="X412" s="14"/>
      <c r="Y412" s="14"/>
      <c r="Z412" s="14"/>
      <c r="AA412" s="14"/>
      <c r="AB412" s="14"/>
      <c r="AC412" s="14"/>
      <c r="AD412" s="14"/>
      <c r="AE412" s="14"/>
      <c r="AF412" s="14" t="s">
        <v>1459</v>
      </c>
      <c r="AG412" s="14"/>
      <c r="AH412" s="14" t="s">
        <v>1460</v>
      </c>
      <c r="AI412" s="14"/>
      <c r="AJ412" s="14"/>
      <c r="AK412" s="14"/>
      <c r="AL412" s="14"/>
      <c r="AM412" s="14">
        <v>1</v>
      </c>
      <c r="AN412" s="14"/>
      <c r="AO412" s="14"/>
      <c r="AP412" s="14"/>
      <c r="AQ412" s="14"/>
      <c r="AR412" s="14"/>
      <c r="AS412" s="14"/>
    </row>
    <row r="413" spans="1:45" ht="51" x14ac:dyDescent="0.25">
      <c r="A413" s="14">
        <v>2022</v>
      </c>
      <c r="B413" s="14" t="s">
        <v>1262</v>
      </c>
      <c r="C413" s="14"/>
      <c r="D413" s="32">
        <v>44926</v>
      </c>
      <c r="E413" s="32"/>
      <c r="F413" s="14" t="s">
        <v>15</v>
      </c>
      <c r="G413" s="14"/>
      <c r="H413" s="14"/>
      <c r="I413" s="14" t="s">
        <v>261</v>
      </c>
      <c r="J413" s="14" t="s">
        <v>262</v>
      </c>
      <c r="K413" s="103" t="s">
        <v>141</v>
      </c>
      <c r="L413" s="14">
        <v>501</v>
      </c>
      <c r="M413" s="166" t="s">
        <v>263</v>
      </c>
      <c r="N413" s="14" t="s">
        <v>62</v>
      </c>
      <c r="O413" s="14" t="s">
        <v>264</v>
      </c>
      <c r="P413" s="14" t="s">
        <v>265</v>
      </c>
      <c r="Q413" s="14"/>
      <c r="R413" s="14"/>
      <c r="S413" s="14"/>
      <c r="T413" s="14"/>
      <c r="U413" s="14" t="s">
        <v>146</v>
      </c>
      <c r="V413" s="167"/>
      <c r="W413" s="14">
        <v>15</v>
      </c>
      <c r="X413" s="167">
        <v>24</v>
      </c>
      <c r="Y413" s="167"/>
      <c r="Z413" s="167"/>
      <c r="AA413" s="167"/>
      <c r="AB413" s="167"/>
      <c r="AC413" s="167"/>
      <c r="AD413" s="167"/>
      <c r="AE413" s="167"/>
      <c r="AF413" s="167" t="s">
        <v>1461</v>
      </c>
      <c r="AG413" s="167"/>
      <c r="AH413" s="14" t="s">
        <v>1462</v>
      </c>
      <c r="AI413" s="14"/>
      <c r="AJ413" s="14"/>
      <c r="AK413" s="14"/>
      <c r="AL413" s="14"/>
      <c r="AM413" s="14"/>
      <c r="AN413" s="14"/>
      <c r="AO413" s="14"/>
      <c r="AP413" s="14"/>
      <c r="AQ413" s="14"/>
      <c r="AR413" s="14"/>
      <c r="AS413" s="14"/>
    </row>
    <row r="414" spans="1:45" s="27" customFormat="1" ht="140.25" x14ac:dyDescent="0.25">
      <c r="A414" s="14">
        <v>2022</v>
      </c>
      <c r="B414" s="14">
        <v>4</v>
      </c>
      <c r="C414" s="14"/>
      <c r="D414" s="32">
        <v>44926</v>
      </c>
      <c r="E414" s="32"/>
      <c r="F414" s="14" t="s">
        <v>15</v>
      </c>
      <c r="G414" s="14"/>
      <c r="H414" s="14"/>
      <c r="I414" s="14" t="s">
        <v>261</v>
      </c>
      <c r="J414" s="14" t="s">
        <v>262</v>
      </c>
      <c r="K414" s="103" t="s">
        <v>141</v>
      </c>
      <c r="L414" s="14">
        <v>501</v>
      </c>
      <c r="M414" s="14" t="s">
        <v>263</v>
      </c>
      <c r="N414" s="14" t="s">
        <v>62</v>
      </c>
      <c r="O414" s="14" t="s">
        <v>264</v>
      </c>
      <c r="P414" s="14" t="s">
        <v>265</v>
      </c>
      <c r="Q414" s="14"/>
      <c r="R414" s="14"/>
      <c r="S414" s="14" t="s">
        <v>145</v>
      </c>
      <c r="T414" s="14"/>
      <c r="U414" s="14" t="s">
        <v>146</v>
      </c>
      <c r="V414" s="14"/>
      <c r="W414" s="14"/>
      <c r="X414" s="14">
        <v>33</v>
      </c>
      <c r="Y414" s="14"/>
      <c r="Z414" s="14"/>
      <c r="AA414" s="14"/>
      <c r="AB414" s="14"/>
      <c r="AC414" s="14"/>
      <c r="AD414" s="14"/>
      <c r="AE414" s="14"/>
      <c r="AF414" s="14" t="s">
        <v>1463</v>
      </c>
      <c r="AG414" s="14"/>
      <c r="AH414" s="14" t="s">
        <v>1464</v>
      </c>
      <c r="AI414" s="14"/>
      <c r="AJ414" s="14"/>
      <c r="AK414" s="14"/>
      <c r="AL414" s="14"/>
      <c r="AM414" s="14"/>
      <c r="AN414" s="14"/>
      <c r="AO414" s="14"/>
      <c r="AP414" s="14"/>
      <c r="AQ414" s="14"/>
      <c r="AR414" s="14"/>
      <c r="AS414" s="14"/>
    </row>
    <row r="415" spans="1:45" s="27" customFormat="1" ht="191.25" x14ac:dyDescent="0.25">
      <c r="A415" s="14">
        <v>2022</v>
      </c>
      <c r="B415" s="14">
        <v>4</v>
      </c>
      <c r="C415" s="14"/>
      <c r="D415" s="32">
        <v>44926</v>
      </c>
      <c r="E415" s="32"/>
      <c r="F415" s="14" t="s">
        <v>15</v>
      </c>
      <c r="G415" s="14"/>
      <c r="H415" s="14"/>
      <c r="I415" s="14" t="s">
        <v>261</v>
      </c>
      <c r="J415" s="14" t="s">
        <v>262</v>
      </c>
      <c r="K415" s="103" t="s">
        <v>141</v>
      </c>
      <c r="L415" s="14">
        <v>501</v>
      </c>
      <c r="M415" s="14" t="s">
        <v>263</v>
      </c>
      <c r="N415" s="14" t="s">
        <v>62</v>
      </c>
      <c r="O415" s="14" t="s">
        <v>264</v>
      </c>
      <c r="P415" s="14" t="s">
        <v>265</v>
      </c>
      <c r="Q415" s="14"/>
      <c r="R415" s="14"/>
      <c r="S415" s="14" t="s">
        <v>145</v>
      </c>
      <c r="T415" s="14"/>
      <c r="U415" s="14" t="s">
        <v>146</v>
      </c>
      <c r="V415" s="14"/>
      <c r="W415" s="14">
        <f>Tabla1[[#This Row],[N° de socios(as)]]</f>
        <v>21</v>
      </c>
      <c r="X415" s="14">
        <v>21</v>
      </c>
      <c r="Y415" s="14"/>
      <c r="Z415" s="14"/>
      <c r="AA415" s="14"/>
      <c r="AB415" s="14"/>
      <c r="AC415" s="14"/>
      <c r="AD415" s="14"/>
      <c r="AE415" s="14"/>
      <c r="AF415" s="14" t="s">
        <v>750</v>
      </c>
      <c r="AG415" s="14"/>
      <c r="AH415" s="14" t="s">
        <v>1465</v>
      </c>
      <c r="AI415" s="14" t="s">
        <v>1466</v>
      </c>
      <c r="AJ415" s="14"/>
      <c r="AK415" s="14"/>
      <c r="AL415" s="14"/>
      <c r="AM415" s="14"/>
      <c r="AN415" s="14"/>
      <c r="AO415" s="14"/>
      <c r="AP415" s="14"/>
      <c r="AQ415" s="14"/>
      <c r="AR415" s="14"/>
      <c r="AS415" s="14"/>
    </row>
    <row r="416" spans="1:45" s="27" customFormat="1" ht="140.25" x14ac:dyDescent="0.25">
      <c r="A416" s="14">
        <v>2022</v>
      </c>
      <c r="B416" s="14">
        <v>4</v>
      </c>
      <c r="C416" s="14"/>
      <c r="D416" s="32">
        <v>44926</v>
      </c>
      <c r="E416" s="32"/>
      <c r="F416" s="14" t="s">
        <v>15</v>
      </c>
      <c r="G416" s="14"/>
      <c r="H416" s="14"/>
      <c r="I416" s="14" t="s">
        <v>261</v>
      </c>
      <c r="J416" s="14" t="s">
        <v>262</v>
      </c>
      <c r="K416" s="103" t="s">
        <v>141</v>
      </c>
      <c r="L416" s="14">
        <v>501</v>
      </c>
      <c r="M416" s="14" t="s">
        <v>263</v>
      </c>
      <c r="N416" s="14" t="s">
        <v>62</v>
      </c>
      <c r="O416" s="14" t="s">
        <v>1074</v>
      </c>
      <c r="P416" s="14" t="s">
        <v>1075</v>
      </c>
      <c r="Q416" s="14"/>
      <c r="R416" s="14"/>
      <c r="S416" s="14" t="s">
        <v>145</v>
      </c>
      <c r="T416" s="14"/>
      <c r="U416" s="14" t="s">
        <v>179</v>
      </c>
      <c r="V416" s="14"/>
      <c r="W416" s="14">
        <v>10</v>
      </c>
      <c r="X416" s="14">
        <v>10</v>
      </c>
      <c r="Y416" s="14"/>
      <c r="Z416" s="14"/>
      <c r="AA416" s="14"/>
      <c r="AB416" s="14"/>
      <c r="AC416" s="14"/>
      <c r="AD416" s="14"/>
      <c r="AE416" s="14"/>
      <c r="AF416" s="14" t="s">
        <v>1467</v>
      </c>
      <c r="AG416" s="14"/>
      <c r="AH416" s="14" t="s">
        <v>1143</v>
      </c>
      <c r="AI416" s="14"/>
      <c r="AJ416" s="14"/>
      <c r="AK416" s="14"/>
      <c r="AL416" s="14"/>
      <c r="AM416" s="14"/>
      <c r="AN416" s="14"/>
      <c r="AO416" s="14"/>
      <c r="AP416" s="14"/>
      <c r="AQ416" s="14"/>
      <c r="AR416" s="14"/>
      <c r="AS416" s="14"/>
    </row>
    <row r="417" spans="1:45" ht="102" x14ac:dyDescent="0.25">
      <c r="A417" s="14">
        <v>2022</v>
      </c>
      <c r="B417" s="14">
        <v>2</v>
      </c>
      <c r="C417" s="14"/>
      <c r="D417" s="32">
        <v>44742</v>
      </c>
      <c r="E417" s="32"/>
      <c r="F417" s="14" t="s">
        <v>15</v>
      </c>
      <c r="G417" s="14"/>
      <c r="H417" s="14"/>
      <c r="I417" s="14" t="s">
        <v>261</v>
      </c>
      <c r="J417" s="14" t="s">
        <v>262</v>
      </c>
      <c r="K417" s="103" t="s">
        <v>141</v>
      </c>
      <c r="L417" s="14">
        <v>501</v>
      </c>
      <c r="M417" s="14" t="s">
        <v>263</v>
      </c>
      <c r="N417" s="14" t="s">
        <v>62</v>
      </c>
      <c r="O417" s="14" t="s">
        <v>264</v>
      </c>
      <c r="P417" s="14" t="s">
        <v>265</v>
      </c>
      <c r="Q417" s="14"/>
      <c r="R417" s="14"/>
      <c r="S417" s="14" t="s">
        <v>145</v>
      </c>
      <c r="T417" s="14"/>
      <c r="U417" s="14" t="s">
        <v>266</v>
      </c>
      <c r="V417" s="14"/>
      <c r="W417" s="14"/>
      <c r="X417" s="14">
        <v>33</v>
      </c>
      <c r="Y417" s="14"/>
      <c r="Z417" s="14"/>
      <c r="AA417" s="14"/>
      <c r="AB417" s="14"/>
      <c r="AC417" s="14"/>
      <c r="AD417" s="14"/>
      <c r="AE417" s="14"/>
      <c r="AF417" s="14" t="s">
        <v>1118</v>
      </c>
      <c r="AG417" s="14"/>
      <c r="AH417" s="14" t="s">
        <v>1468</v>
      </c>
      <c r="AI417" s="14"/>
      <c r="AJ417" s="14"/>
      <c r="AK417" s="14"/>
      <c r="AL417" s="14"/>
      <c r="AM417" s="14"/>
      <c r="AN417" s="14"/>
      <c r="AO417" s="14"/>
      <c r="AP417" s="14"/>
      <c r="AQ417" s="14"/>
      <c r="AR417" s="14"/>
      <c r="AS417" s="14"/>
    </row>
    <row r="418" spans="1:45" ht="89.25" x14ac:dyDescent="0.25">
      <c r="A418" s="14">
        <v>2022</v>
      </c>
      <c r="B418" s="14">
        <v>2</v>
      </c>
      <c r="C418" s="14"/>
      <c r="D418" s="32">
        <v>44742</v>
      </c>
      <c r="E418" s="32"/>
      <c r="F418" s="14" t="s">
        <v>15</v>
      </c>
      <c r="G418" s="14"/>
      <c r="H418" s="14"/>
      <c r="I418" s="14" t="s">
        <v>261</v>
      </c>
      <c r="J418" s="14" t="s">
        <v>262</v>
      </c>
      <c r="K418" s="103" t="s">
        <v>141</v>
      </c>
      <c r="L418" s="14">
        <v>501</v>
      </c>
      <c r="M418" s="14" t="s">
        <v>263</v>
      </c>
      <c r="N418" s="14" t="s">
        <v>62</v>
      </c>
      <c r="O418" s="14" t="s">
        <v>264</v>
      </c>
      <c r="P418" s="14" t="s">
        <v>265</v>
      </c>
      <c r="Q418" s="14"/>
      <c r="R418" s="14"/>
      <c r="S418" s="14" t="s">
        <v>145</v>
      </c>
      <c r="T418" s="14"/>
      <c r="U418" s="14" t="s">
        <v>125</v>
      </c>
      <c r="V418" s="14"/>
      <c r="W418" s="14"/>
      <c r="X418" s="14">
        <v>33</v>
      </c>
      <c r="Y418" s="14"/>
      <c r="Z418" s="14"/>
      <c r="AA418" s="14"/>
      <c r="AB418" s="14"/>
      <c r="AC418" s="14"/>
      <c r="AD418" s="14"/>
      <c r="AE418" s="14"/>
      <c r="AF418" s="14" t="s">
        <v>1118</v>
      </c>
      <c r="AG418" s="14"/>
      <c r="AH418" s="14" t="s">
        <v>1469</v>
      </c>
      <c r="AI418" s="14"/>
      <c r="AJ418" s="14"/>
      <c r="AK418" s="14"/>
      <c r="AL418" s="14"/>
      <c r="AM418" s="14"/>
      <c r="AN418" s="14"/>
      <c r="AO418" s="14"/>
      <c r="AP418" s="14"/>
      <c r="AQ418" s="14"/>
      <c r="AR418" s="14"/>
      <c r="AS418" s="14"/>
    </row>
    <row r="419" spans="1:45" ht="178.5" x14ac:dyDescent="0.25">
      <c r="A419" s="14">
        <v>2022</v>
      </c>
      <c r="B419" s="14">
        <v>2</v>
      </c>
      <c r="C419" s="14"/>
      <c r="D419" s="32">
        <v>44742</v>
      </c>
      <c r="E419" s="32"/>
      <c r="F419" s="14" t="s">
        <v>15</v>
      </c>
      <c r="G419" s="14"/>
      <c r="H419" s="14"/>
      <c r="I419" s="14" t="s">
        <v>261</v>
      </c>
      <c r="J419" s="14" t="s">
        <v>262</v>
      </c>
      <c r="K419" s="103" t="s">
        <v>141</v>
      </c>
      <c r="L419" s="14">
        <v>501</v>
      </c>
      <c r="M419" s="14" t="s">
        <v>263</v>
      </c>
      <c r="N419" s="14" t="s">
        <v>62</v>
      </c>
      <c r="O419" s="14" t="s">
        <v>264</v>
      </c>
      <c r="P419" s="14" t="s">
        <v>265</v>
      </c>
      <c r="Q419" s="14"/>
      <c r="R419" s="14"/>
      <c r="S419" s="14" t="s">
        <v>145</v>
      </c>
      <c r="T419" s="14"/>
      <c r="U419" s="14" t="s">
        <v>125</v>
      </c>
      <c r="V419" s="14"/>
      <c r="W419" s="14"/>
      <c r="X419" s="14">
        <v>33</v>
      </c>
      <c r="Y419" s="14"/>
      <c r="Z419" s="14"/>
      <c r="AA419" s="14"/>
      <c r="AB419" s="14"/>
      <c r="AC419" s="14"/>
      <c r="AD419" s="14"/>
      <c r="AE419" s="14"/>
      <c r="AF419" s="14" t="s">
        <v>1470</v>
      </c>
      <c r="AG419" s="14"/>
      <c r="AH419" s="14" t="s">
        <v>1471</v>
      </c>
      <c r="AI419" s="14"/>
      <c r="AJ419" s="14"/>
      <c r="AK419" s="14"/>
      <c r="AL419" s="14"/>
      <c r="AM419" s="14"/>
      <c r="AN419" s="14"/>
      <c r="AO419" s="14"/>
      <c r="AP419" s="14"/>
      <c r="AQ419" s="14"/>
      <c r="AR419" s="14"/>
      <c r="AS419" s="14"/>
    </row>
    <row r="420" spans="1:45" ht="102" x14ac:dyDescent="0.25">
      <c r="A420" s="14">
        <v>2022</v>
      </c>
      <c r="B420" s="14">
        <v>2</v>
      </c>
      <c r="C420" s="14"/>
      <c r="D420" s="32">
        <v>44742</v>
      </c>
      <c r="E420" s="32"/>
      <c r="F420" s="14" t="s">
        <v>15</v>
      </c>
      <c r="G420" s="14"/>
      <c r="H420" s="14"/>
      <c r="I420" s="14" t="s">
        <v>261</v>
      </c>
      <c r="J420" s="14" t="s">
        <v>262</v>
      </c>
      <c r="K420" s="103" t="s">
        <v>141</v>
      </c>
      <c r="L420" s="14">
        <v>501</v>
      </c>
      <c r="M420" s="14" t="s">
        <v>263</v>
      </c>
      <c r="N420" s="14" t="s">
        <v>62</v>
      </c>
      <c r="O420" s="14" t="s">
        <v>264</v>
      </c>
      <c r="P420" s="14" t="s">
        <v>265</v>
      </c>
      <c r="Q420" s="14"/>
      <c r="R420" s="14"/>
      <c r="S420" s="14" t="s">
        <v>145</v>
      </c>
      <c r="T420" s="14"/>
      <c r="U420" s="14" t="s">
        <v>125</v>
      </c>
      <c r="V420" s="14"/>
      <c r="W420" s="14"/>
      <c r="X420" s="14">
        <v>33</v>
      </c>
      <c r="Y420" s="14"/>
      <c r="Z420" s="14"/>
      <c r="AA420" s="14"/>
      <c r="AB420" s="14"/>
      <c r="AC420" s="14"/>
      <c r="AD420" s="14"/>
      <c r="AE420" s="14"/>
      <c r="AF420" s="14" t="s">
        <v>1472</v>
      </c>
      <c r="AG420" s="14"/>
      <c r="AH420" s="14" t="s">
        <v>1473</v>
      </c>
      <c r="AI420" s="14"/>
      <c r="AJ420" s="14"/>
      <c r="AK420" s="14"/>
      <c r="AL420" s="14"/>
      <c r="AM420" s="14"/>
      <c r="AN420" s="14"/>
      <c r="AO420" s="14"/>
      <c r="AP420" s="14"/>
      <c r="AQ420" s="14"/>
      <c r="AR420" s="14"/>
      <c r="AS420" s="14"/>
    </row>
    <row r="421" spans="1:45" ht="25.5" x14ac:dyDescent="0.25">
      <c r="A421" s="14">
        <v>2022</v>
      </c>
      <c r="B421" s="14" t="s">
        <v>1262</v>
      </c>
      <c r="C421" s="14"/>
      <c r="D421" s="32">
        <v>44926</v>
      </c>
      <c r="E421" s="32"/>
      <c r="F421" s="14" t="s">
        <v>15</v>
      </c>
      <c r="G421" s="14"/>
      <c r="H421" s="14"/>
      <c r="I421" s="14" t="s">
        <v>87</v>
      </c>
      <c r="J421" s="14" t="s">
        <v>227</v>
      </c>
      <c r="K421" s="14" t="s">
        <v>48</v>
      </c>
      <c r="L421" s="14">
        <v>238</v>
      </c>
      <c r="M421" s="14" t="s">
        <v>291</v>
      </c>
      <c r="N421" s="14" t="s">
        <v>62</v>
      </c>
      <c r="O421" s="38" t="s">
        <v>292</v>
      </c>
      <c r="P421" s="38" t="s">
        <v>293</v>
      </c>
      <c r="Q421" s="38"/>
      <c r="R421" s="38"/>
      <c r="S421" s="14"/>
      <c r="T421" s="14"/>
      <c r="U421" s="14" t="s">
        <v>125</v>
      </c>
      <c r="V421" s="14"/>
      <c r="W421" s="14">
        <v>22</v>
      </c>
      <c r="X421" s="141"/>
      <c r="Y421" s="141"/>
      <c r="Z421" s="141"/>
      <c r="AA421" s="141"/>
      <c r="AB421" s="141"/>
      <c r="AC421" s="141"/>
      <c r="AD421" s="141">
        <v>1</v>
      </c>
      <c r="AE421" s="141">
        <v>1</v>
      </c>
      <c r="AF421" s="141" t="s">
        <v>638</v>
      </c>
      <c r="AG421" s="141"/>
      <c r="AH421" s="14" t="s">
        <v>1474</v>
      </c>
      <c r="AI421" s="14"/>
      <c r="AJ421" s="14"/>
      <c r="AK421" s="142"/>
      <c r="AL421" s="14"/>
      <c r="AM421" s="14">
        <v>1</v>
      </c>
      <c r="AN421" s="14"/>
      <c r="AO421" s="14"/>
      <c r="AP421" s="14"/>
      <c r="AQ421" s="14"/>
      <c r="AR421" s="14"/>
      <c r="AS421" s="14"/>
    </row>
    <row r="422" spans="1:45" ht="89.25" x14ac:dyDescent="0.25">
      <c r="A422" s="14">
        <v>2022</v>
      </c>
      <c r="B422" s="14" t="s">
        <v>1262</v>
      </c>
      <c r="C422" s="14"/>
      <c r="D422" s="32">
        <v>44926</v>
      </c>
      <c r="E422" s="32"/>
      <c r="F422" s="14" t="s">
        <v>15</v>
      </c>
      <c r="G422" s="14"/>
      <c r="H422" s="14"/>
      <c r="I422" s="14" t="s">
        <v>87</v>
      </c>
      <c r="J422" s="14" t="s">
        <v>227</v>
      </c>
      <c r="K422" s="14" t="s">
        <v>48</v>
      </c>
      <c r="L422" s="14">
        <v>238</v>
      </c>
      <c r="M422" s="14" t="s">
        <v>291</v>
      </c>
      <c r="N422" s="14" t="s">
        <v>62</v>
      </c>
      <c r="O422" s="38" t="s">
        <v>292</v>
      </c>
      <c r="P422" s="38" t="s">
        <v>293</v>
      </c>
      <c r="Q422" s="38"/>
      <c r="R422" s="38"/>
      <c r="S422" s="14"/>
      <c r="T422" s="14"/>
      <c r="U422" s="14" t="s">
        <v>125</v>
      </c>
      <c r="V422" s="14"/>
      <c r="W422" s="14">
        <v>22</v>
      </c>
      <c r="X422" s="14"/>
      <c r="Y422" s="14"/>
      <c r="Z422" s="14"/>
      <c r="AA422" s="14"/>
      <c r="AB422" s="14"/>
      <c r="AC422" s="14"/>
      <c r="AD422" s="14">
        <v>1</v>
      </c>
      <c r="AE422" s="14">
        <v>1</v>
      </c>
      <c r="AF422" s="14" t="s">
        <v>1353</v>
      </c>
      <c r="AG422" s="14"/>
      <c r="AH422" s="14" t="s">
        <v>1475</v>
      </c>
      <c r="AI422" s="14"/>
      <c r="AJ422" s="14"/>
      <c r="AK422" s="14"/>
      <c r="AL422" s="14"/>
      <c r="AM422" s="14">
        <v>1</v>
      </c>
      <c r="AN422" s="14"/>
      <c r="AO422" s="14"/>
      <c r="AP422" s="14"/>
      <c r="AQ422" s="14"/>
      <c r="AR422" s="14"/>
      <c r="AS422" s="14"/>
    </row>
    <row r="423" spans="1:45" ht="178.5" x14ac:dyDescent="0.25">
      <c r="A423" s="14">
        <v>2022</v>
      </c>
      <c r="B423" s="14">
        <v>2</v>
      </c>
      <c r="C423" s="14"/>
      <c r="D423" s="32">
        <v>44742</v>
      </c>
      <c r="E423" s="32"/>
      <c r="F423" s="14" t="s">
        <v>15</v>
      </c>
      <c r="G423" s="14"/>
      <c r="H423" s="14"/>
      <c r="I423" s="14" t="s">
        <v>87</v>
      </c>
      <c r="J423" s="14" t="s">
        <v>227</v>
      </c>
      <c r="K423" s="14" t="s">
        <v>48</v>
      </c>
      <c r="L423" s="14">
        <v>238</v>
      </c>
      <c r="M423" s="14" t="s">
        <v>1476</v>
      </c>
      <c r="N423" s="14" t="s">
        <v>62</v>
      </c>
      <c r="O423" s="38" t="s">
        <v>292</v>
      </c>
      <c r="P423" s="38" t="s">
        <v>293</v>
      </c>
      <c r="Q423" s="38"/>
      <c r="R423" s="38"/>
      <c r="S423" s="14" t="s">
        <v>145</v>
      </c>
      <c r="T423" s="14"/>
      <c r="U423" s="14" t="s">
        <v>125</v>
      </c>
      <c r="V423" s="14"/>
      <c r="W423" s="14">
        <v>40</v>
      </c>
      <c r="X423" s="14">
        <v>40</v>
      </c>
      <c r="Y423" s="14"/>
      <c r="Z423" s="14"/>
      <c r="AA423" s="14"/>
      <c r="AB423" s="14"/>
      <c r="AC423" s="14"/>
      <c r="AD423" s="14"/>
      <c r="AE423" s="14"/>
      <c r="AF423" s="14" t="s">
        <v>1477</v>
      </c>
      <c r="AG423" s="14"/>
      <c r="AH423" s="14" t="s">
        <v>1478</v>
      </c>
      <c r="AI423" s="14"/>
      <c r="AJ423" s="14"/>
      <c r="AK423" s="14"/>
      <c r="AL423" s="14"/>
      <c r="AM423" s="14">
        <v>1</v>
      </c>
      <c r="AN423" s="14"/>
      <c r="AO423" s="14"/>
      <c r="AP423" s="14"/>
      <c r="AQ423" s="14"/>
      <c r="AR423" s="14"/>
      <c r="AS423" s="14"/>
    </row>
    <row r="424" spans="1:45" s="27" customFormat="1" ht="140.25" x14ac:dyDescent="0.25">
      <c r="A424" s="14">
        <v>2022</v>
      </c>
      <c r="B424" s="14">
        <v>2</v>
      </c>
      <c r="C424" s="14"/>
      <c r="D424" s="32">
        <v>44742</v>
      </c>
      <c r="E424" s="32"/>
      <c r="F424" s="14" t="s">
        <v>15</v>
      </c>
      <c r="G424" s="14"/>
      <c r="H424" s="14"/>
      <c r="I424" s="14" t="s">
        <v>87</v>
      </c>
      <c r="J424" s="14" t="s">
        <v>227</v>
      </c>
      <c r="K424" s="14" t="s">
        <v>48</v>
      </c>
      <c r="L424" s="14">
        <v>238</v>
      </c>
      <c r="M424" s="14" t="s">
        <v>1476</v>
      </c>
      <c r="N424" s="14" t="s">
        <v>62</v>
      </c>
      <c r="O424" s="38" t="s">
        <v>292</v>
      </c>
      <c r="P424" s="38" t="s">
        <v>293</v>
      </c>
      <c r="Q424" s="38"/>
      <c r="R424" s="38"/>
      <c r="S424" s="14" t="s">
        <v>1089</v>
      </c>
      <c r="T424" s="14"/>
      <c r="U424" s="14" t="s">
        <v>125</v>
      </c>
      <c r="V424" s="14"/>
      <c r="W424" s="14">
        <v>40</v>
      </c>
      <c r="X424" s="14">
        <v>40</v>
      </c>
      <c r="Y424" s="14"/>
      <c r="Z424" s="14"/>
      <c r="AA424" s="14"/>
      <c r="AB424" s="14"/>
      <c r="AC424" s="14"/>
      <c r="AD424" s="14"/>
      <c r="AE424" s="14"/>
      <c r="AF424" s="14" t="s">
        <v>1479</v>
      </c>
      <c r="AG424" s="14"/>
      <c r="AH424" s="14" t="s">
        <v>1480</v>
      </c>
      <c r="AI424" s="14"/>
      <c r="AJ424" s="14"/>
      <c r="AK424" s="14"/>
      <c r="AL424" s="14"/>
      <c r="AM424" s="14">
        <v>1</v>
      </c>
      <c r="AN424" s="14"/>
      <c r="AO424" s="14"/>
      <c r="AP424" s="14"/>
      <c r="AQ424" s="14"/>
      <c r="AR424" s="14"/>
      <c r="AS424" s="14"/>
    </row>
    <row r="425" spans="1:45" s="27" customFormat="1" ht="89.25" x14ac:dyDescent="0.25">
      <c r="A425" s="14">
        <v>2022</v>
      </c>
      <c r="B425" s="14">
        <v>2</v>
      </c>
      <c r="C425" s="14"/>
      <c r="D425" s="32">
        <v>44742</v>
      </c>
      <c r="E425" s="32"/>
      <c r="F425" s="14" t="s">
        <v>15</v>
      </c>
      <c r="G425" s="14"/>
      <c r="H425" s="14"/>
      <c r="I425" s="14" t="s">
        <v>87</v>
      </c>
      <c r="J425" s="14" t="s">
        <v>227</v>
      </c>
      <c r="K425" s="14" t="s">
        <v>48</v>
      </c>
      <c r="L425" s="14">
        <v>238</v>
      </c>
      <c r="M425" s="14" t="s">
        <v>1476</v>
      </c>
      <c r="N425" s="14" t="s">
        <v>62</v>
      </c>
      <c r="O425" s="38" t="s">
        <v>292</v>
      </c>
      <c r="P425" s="38" t="s">
        <v>293</v>
      </c>
      <c r="Q425" s="38"/>
      <c r="R425" s="38"/>
      <c r="S425" s="14" t="s">
        <v>1089</v>
      </c>
      <c r="T425" s="14"/>
      <c r="U425" s="14" t="s">
        <v>125</v>
      </c>
      <c r="V425" s="14"/>
      <c r="W425" s="14">
        <v>40</v>
      </c>
      <c r="X425" s="14">
        <v>40</v>
      </c>
      <c r="Y425" s="14"/>
      <c r="Z425" s="14"/>
      <c r="AA425" s="14"/>
      <c r="AB425" s="14"/>
      <c r="AC425" s="14"/>
      <c r="AD425" s="14"/>
      <c r="AE425" s="14"/>
      <c r="AF425" s="14" t="s">
        <v>1481</v>
      </c>
      <c r="AG425" s="14"/>
      <c r="AH425" s="14" t="s">
        <v>1482</v>
      </c>
      <c r="AI425" s="14"/>
      <c r="AJ425" s="14"/>
      <c r="AK425" s="14"/>
      <c r="AL425" s="14"/>
      <c r="AM425" s="14">
        <v>1</v>
      </c>
      <c r="AN425" s="14"/>
      <c r="AO425" s="14"/>
      <c r="AP425" s="14"/>
      <c r="AQ425" s="14"/>
      <c r="AR425" s="14"/>
      <c r="AS425" s="14"/>
    </row>
    <row r="426" spans="1:45" s="27" customFormat="1" ht="127.5" x14ac:dyDescent="0.25">
      <c r="A426" s="14">
        <v>2022</v>
      </c>
      <c r="B426" s="14">
        <v>2</v>
      </c>
      <c r="C426" s="14"/>
      <c r="D426" s="32">
        <v>44742</v>
      </c>
      <c r="E426" s="32"/>
      <c r="F426" s="14" t="s">
        <v>15</v>
      </c>
      <c r="G426" s="14"/>
      <c r="H426" s="14"/>
      <c r="I426" s="14" t="s">
        <v>87</v>
      </c>
      <c r="J426" s="14" t="s">
        <v>227</v>
      </c>
      <c r="K426" s="14" t="s">
        <v>48</v>
      </c>
      <c r="L426" s="14">
        <v>238</v>
      </c>
      <c r="M426" s="14" t="s">
        <v>1476</v>
      </c>
      <c r="N426" s="14" t="s">
        <v>62</v>
      </c>
      <c r="O426" s="38" t="s">
        <v>292</v>
      </c>
      <c r="P426" s="38" t="s">
        <v>293</v>
      </c>
      <c r="Q426" s="38"/>
      <c r="R426" s="38"/>
      <c r="S426" s="14" t="s">
        <v>145</v>
      </c>
      <c r="T426" s="14"/>
      <c r="U426" s="14" t="s">
        <v>125</v>
      </c>
      <c r="V426" s="14"/>
      <c r="W426" s="14">
        <v>40</v>
      </c>
      <c r="X426" s="14">
        <v>40</v>
      </c>
      <c r="Y426" s="14"/>
      <c r="Z426" s="14"/>
      <c r="AA426" s="14"/>
      <c r="AB426" s="14"/>
      <c r="AC426" s="14"/>
      <c r="AD426" s="14">
        <v>1</v>
      </c>
      <c r="AE426" s="14">
        <v>1</v>
      </c>
      <c r="AF426" s="14" t="s">
        <v>1483</v>
      </c>
      <c r="AG426" s="14"/>
      <c r="AH426" s="14" t="s">
        <v>1484</v>
      </c>
      <c r="AI426" s="14"/>
      <c r="AJ426" s="14"/>
      <c r="AK426" s="14"/>
      <c r="AL426" s="14"/>
      <c r="AM426" s="14">
        <v>1</v>
      </c>
      <c r="AN426" s="14"/>
      <c r="AO426" s="14"/>
      <c r="AP426" s="14"/>
      <c r="AQ426" s="14"/>
      <c r="AR426" s="14"/>
      <c r="AS426" s="14"/>
    </row>
    <row r="427" spans="1:45" ht="76.5" x14ac:dyDescent="0.25">
      <c r="A427" s="14">
        <v>2022</v>
      </c>
      <c r="B427" s="14">
        <v>1</v>
      </c>
      <c r="C427" s="14"/>
      <c r="D427" s="32">
        <v>44651</v>
      </c>
      <c r="E427" s="32"/>
      <c r="F427" s="14" t="s">
        <v>15</v>
      </c>
      <c r="G427" s="14"/>
      <c r="H427" s="14"/>
      <c r="I427" s="14" t="s">
        <v>87</v>
      </c>
      <c r="J427" s="14" t="s">
        <v>227</v>
      </c>
      <c r="K427" s="14" t="s">
        <v>48</v>
      </c>
      <c r="L427" s="14">
        <v>238</v>
      </c>
      <c r="M427" s="14" t="s">
        <v>1476</v>
      </c>
      <c r="N427" s="14" t="s">
        <v>62</v>
      </c>
      <c r="O427" s="38" t="s">
        <v>292</v>
      </c>
      <c r="P427" s="38" t="s">
        <v>293</v>
      </c>
      <c r="Q427" s="38"/>
      <c r="R427" s="38"/>
      <c r="S427" s="14" t="s">
        <v>145</v>
      </c>
      <c r="T427" s="14"/>
      <c r="U427" s="14" t="s">
        <v>125</v>
      </c>
      <c r="V427" s="14"/>
      <c r="W427" s="14">
        <v>40</v>
      </c>
      <c r="X427" s="14">
        <v>40</v>
      </c>
      <c r="Y427" s="14"/>
      <c r="Z427" s="14"/>
      <c r="AA427" s="14"/>
      <c r="AB427" s="14"/>
      <c r="AC427" s="14"/>
      <c r="AD427" s="14"/>
      <c r="AE427" s="14"/>
      <c r="AF427" s="14" t="s">
        <v>1485</v>
      </c>
      <c r="AG427" s="14"/>
      <c r="AH427" s="14" t="s">
        <v>1486</v>
      </c>
      <c r="AI427" s="14"/>
      <c r="AJ427" s="14"/>
      <c r="AK427" s="14"/>
      <c r="AL427" s="14"/>
      <c r="AM427" s="14">
        <v>1</v>
      </c>
      <c r="AN427" s="14"/>
      <c r="AO427" s="14"/>
      <c r="AP427" s="14"/>
      <c r="AQ427" s="14"/>
      <c r="AR427" s="14"/>
      <c r="AS427" s="14"/>
    </row>
    <row r="428" spans="1:45" ht="155.25" customHeight="1" x14ac:dyDescent="0.25">
      <c r="A428" s="14">
        <v>2022</v>
      </c>
      <c r="B428" s="14">
        <v>1</v>
      </c>
      <c r="C428" s="14"/>
      <c r="D428" s="32">
        <v>44651</v>
      </c>
      <c r="E428" s="32"/>
      <c r="F428" s="14" t="s">
        <v>15</v>
      </c>
      <c r="G428" s="14"/>
      <c r="H428" s="14"/>
      <c r="I428" s="14" t="s">
        <v>87</v>
      </c>
      <c r="J428" s="14" t="s">
        <v>227</v>
      </c>
      <c r="K428" s="14" t="s">
        <v>48</v>
      </c>
      <c r="L428" s="14">
        <v>238</v>
      </c>
      <c r="M428" s="14" t="s">
        <v>1476</v>
      </c>
      <c r="N428" s="14" t="s">
        <v>62</v>
      </c>
      <c r="O428" s="38" t="s">
        <v>292</v>
      </c>
      <c r="P428" s="38" t="s">
        <v>293</v>
      </c>
      <c r="Q428" s="38"/>
      <c r="R428" s="38"/>
      <c r="S428" s="14" t="s">
        <v>145</v>
      </c>
      <c r="T428" s="14"/>
      <c r="U428" s="14" t="s">
        <v>125</v>
      </c>
      <c r="V428" s="14"/>
      <c r="W428" s="14">
        <v>40</v>
      </c>
      <c r="X428" s="14">
        <v>40</v>
      </c>
      <c r="Y428" s="14"/>
      <c r="Z428" s="14"/>
      <c r="AA428" s="14"/>
      <c r="AB428" s="14"/>
      <c r="AC428" s="14"/>
      <c r="AD428" s="14"/>
      <c r="AE428" s="14"/>
      <c r="AF428" s="14" t="s">
        <v>1487</v>
      </c>
      <c r="AG428" s="14"/>
      <c r="AH428" s="14" t="s">
        <v>1488</v>
      </c>
      <c r="AI428" s="14"/>
      <c r="AJ428" s="14"/>
      <c r="AK428" s="14"/>
      <c r="AL428" s="14"/>
      <c r="AM428" s="14">
        <v>1</v>
      </c>
      <c r="AN428" s="14"/>
      <c r="AO428" s="14"/>
      <c r="AP428" s="14"/>
      <c r="AQ428" s="14"/>
      <c r="AR428" s="14"/>
      <c r="AS428" s="14"/>
    </row>
    <row r="429" spans="1:45" ht="255" x14ac:dyDescent="0.25">
      <c r="A429" s="14">
        <v>2022</v>
      </c>
      <c r="B429" s="14">
        <v>1</v>
      </c>
      <c r="C429" s="14"/>
      <c r="D429" s="32">
        <v>44651</v>
      </c>
      <c r="E429" s="32"/>
      <c r="F429" s="14" t="s">
        <v>15</v>
      </c>
      <c r="G429" s="14"/>
      <c r="H429" s="14"/>
      <c r="I429" s="14" t="s">
        <v>87</v>
      </c>
      <c r="J429" s="14" t="s">
        <v>227</v>
      </c>
      <c r="K429" s="14" t="s">
        <v>48</v>
      </c>
      <c r="L429" s="14">
        <v>238</v>
      </c>
      <c r="M429" s="14" t="s">
        <v>1476</v>
      </c>
      <c r="N429" s="14" t="s">
        <v>62</v>
      </c>
      <c r="O429" s="38" t="s">
        <v>292</v>
      </c>
      <c r="P429" s="38" t="s">
        <v>293</v>
      </c>
      <c r="Q429" s="38"/>
      <c r="R429" s="38"/>
      <c r="S429" s="14" t="s">
        <v>145</v>
      </c>
      <c r="T429" s="14"/>
      <c r="U429" s="14" t="s">
        <v>125</v>
      </c>
      <c r="V429" s="14"/>
      <c r="W429" s="14">
        <v>40</v>
      </c>
      <c r="X429" s="14">
        <v>40</v>
      </c>
      <c r="Y429" s="14"/>
      <c r="Z429" s="14"/>
      <c r="AA429" s="14"/>
      <c r="AB429" s="14"/>
      <c r="AC429" s="14"/>
      <c r="AD429" s="14"/>
      <c r="AE429" s="14"/>
      <c r="AF429" s="14" t="s">
        <v>1489</v>
      </c>
      <c r="AG429" s="14"/>
      <c r="AH429" s="14" t="s">
        <v>1490</v>
      </c>
      <c r="AI429" s="14"/>
      <c r="AJ429" s="14"/>
      <c r="AK429" s="14"/>
      <c r="AL429" s="14"/>
      <c r="AM429" s="14">
        <v>1</v>
      </c>
      <c r="AN429" s="14"/>
      <c r="AO429" s="14"/>
      <c r="AP429" s="14"/>
      <c r="AQ429" s="14"/>
      <c r="AR429" s="14"/>
      <c r="AS429" s="14"/>
    </row>
    <row r="430" spans="1:45" ht="127.5" x14ac:dyDescent="0.25">
      <c r="A430" s="14">
        <v>2022</v>
      </c>
      <c r="B430" s="14" t="s">
        <v>1262</v>
      </c>
      <c r="C430" s="14"/>
      <c r="D430" s="32">
        <v>44926</v>
      </c>
      <c r="E430" s="32"/>
      <c r="F430" s="14" t="s">
        <v>15</v>
      </c>
      <c r="G430" s="14"/>
      <c r="H430" s="14"/>
      <c r="I430" s="14" t="s">
        <v>87</v>
      </c>
      <c r="J430" s="14" t="s">
        <v>311</v>
      </c>
      <c r="K430" s="14" t="s">
        <v>48</v>
      </c>
      <c r="L430" s="14">
        <v>467</v>
      </c>
      <c r="M430" s="14" t="s">
        <v>1491</v>
      </c>
      <c r="N430" s="14" t="s">
        <v>50</v>
      </c>
      <c r="O430" s="38" t="s">
        <v>1492</v>
      </c>
      <c r="P430" s="38"/>
      <c r="Q430" s="38"/>
      <c r="R430" s="38"/>
      <c r="S430" s="14"/>
      <c r="T430" s="14"/>
      <c r="U430" s="14" t="s">
        <v>1493</v>
      </c>
      <c r="V430" s="14"/>
      <c r="W430" s="14">
        <v>40</v>
      </c>
      <c r="X430" s="14"/>
      <c r="Y430" s="14"/>
      <c r="Z430" s="14"/>
      <c r="AA430" s="14"/>
      <c r="AB430" s="14"/>
      <c r="AC430" s="14"/>
      <c r="AD430" s="14">
        <v>1</v>
      </c>
      <c r="AE430" s="14">
        <v>1</v>
      </c>
      <c r="AF430" s="14" t="s">
        <v>530</v>
      </c>
      <c r="AG430" s="14"/>
      <c r="AH430" s="14" t="s">
        <v>1494</v>
      </c>
      <c r="AI430" s="14"/>
      <c r="AJ430" s="14"/>
      <c r="AK430" s="14"/>
      <c r="AL430" s="14"/>
      <c r="AM430" s="14"/>
      <c r="AN430" s="14"/>
      <c r="AO430" s="14"/>
      <c r="AP430" s="14"/>
      <c r="AQ430" s="14"/>
      <c r="AR430" s="14"/>
      <c r="AS430" s="14"/>
    </row>
    <row r="431" spans="1:45" ht="102" x14ac:dyDescent="0.25">
      <c r="A431" s="14">
        <v>2022</v>
      </c>
      <c r="B431" s="14">
        <v>3</v>
      </c>
      <c r="C431" s="14"/>
      <c r="D431" s="32">
        <v>44834</v>
      </c>
      <c r="E431" s="32"/>
      <c r="F431" s="14" t="s">
        <v>15</v>
      </c>
      <c r="G431" s="14"/>
      <c r="H431" s="14"/>
      <c r="I431" s="14" t="s">
        <v>87</v>
      </c>
      <c r="J431" s="14" t="s">
        <v>311</v>
      </c>
      <c r="K431" s="14" t="s">
        <v>48</v>
      </c>
      <c r="L431" s="14">
        <v>467</v>
      </c>
      <c r="M431" s="14" t="s">
        <v>1491</v>
      </c>
      <c r="N431" s="14" t="s">
        <v>50</v>
      </c>
      <c r="O431" s="38" t="s">
        <v>1492</v>
      </c>
      <c r="P431" s="38"/>
      <c r="Q431" s="38"/>
      <c r="R431" s="38"/>
      <c r="S431" s="14" t="s">
        <v>145</v>
      </c>
      <c r="T431" s="14"/>
      <c r="U431" s="14" t="s">
        <v>1432</v>
      </c>
      <c r="V431" s="14"/>
      <c r="W431" s="14"/>
      <c r="X431" s="14"/>
      <c r="Y431" s="14"/>
      <c r="Z431" s="14"/>
      <c r="AA431" s="14"/>
      <c r="AB431" s="14"/>
      <c r="AC431" s="14"/>
      <c r="AD431" s="14">
        <v>1</v>
      </c>
      <c r="AE431" s="14">
        <v>1</v>
      </c>
      <c r="AF431" s="14" t="s">
        <v>530</v>
      </c>
      <c r="AG431" s="14"/>
      <c r="AH431" s="14" t="s">
        <v>1495</v>
      </c>
      <c r="AI431" s="14"/>
      <c r="AJ431" s="14"/>
      <c r="AK431" s="14"/>
      <c r="AL431" s="14"/>
      <c r="AM431" s="14"/>
      <c r="AN431" s="14"/>
      <c r="AO431" s="14"/>
      <c r="AP431" s="14"/>
      <c r="AQ431" s="14"/>
      <c r="AR431" s="14"/>
      <c r="AS431" s="14"/>
    </row>
    <row r="432" spans="1:45" ht="178.5" x14ac:dyDescent="0.25">
      <c r="A432" s="14">
        <v>2022</v>
      </c>
      <c r="B432" s="14">
        <v>2</v>
      </c>
      <c r="C432" s="14"/>
      <c r="D432" s="32">
        <v>44742</v>
      </c>
      <c r="E432" s="32"/>
      <c r="F432" s="14" t="s">
        <v>15</v>
      </c>
      <c r="G432" s="14"/>
      <c r="H432" s="14"/>
      <c r="I432" s="14" t="s">
        <v>87</v>
      </c>
      <c r="J432" s="14" t="s">
        <v>311</v>
      </c>
      <c r="K432" s="14" t="s">
        <v>48</v>
      </c>
      <c r="L432" s="14">
        <v>467</v>
      </c>
      <c r="M432" s="14" t="s">
        <v>1491</v>
      </c>
      <c r="N432" s="14" t="s">
        <v>50</v>
      </c>
      <c r="O432" s="38" t="s">
        <v>1492</v>
      </c>
      <c r="P432" s="38"/>
      <c r="Q432" s="38"/>
      <c r="R432" s="38"/>
      <c r="S432" s="14" t="s">
        <v>145</v>
      </c>
      <c r="T432" s="14"/>
      <c r="U432" s="14" t="s">
        <v>92</v>
      </c>
      <c r="V432" s="14"/>
      <c r="W432" s="14"/>
      <c r="X432" s="14"/>
      <c r="Y432" s="14"/>
      <c r="Z432" s="14"/>
      <c r="AA432" s="14"/>
      <c r="AB432" s="14"/>
      <c r="AC432" s="14"/>
      <c r="AD432" s="14">
        <v>1</v>
      </c>
      <c r="AE432" s="14">
        <v>1</v>
      </c>
      <c r="AF432" s="14" t="s">
        <v>792</v>
      </c>
      <c r="AG432" s="14"/>
      <c r="AH432" s="14" t="s">
        <v>1496</v>
      </c>
      <c r="AI432" s="14"/>
      <c r="AJ432" s="14"/>
      <c r="AK432" s="14"/>
      <c r="AL432" s="14"/>
      <c r="AM432" s="14"/>
      <c r="AN432" s="14"/>
      <c r="AO432" s="14"/>
      <c r="AP432" s="14"/>
      <c r="AQ432" s="14"/>
      <c r="AR432" s="14"/>
      <c r="AS432" s="14"/>
    </row>
    <row r="433" spans="1:45" ht="293.25" x14ac:dyDescent="0.25">
      <c r="A433" s="14">
        <v>2022</v>
      </c>
      <c r="B433" s="14">
        <v>2</v>
      </c>
      <c r="C433" s="14"/>
      <c r="D433" s="32">
        <v>44742</v>
      </c>
      <c r="E433" s="32"/>
      <c r="F433" s="14" t="s">
        <v>15</v>
      </c>
      <c r="G433" s="14"/>
      <c r="H433" s="14"/>
      <c r="I433" s="14" t="s">
        <v>87</v>
      </c>
      <c r="J433" s="14" t="s">
        <v>311</v>
      </c>
      <c r="K433" s="14" t="s">
        <v>48</v>
      </c>
      <c r="L433" s="14">
        <v>467</v>
      </c>
      <c r="M433" s="14" t="s">
        <v>1491</v>
      </c>
      <c r="N433" s="14" t="s">
        <v>50</v>
      </c>
      <c r="O433" s="38" t="s">
        <v>1492</v>
      </c>
      <c r="P433" s="38"/>
      <c r="Q433" s="38"/>
      <c r="R433" s="38"/>
      <c r="S433" s="14" t="s">
        <v>145</v>
      </c>
      <c r="T433" s="14"/>
      <c r="U433" s="14" t="s">
        <v>92</v>
      </c>
      <c r="V433" s="14"/>
      <c r="W433" s="14"/>
      <c r="X433" s="14"/>
      <c r="Y433" s="14"/>
      <c r="Z433" s="14"/>
      <c r="AA433" s="14"/>
      <c r="AB433" s="14"/>
      <c r="AC433" s="14"/>
      <c r="AD433" s="14">
        <v>1</v>
      </c>
      <c r="AE433" s="14">
        <v>1</v>
      </c>
      <c r="AF433" s="14" t="s">
        <v>1497</v>
      </c>
      <c r="AG433" s="14"/>
      <c r="AH433" s="14" t="s">
        <v>1498</v>
      </c>
      <c r="AI433" s="14"/>
      <c r="AJ433" s="14"/>
      <c r="AK433" s="14"/>
      <c r="AL433" s="14"/>
      <c r="AM433" s="14"/>
      <c r="AN433" s="14"/>
      <c r="AO433" s="14"/>
      <c r="AP433" s="14"/>
      <c r="AQ433" s="14"/>
      <c r="AR433" s="14"/>
      <c r="AS433" s="14"/>
    </row>
    <row r="434" spans="1:45" ht="89.25" x14ac:dyDescent="0.25">
      <c r="A434" s="14">
        <v>2022</v>
      </c>
      <c r="B434" s="14">
        <v>1</v>
      </c>
      <c r="C434" s="14"/>
      <c r="D434" s="32">
        <v>44651</v>
      </c>
      <c r="E434" s="32"/>
      <c r="F434" s="14" t="s">
        <v>15</v>
      </c>
      <c r="G434" s="14"/>
      <c r="H434" s="14"/>
      <c r="I434" s="14" t="s">
        <v>87</v>
      </c>
      <c r="J434" s="14" t="s">
        <v>311</v>
      </c>
      <c r="K434" s="14" t="s">
        <v>48</v>
      </c>
      <c r="L434" s="14">
        <v>467</v>
      </c>
      <c r="M434" s="14" t="s">
        <v>1491</v>
      </c>
      <c r="N434" s="14" t="s">
        <v>50</v>
      </c>
      <c r="O434" s="38" t="s">
        <v>1492</v>
      </c>
      <c r="P434" s="38"/>
      <c r="Q434" s="38"/>
      <c r="R434" s="38"/>
      <c r="S434" s="14" t="s">
        <v>145</v>
      </c>
      <c r="T434" s="14"/>
      <c r="U434" s="14" t="s">
        <v>92</v>
      </c>
      <c r="V434" s="14"/>
      <c r="W434" s="14"/>
      <c r="X434" s="14"/>
      <c r="Y434" s="14"/>
      <c r="Z434" s="14"/>
      <c r="AA434" s="14"/>
      <c r="AB434" s="14"/>
      <c r="AC434" s="14"/>
      <c r="AD434" s="14"/>
      <c r="AE434" s="14"/>
      <c r="AF434" s="14" t="s">
        <v>1499</v>
      </c>
      <c r="AG434" s="14"/>
      <c r="AH434" s="14" t="s">
        <v>1500</v>
      </c>
      <c r="AI434" s="14"/>
      <c r="AJ434" s="14"/>
      <c r="AK434" s="14"/>
      <c r="AL434" s="14"/>
      <c r="AM434" s="14"/>
      <c r="AN434" s="14"/>
      <c r="AO434" s="14"/>
      <c r="AP434" s="14"/>
      <c r="AQ434" s="14"/>
      <c r="AR434" s="14"/>
      <c r="AS434" s="14"/>
    </row>
    <row r="435" spans="1:45" ht="127.5" x14ac:dyDescent="0.25">
      <c r="A435" s="14">
        <v>2022</v>
      </c>
      <c r="B435" s="14">
        <v>1</v>
      </c>
      <c r="C435" s="14"/>
      <c r="D435" s="32">
        <v>44651</v>
      </c>
      <c r="E435" s="32"/>
      <c r="F435" s="14" t="s">
        <v>15</v>
      </c>
      <c r="G435" s="14"/>
      <c r="H435" s="14"/>
      <c r="I435" s="14" t="s">
        <v>87</v>
      </c>
      <c r="J435" s="14" t="s">
        <v>311</v>
      </c>
      <c r="K435" s="14" t="s">
        <v>48</v>
      </c>
      <c r="L435" s="14">
        <v>467</v>
      </c>
      <c r="M435" s="14" t="s">
        <v>1491</v>
      </c>
      <c r="N435" s="14" t="s">
        <v>50</v>
      </c>
      <c r="O435" s="38" t="s">
        <v>1492</v>
      </c>
      <c r="P435" s="38"/>
      <c r="Q435" s="38"/>
      <c r="R435" s="38"/>
      <c r="S435" s="14" t="s">
        <v>145</v>
      </c>
      <c r="T435" s="14"/>
      <c r="U435" s="14" t="s">
        <v>92</v>
      </c>
      <c r="V435" s="14"/>
      <c r="W435" s="14"/>
      <c r="X435" s="14"/>
      <c r="Y435" s="14"/>
      <c r="Z435" s="14"/>
      <c r="AA435" s="14"/>
      <c r="AB435" s="14"/>
      <c r="AC435" s="14"/>
      <c r="AD435" s="14">
        <v>1</v>
      </c>
      <c r="AE435" s="14">
        <v>1</v>
      </c>
      <c r="AF435" s="14" t="s">
        <v>1501</v>
      </c>
      <c r="AG435" s="14"/>
      <c r="AH435" s="14" t="s">
        <v>1502</v>
      </c>
      <c r="AI435" s="14"/>
      <c r="AJ435" s="14"/>
      <c r="AK435" s="14"/>
      <c r="AL435" s="14"/>
      <c r="AM435" s="14"/>
      <c r="AN435" s="14"/>
      <c r="AO435" s="14"/>
      <c r="AP435" s="14"/>
      <c r="AQ435" s="14"/>
      <c r="AR435" s="14"/>
      <c r="AS435" s="14"/>
    </row>
    <row r="436" spans="1:45" ht="127.5" x14ac:dyDescent="0.25">
      <c r="A436" s="14">
        <v>2022</v>
      </c>
      <c r="B436" s="14">
        <v>1</v>
      </c>
      <c r="C436" s="14"/>
      <c r="D436" s="32">
        <v>44651</v>
      </c>
      <c r="E436" s="32"/>
      <c r="F436" s="14" t="s">
        <v>15</v>
      </c>
      <c r="G436" s="14"/>
      <c r="H436" s="14"/>
      <c r="I436" s="14" t="s">
        <v>87</v>
      </c>
      <c r="J436" s="14" t="s">
        <v>311</v>
      </c>
      <c r="K436" s="14" t="s">
        <v>48</v>
      </c>
      <c r="L436" s="14">
        <v>467</v>
      </c>
      <c r="M436" s="14" t="s">
        <v>1491</v>
      </c>
      <c r="N436" s="14" t="s">
        <v>50</v>
      </c>
      <c r="O436" s="38" t="s">
        <v>1492</v>
      </c>
      <c r="P436" s="38"/>
      <c r="Q436" s="38"/>
      <c r="R436" s="38"/>
      <c r="S436" s="14" t="s">
        <v>145</v>
      </c>
      <c r="T436" s="14"/>
      <c r="U436" s="14" t="s">
        <v>92</v>
      </c>
      <c r="V436" s="14"/>
      <c r="W436" s="14"/>
      <c r="X436" s="14"/>
      <c r="Y436" s="14"/>
      <c r="Z436" s="14"/>
      <c r="AA436" s="14"/>
      <c r="AB436" s="14"/>
      <c r="AC436" s="14"/>
      <c r="AD436" s="14">
        <v>1</v>
      </c>
      <c r="AE436" s="14">
        <v>1</v>
      </c>
      <c r="AF436" s="14" t="s">
        <v>1503</v>
      </c>
      <c r="AG436" s="14"/>
      <c r="AH436" s="14" t="s">
        <v>1504</v>
      </c>
      <c r="AI436" s="14"/>
      <c r="AJ436" s="14"/>
      <c r="AK436" s="14"/>
      <c r="AL436" s="14"/>
      <c r="AM436" s="14"/>
      <c r="AN436" s="14"/>
      <c r="AO436" s="14"/>
      <c r="AP436" s="14"/>
      <c r="AQ436" s="14"/>
      <c r="AR436" s="14"/>
      <c r="AS436" s="14"/>
    </row>
    <row r="437" spans="1:45" ht="38.25" x14ac:dyDescent="0.25">
      <c r="A437" s="14">
        <v>2022</v>
      </c>
      <c r="B437" s="14" t="s">
        <v>1262</v>
      </c>
      <c r="C437" s="14"/>
      <c r="D437" s="32">
        <v>44926</v>
      </c>
      <c r="E437" s="32"/>
      <c r="F437" s="14" t="s">
        <v>15</v>
      </c>
      <c r="G437" s="14"/>
      <c r="H437" s="14"/>
      <c r="I437" s="14" t="s">
        <v>46</v>
      </c>
      <c r="J437" s="14" t="s">
        <v>822</v>
      </c>
      <c r="K437" s="14" t="s">
        <v>141</v>
      </c>
      <c r="L437" s="14">
        <v>339</v>
      </c>
      <c r="M437" s="14" t="s">
        <v>1505</v>
      </c>
      <c r="N437" s="14" t="s">
        <v>515</v>
      </c>
      <c r="O437" s="14" t="s">
        <v>1506</v>
      </c>
      <c r="P437" s="14"/>
      <c r="Q437" s="14"/>
      <c r="R437" s="14"/>
      <c r="S437" s="14"/>
      <c r="T437" s="14"/>
      <c r="U437" s="14" t="s">
        <v>1507</v>
      </c>
      <c r="V437" s="14"/>
      <c r="W437" s="14">
        <v>18</v>
      </c>
      <c r="X437" s="14"/>
      <c r="Y437" s="14"/>
      <c r="Z437" s="14"/>
      <c r="AA437" s="14"/>
      <c r="AB437" s="14"/>
      <c r="AC437" s="14"/>
      <c r="AD437" s="14"/>
      <c r="AE437" s="14"/>
      <c r="AF437" s="14" t="s">
        <v>1508</v>
      </c>
      <c r="AG437" s="14"/>
      <c r="AH437" s="14" t="s">
        <v>1509</v>
      </c>
      <c r="AI437" s="14"/>
      <c r="AJ437" s="14"/>
      <c r="AK437" s="14"/>
      <c r="AL437" s="14"/>
      <c r="AM437" s="14"/>
      <c r="AN437" s="14"/>
      <c r="AO437" s="14"/>
      <c r="AP437" s="14"/>
      <c r="AQ437" s="14"/>
      <c r="AR437" s="14"/>
      <c r="AS437" s="14"/>
    </row>
    <row r="438" spans="1:45" ht="51" x14ac:dyDescent="0.25">
      <c r="A438" s="14">
        <v>2022</v>
      </c>
      <c r="B438" s="14" t="s">
        <v>1262</v>
      </c>
      <c r="C438" s="14"/>
      <c r="D438" s="32">
        <v>44926</v>
      </c>
      <c r="E438" s="32"/>
      <c r="F438" s="14" t="s">
        <v>17</v>
      </c>
      <c r="G438" s="14"/>
      <c r="H438" s="14"/>
      <c r="I438" s="14" t="s">
        <v>46</v>
      </c>
      <c r="J438" s="14" t="s">
        <v>552</v>
      </c>
      <c r="K438" s="14" t="s">
        <v>48</v>
      </c>
      <c r="L438" s="14">
        <v>113</v>
      </c>
      <c r="M438" s="14" t="s">
        <v>1207</v>
      </c>
      <c r="N438" s="14"/>
      <c r="O438" s="14" t="s">
        <v>1510</v>
      </c>
      <c r="P438" s="14"/>
      <c r="Q438" s="14"/>
      <c r="R438" s="14"/>
      <c r="S438" s="14"/>
      <c r="T438" s="14"/>
      <c r="U438" s="14" t="s">
        <v>179</v>
      </c>
      <c r="V438" s="14"/>
      <c r="W438" s="14">
        <v>12</v>
      </c>
      <c r="X438" s="14"/>
      <c r="Y438" s="14"/>
      <c r="Z438" s="14"/>
      <c r="AA438" s="14"/>
      <c r="AB438" s="14"/>
      <c r="AC438" s="14"/>
      <c r="AD438" s="14"/>
      <c r="AE438" s="14"/>
      <c r="AF438" s="14" t="s">
        <v>572</v>
      </c>
      <c r="AG438" s="14"/>
      <c r="AH438" s="14" t="s">
        <v>1511</v>
      </c>
      <c r="AI438" s="14"/>
      <c r="AJ438" s="14"/>
      <c r="AK438" s="14"/>
      <c r="AL438" s="14"/>
      <c r="AM438" s="14"/>
      <c r="AN438" s="14"/>
      <c r="AO438" s="14"/>
      <c r="AP438" s="14"/>
      <c r="AQ438" s="14"/>
      <c r="AR438" s="14"/>
      <c r="AS438" s="14"/>
    </row>
    <row r="439" spans="1:45" ht="51" x14ac:dyDescent="0.25">
      <c r="A439" s="14">
        <v>2022</v>
      </c>
      <c r="B439" s="14">
        <v>2</v>
      </c>
      <c r="C439" s="14"/>
      <c r="D439" s="32">
        <v>44742</v>
      </c>
      <c r="E439" s="32"/>
      <c r="F439" s="14" t="s">
        <v>17</v>
      </c>
      <c r="G439" s="14"/>
      <c r="H439" s="14"/>
      <c r="I439" s="14" t="s">
        <v>46</v>
      </c>
      <c r="J439" s="14" t="s">
        <v>552</v>
      </c>
      <c r="K439" s="14" t="s">
        <v>48</v>
      </c>
      <c r="L439" s="14">
        <v>113</v>
      </c>
      <c r="M439" s="14" t="s">
        <v>1207</v>
      </c>
      <c r="N439" s="14"/>
      <c r="O439" s="14" t="s">
        <v>1510</v>
      </c>
      <c r="P439" s="14"/>
      <c r="Q439" s="14"/>
      <c r="R439" s="14"/>
      <c r="S439" s="14" t="s">
        <v>145</v>
      </c>
      <c r="T439" s="14"/>
      <c r="U439" s="14" t="s">
        <v>179</v>
      </c>
      <c r="V439" s="14"/>
      <c r="W439" s="14"/>
      <c r="X439" s="14"/>
      <c r="Y439" s="14"/>
      <c r="Z439" s="14"/>
      <c r="AA439" s="14"/>
      <c r="AB439" s="14"/>
      <c r="AC439" s="14"/>
      <c r="AD439" s="14"/>
      <c r="AE439" s="14"/>
      <c r="AF439" s="14" t="s">
        <v>1512</v>
      </c>
      <c r="AG439" s="14"/>
      <c r="AH439" s="14" t="s">
        <v>1513</v>
      </c>
      <c r="AI439" s="14"/>
      <c r="AJ439" s="14"/>
      <c r="AK439" s="14"/>
      <c r="AL439" s="14"/>
      <c r="AM439" s="14"/>
      <c r="AN439" s="14"/>
      <c r="AO439" s="14"/>
      <c r="AP439" s="14"/>
      <c r="AQ439" s="14"/>
      <c r="AR439" s="14"/>
      <c r="AS439" s="14"/>
    </row>
    <row r="440" spans="1:45" ht="102" x14ac:dyDescent="0.25">
      <c r="A440" s="14">
        <v>2022</v>
      </c>
      <c r="B440" s="14">
        <v>2</v>
      </c>
      <c r="C440" s="14"/>
      <c r="D440" s="32">
        <v>44742</v>
      </c>
      <c r="E440" s="32"/>
      <c r="F440" s="14" t="s">
        <v>17</v>
      </c>
      <c r="G440" s="14"/>
      <c r="H440" s="14"/>
      <c r="I440" s="14" t="s">
        <v>46</v>
      </c>
      <c r="J440" s="14" t="s">
        <v>552</v>
      </c>
      <c r="K440" s="14" t="s">
        <v>48</v>
      </c>
      <c r="L440" s="14">
        <v>113</v>
      </c>
      <c r="M440" s="14" t="s">
        <v>1207</v>
      </c>
      <c r="N440" s="14"/>
      <c r="O440" s="14" t="s">
        <v>1510</v>
      </c>
      <c r="P440" s="14"/>
      <c r="Q440" s="14"/>
      <c r="R440" s="14"/>
      <c r="S440" s="14" t="s">
        <v>145</v>
      </c>
      <c r="T440" s="14"/>
      <c r="U440" s="14" t="s">
        <v>179</v>
      </c>
      <c r="V440" s="14"/>
      <c r="W440" s="14"/>
      <c r="X440" s="14"/>
      <c r="Y440" s="14"/>
      <c r="Z440" s="14"/>
      <c r="AA440" s="14"/>
      <c r="AB440" s="14"/>
      <c r="AC440" s="14"/>
      <c r="AD440" s="14"/>
      <c r="AE440" s="14"/>
      <c r="AF440" s="14" t="s">
        <v>1514</v>
      </c>
      <c r="AG440" s="14"/>
      <c r="AH440" s="14" t="s">
        <v>1515</v>
      </c>
      <c r="AI440" s="14"/>
      <c r="AJ440" s="14"/>
      <c r="AK440" s="14"/>
      <c r="AL440" s="14"/>
      <c r="AM440" s="14"/>
      <c r="AN440" s="14"/>
      <c r="AO440" s="14"/>
      <c r="AP440" s="14"/>
      <c r="AQ440" s="14"/>
      <c r="AR440" s="14"/>
      <c r="AS440" s="14"/>
    </row>
    <row r="441" spans="1:45" ht="165.75" x14ac:dyDescent="0.25">
      <c r="A441" s="14">
        <v>2022</v>
      </c>
      <c r="B441" s="14">
        <v>2</v>
      </c>
      <c r="C441" s="14"/>
      <c r="D441" s="32">
        <v>44742</v>
      </c>
      <c r="E441" s="32"/>
      <c r="F441" s="14" t="s">
        <v>17</v>
      </c>
      <c r="G441" s="14"/>
      <c r="H441" s="14"/>
      <c r="I441" s="14" t="s">
        <v>46</v>
      </c>
      <c r="J441" s="14" t="s">
        <v>552</v>
      </c>
      <c r="K441" s="14" t="s">
        <v>48</v>
      </c>
      <c r="L441" s="14">
        <v>113</v>
      </c>
      <c r="M441" s="14" t="s">
        <v>1207</v>
      </c>
      <c r="N441" s="14"/>
      <c r="O441" s="14" t="s">
        <v>1510</v>
      </c>
      <c r="P441" s="14"/>
      <c r="Q441" s="14"/>
      <c r="R441" s="14"/>
      <c r="S441" s="14" t="s">
        <v>145</v>
      </c>
      <c r="T441" s="14"/>
      <c r="U441" s="14" t="s">
        <v>179</v>
      </c>
      <c r="V441" s="14"/>
      <c r="W441" s="14"/>
      <c r="X441" s="14"/>
      <c r="Y441" s="14"/>
      <c r="Z441" s="14"/>
      <c r="AA441" s="14"/>
      <c r="AB441" s="14"/>
      <c r="AC441" s="14"/>
      <c r="AD441" s="14"/>
      <c r="AE441" s="14"/>
      <c r="AF441" s="14" t="s">
        <v>1514</v>
      </c>
      <c r="AG441" s="14"/>
      <c r="AH441" s="14" t="s">
        <v>1516</v>
      </c>
      <c r="AI441" s="14"/>
      <c r="AJ441" s="14"/>
      <c r="AK441" s="14"/>
      <c r="AL441" s="14"/>
      <c r="AM441" s="14"/>
      <c r="AN441" s="14"/>
      <c r="AO441" s="14"/>
      <c r="AP441" s="14"/>
      <c r="AQ441" s="14"/>
      <c r="AR441" s="14"/>
      <c r="AS441" s="14"/>
    </row>
    <row r="442" spans="1:45" ht="25.5" x14ac:dyDescent="0.25">
      <c r="A442" s="14">
        <v>2022</v>
      </c>
      <c r="B442" s="14" t="s">
        <v>1262</v>
      </c>
      <c r="C442" s="14"/>
      <c r="D442" s="32">
        <v>44926</v>
      </c>
      <c r="E442" s="32"/>
      <c r="F442" s="14" t="s">
        <v>17</v>
      </c>
      <c r="G442" s="14"/>
      <c r="H442" s="14"/>
      <c r="I442" s="14" t="s">
        <v>46</v>
      </c>
      <c r="J442" s="14" t="s">
        <v>843</v>
      </c>
      <c r="K442" s="14" t="s">
        <v>141</v>
      </c>
      <c r="L442" s="14">
        <v>130</v>
      </c>
      <c r="M442" s="14" t="s">
        <v>1517</v>
      </c>
      <c r="N442" s="14"/>
      <c r="O442" s="14" t="s">
        <v>1518</v>
      </c>
      <c r="P442" s="14"/>
      <c r="Q442" s="14"/>
      <c r="R442" s="14"/>
      <c r="S442" s="14"/>
      <c r="T442" s="14"/>
      <c r="U442" s="14" t="s">
        <v>179</v>
      </c>
      <c r="V442" s="14"/>
      <c r="W442" s="14">
        <v>20</v>
      </c>
      <c r="X442" s="14"/>
      <c r="Y442" s="14"/>
      <c r="Z442" s="14"/>
      <c r="AA442" s="14"/>
      <c r="AB442" s="14"/>
      <c r="AC442" s="14"/>
      <c r="AD442" s="14"/>
      <c r="AE442" s="14"/>
      <c r="AF442" s="14" t="s">
        <v>986</v>
      </c>
      <c r="AG442" s="14"/>
      <c r="AH442" s="14" t="s">
        <v>1519</v>
      </c>
      <c r="AI442" s="14"/>
      <c r="AJ442" s="14"/>
      <c r="AK442" s="14"/>
      <c r="AL442" s="14"/>
      <c r="AM442" s="14"/>
      <c r="AN442" s="14"/>
      <c r="AO442" s="14"/>
      <c r="AP442" s="14"/>
      <c r="AQ442" s="14"/>
      <c r="AR442" s="14"/>
      <c r="AS442" s="14"/>
    </row>
    <row r="443" spans="1:45" ht="76.5" x14ac:dyDescent="0.25">
      <c r="A443" s="14">
        <v>2022</v>
      </c>
      <c r="B443" s="14">
        <v>2</v>
      </c>
      <c r="C443" s="14"/>
      <c r="D443" s="32">
        <v>44742</v>
      </c>
      <c r="E443" s="32"/>
      <c r="F443" s="14" t="s">
        <v>17</v>
      </c>
      <c r="G443" s="14"/>
      <c r="H443" s="14"/>
      <c r="I443" s="14" t="s">
        <v>46</v>
      </c>
      <c r="J443" s="14" t="s">
        <v>843</v>
      </c>
      <c r="K443" s="14" t="s">
        <v>141</v>
      </c>
      <c r="L443" s="14">
        <v>130</v>
      </c>
      <c r="M443" s="25" t="s">
        <v>1517</v>
      </c>
      <c r="N443" s="25"/>
      <c r="O443" s="14" t="s">
        <v>1520</v>
      </c>
      <c r="P443" s="14"/>
      <c r="Q443" s="14"/>
      <c r="R443" s="14"/>
      <c r="S443" s="14" t="s">
        <v>145</v>
      </c>
      <c r="T443" s="14"/>
      <c r="U443" s="14" t="s">
        <v>179</v>
      </c>
      <c r="V443" s="14"/>
      <c r="W443" s="14"/>
      <c r="X443" s="14"/>
      <c r="Y443" s="14"/>
      <c r="Z443" s="14"/>
      <c r="AA443" s="14"/>
      <c r="AB443" s="14"/>
      <c r="AC443" s="14"/>
      <c r="AD443" s="14"/>
      <c r="AE443" s="14"/>
      <c r="AF443" s="14" t="s">
        <v>1279</v>
      </c>
      <c r="AG443" s="14"/>
      <c r="AH443" s="14" t="s">
        <v>1521</v>
      </c>
      <c r="AI443" s="14"/>
      <c r="AJ443" s="14"/>
      <c r="AK443" s="14"/>
      <c r="AL443" s="14"/>
      <c r="AM443" s="14"/>
      <c r="AN443" s="14"/>
      <c r="AO443" s="14"/>
      <c r="AP443" s="14"/>
      <c r="AQ443" s="14"/>
      <c r="AR443" s="14"/>
      <c r="AS443" s="14"/>
    </row>
    <row r="444" spans="1:45" ht="76.5" x14ac:dyDescent="0.25">
      <c r="A444" s="14">
        <v>2022</v>
      </c>
      <c r="B444" s="14" t="s">
        <v>1262</v>
      </c>
      <c r="C444" s="14"/>
      <c r="D444" s="32">
        <v>44926</v>
      </c>
      <c r="E444" s="32"/>
      <c r="F444" s="14" t="s">
        <v>17</v>
      </c>
      <c r="G444" s="14"/>
      <c r="H444" s="14"/>
      <c r="I444" s="14" t="s">
        <v>46</v>
      </c>
      <c r="J444" s="14" t="s">
        <v>108</v>
      </c>
      <c r="K444" s="14" t="s">
        <v>48</v>
      </c>
      <c r="L444" s="14">
        <v>188</v>
      </c>
      <c r="M444" s="14" t="s">
        <v>1212</v>
      </c>
      <c r="N444" s="14"/>
      <c r="O444" s="14" t="s">
        <v>1522</v>
      </c>
      <c r="P444" s="14" t="s">
        <v>471</v>
      </c>
      <c r="Q444" s="14"/>
      <c r="R444" s="14"/>
      <c r="S444" s="14"/>
      <c r="T444" s="14"/>
      <c r="U444" s="14" t="s">
        <v>875</v>
      </c>
      <c r="V444" s="14"/>
      <c r="W444" s="14">
        <v>14</v>
      </c>
      <c r="X444" s="14"/>
      <c r="Y444" s="14"/>
      <c r="Z444" s="14"/>
      <c r="AA444" s="14"/>
      <c r="AB444" s="14"/>
      <c r="AC444" s="14"/>
      <c r="AD444" s="14"/>
      <c r="AE444" s="14"/>
      <c r="AF444" s="14" t="s">
        <v>974</v>
      </c>
      <c r="AG444" s="14"/>
      <c r="AH444" s="14" t="s">
        <v>1523</v>
      </c>
      <c r="AI444" s="14"/>
      <c r="AJ444" s="14"/>
      <c r="AK444" s="14"/>
      <c r="AL444" s="14"/>
      <c r="AM444" s="14">
        <v>1</v>
      </c>
      <c r="AN444" s="14"/>
      <c r="AO444" s="14"/>
      <c r="AP444" s="14"/>
      <c r="AQ444" s="14"/>
      <c r="AR444" s="14"/>
      <c r="AS444" s="14"/>
    </row>
    <row r="445" spans="1:45" ht="140.25" x14ac:dyDescent="0.25">
      <c r="A445" s="14">
        <v>2022</v>
      </c>
      <c r="B445" s="14">
        <v>2</v>
      </c>
      <c r="C445" s="14"/>
      <c r="D445" s="32">
        <v>44742</v>
      </c>
      <c r="E445" s="32"/>
      <c r="F445" s="14" t="s">
        <v>15</v>
      </c>
      <c r="G445" s="14"/>
      <c r="H445" s="14"/>
      <c r="I445" s="14" t="s">
        <v>46</v>
      </c>
      <c r="J445" s="14" t="s">
        <v>108</v>
      </c>
      <c r="K445" s="14" t="s">
        <v>48</v>
      </c>
      <c r="L445" s="14">
        <v>188</v>
      </c>
      <c r="M445" s="14" t="s">
        <v>1212</v>
      </c>
      <c r="N445" s="14" t="s">
        <v>110</v>
      </c>
      <c r="O445" s="14" t="s">
        <v>1213</v>
      </c>
      <c r="P445" s="38" t="s">
        <v>1214</v>
      </c>
      <c r="Q445" s="14"/>
      <c r="R445" s="14"/>
      <c r="S445" s="14" t="s">
        <v>145</v>
      </c>
      <c r="T445" s="14"/>
      <c r="U445" s="14" t="s">
        <v>179</v>
      </c>
      <c r="V445" s="14"/>
      <c r="W445" s="14"/>
      <c r="X445" s="14"/>
      <c r="Y445" s="14"/>
      <c r="Z445" s="14"/>
      <c r="AA445" s="14"/>
      <c r="AB445" s="14"/>
      <c r="AC445" s="14"/>
      <c r="AD445" s="14"/>
      <c r="AE445" s="14"/>
      <c r="AF445" s="14" t="s">
        <v>974</v>
      </c>
      <c r="AG445" s="14"/>
      <c r="AH445" s="14" t="s">
        <v>1524</v>
      </c>
      <c r="AI445" s="14"/>
      <c r="AJ445" s="14"/>
      <c r="AK445" s="14"/>
      <c r="AL445" s="14"/>
      <c r="AM445" s="14">
        <v>1</v>
      </c>
      <c r="AN445" s="14"/>
      <c r="AO445" s="14"/>
      <c r="AP445" s="14"/>
      <c r="AQ445" s="14"/>
      <c r="AR445" s="14"/>
      <c r="AS445" s="14"/>
    </row>
    <row r="446" spans="1:45" ht="102" x14ac:dyDescent="0.25">
      <c r="A446" s="14">
        <v>2022</v>
      </c>
      <c r="B446" s="14">
        <v>3</v>
      </c>
      <c r="C446" s="14"/>
      <c r="D446" s="32">
        <v>44834</v>
      </c>
      <c r="E446" s="32"/>
      <c r="F446" s="14" t="s">
        <v>15</v>
      </c>
      <c r="G446" s="14"/>
      <c r="H446" s="14"/>
      <c r="I446" s="14" t="s">
        <v>46</v>
      </c>
      <c r="J446" s="14" t="s">
        <v>473</v>
      </c>
      <c r="K446" s="14" t="s">
        <v>48</v>
      </c>
      <c r="L446" s="14">
        <v>195</v>
      </c>
      <c r="M446" s="14" t="s">
        <v>47</v>
      </c>
      <c r="N446" s="14" t="s">
        <v>110</v>
      </c>
      <c r="O446" s="14" t="s">
        <v>1525</v>
      </c>
      <c r="P446" s="14" t="s">
        <v>1526</v>
      </c>
      <c r="Q446" s="14"/>
      <c r="R446" s="14"/>
      <c r="S446" s="14" t="s">
        <v>145</v>
      </c>
      <c r="T446" s="14"/>
      <c r="U446" s="14" t="s">
        <v>179</v>
      </c>
      <c r="V446" s="14"/>
      <c r="W446" s="14"/>
      <c r="X446" s="14"/>
      <c r="Y446" s="14"/>
      <c r="Z446" s="14"/>
      <c r="AA446" s="14"/>
      <c r="AB446" s="14"/>
      <c r="AC446" s="14"/>
      <c r="AD446" s="14"/>
      <c r="AE446" s="14"/>
      <c r="AF446" s="14" t="s">
        <v>1527</v>
      </c>
      <c r="AG446" s="14"/>
      <c r="AH446" s="14" t="s">
        <v>1528</v>
      </c>
      <c r="AI446" s="14"/>
      <c r="AJ446" s="14"/>
      <c r="AK446" s="14"/>
      <c r="AL446" s="14"/>
      <c r="AM446" s="14"/>
      <c r="AN446" s="14"/>
      <c r="AO446" s="14"/>
      <c r="AP446" s="14"/>
      <c r="AQ446" s="14"/>
      <c r="AR446" s="14"/>
      <c r="AS446" s="14"/>
    </row>
    <row r="447" spans="1:45" ht="76.5" x14ac:dyDescent="0.25">
      <c r="A447" s="14">
        <v>2022</v>
      </c>
      <c r="B447" s="14" t="s">
        <v>1262</v>
      </c>
      <c r="C447" s="14"/>
      <c r="D447" s="32">
        <v>44926</v>
      </c>
      <c r="E447" s="32"/>
      <c r="F447" s="14"/>
      <c r="G447" s="14"/>
      <c r="H447" s="14"/>
      <c r="I447" s="14" t="s">
        <v>87</v>
      </c>
      <c r="J447" s="14"/>
      <c r="K447" s="14" t="s">
        <v>48</v>
      </c>
      <c r="L447" s="14"/>
      <c r="M447" s="25" t="s">
        <v>1529</v>
      </c>
      <c r="N447" s="25"/>
      <c r="O447" s="38" t="s">
        <v>1222</v>
      </c>
      <c r="P447" s="38"/>
      <c r="Q447" s="38"/>
      <c r="R447" s="38"/>
      <c r="S447" s="14"/>
      <c r="T447" s="14"/>
      <c r="U447" s="14" t="s">
        <v>179</v>
      </c>
      <c r="V447" s="14"/>
      <c r="W447" s="14">
        <v>100</v>
      </c>
      <c r="X447" s="14"/>
      <c r="Y447" s="14"/>
      <c r="Z447" s="14"/>
      <c r="AA447" s="14"/>
      <c r="AB447" s="14"/>
      <c r="AC447" s="14"/>
      <c r="AD447" s="14"/>
      <c r="AE447" s="14"/>
      <c r="AF447" s="14" t="s">
        <v>572</v>
      </c>
      <c r="AG447" s="14"/>
      <c r="AH447" s="14" t="s">
        <v>1530</v>
      </c>
      <c r="AI447" s="14"/>
      <c r="AJ447" s="14"/>
      <c r="AK447" s="14"/>
      <c r="AL447" s="14"/>
      <c r="AM447" s="14"/>
      <c r="AN447" s="14"/>
      <c r="AO447" s="14"/>
      <c r="AP447" s="14"/>
      <c r="AQ447" s="14"/>
      <c r="AR447" s="14"/>
      <c r="AS447" s="14"/>
    </row>
    <row r="448" spans="1:45" ht="89.25" x14ac:dyDescent="0.25">
      <c r="A448" s="14">
        <v>2022</v>
      </c>
      <c r="B448" s="14" t="s">
        <v>1262</v>
      </c>
      <c r="C448" s="14"/>
      <c r="D448" s="32">
        <v>44926</v>
      </c>
      <c r="E448" s="32"/>
      <c r="F448" s="14" t="s">
        <v>15</v>
      </c>
      <c r="G448" s="14"/>
      <c r="H448" s="14"/>
      <c r="I448" s="14" t="s">
        <v>46</v>
      </c>
      <c r="J448" s="14" t="s">
        <v>422</v>
      </c>
      <c r="K448" s="38" t="s">
        <v>48</v>
      </c>
      <c r="L448" s="14">
        <v>263</v>
      </c>
      <c r="M448" s="14" t="s">
        <v>1226</v>
      </c>
      <c r="N448" s="14" t="s">
        <v>110</v>
      </c>
      <c r="O448" s="14" t="s">
        <v>1531</v>
      </c>
      <c r="P448" s="14" t="s">
        <v>1240</v>
      </c>
      <c r="Q448" s="14"/>
      <c r="R448" s="14"/>
      <c r="S448" s="14"/>
      <c r="T448" s="14"/>
      <c r="U448" s="14" t="s">
        <v>179</v>
      </c>
      <c r="V448" s="14"/>
      <c r="W448" s="14">
        <v>12</v>
      </c>
      <c r="X448" s="14"/>
      <c r="Y448" s="14"/>
      <c r="Z448" s="14"/>
      <c r="AA448" s="14"/>
      <c r="AB448" s="14"/>
      <c r="AC448" s="14"/>
      <c r="AD448" s="14"/>
      <c r="AE448" s="14"/>
      <c r="AF448" s="14" t="s">
        <v>1532</v>
      </c>
      <c r="AG448" s="14"/>
      <c r="AH448" s="14" t="s">
        <v>1533</v>
      </c>
      <c r="AI448" s="14"/>
      <c r="AJ448" s="14"/>
      <c r="AK448" s="14"/>
      <c r="AL448" s="14"/>
      <c r="AM448" s="14"/>
      <c r="AN448" s="14"/>
      <c r="AO448" s="14"/>
      <c r="AP448" s="14"/>
      <c r="AQ448" s="14"/>
      <c r="AR448" s="14"/>
      <c r="AS448" s="14"/>
    </row>
    <row r="449" spans="1:45" s="27" customFormat="1" ht="114.75" x14ac:dyDescent="0.25">
      <c r="A449" s="14">
        <v>2022</v>
      </c>
      <c r="B449" s="14">
        <v>2</v>
      </c>
      <c r="C449" s="14"/>
      <c r="D449" s="32">
        <v>44742</v>
      </c>
      <c r="E449" s="32"/>
      <c r="F449" s="14" t="s">
        <v>15</v>
      </c>
      <c r="G449" s="14"/>
      <c r="H449" s="14">
        <v>1</v>
      </c>
      <c r="I449" s="14" t="s">
        <v>46</v>
      </c>
      <c r="J449" s="14" t="s">
        <v>422</v>
      </c>
      <c r="K449" s="38" t="s">
        <v>48</v>
      </c>
      <c r="L449" s="14">
        <v>263</v>
      </c>
      <c r="M449" s="14" t="s">
        <v>1226</v>
      </c>
      <c r="N449" s="14" t="s">
        <v>720</v>
      </c>
      <c r="O449" s="14" t="s">
        <v>1534</v>
      </c>
      <c r="P449" s="14"/>
      <c r="Q449" s="14"/>
      <c r="R449" s="14"/>
      <c r="S449" s="14" t="s">
        <v>145</v>
      </c>
      <c r="T449" s="14"/>
      <c r="U449" s="14" t="s">
        <v>179</v>
      </c>
      <c r="V449" s="14"/>
      <c r="W449" s="14"/>
      <c r="X449" s="14"/>
      <c r="Y449" s="14"/>
      <c r="Z449" s="14"/>
      <c r="AA449" s="14"/>
      <c r="AB449" s="14"/>
      <c r="AC449" s="14"/>
      <c r="AD449" s="14"/>
      <c r="AE449" s="14"/>
      <c r="AF449" s="14" t="s">
        <v>750</v>
      </c>
      <c r="AG449" s="14"/>
      <c r="AH449" s="14" t="s">
        <v>1535</v>
      </c>
      <c r="AI449" s="14"/>
      <c r="AJ449" s="14"/>
      <c r="AK449" s="14"/>
      <c r="AL449" s="14"/>
      <c r="AM449" s="14"/>
      <c r="AN449" s="14"/>
      <c r="AO449" s="14"/>
      <c r="AP449" s="14"/>
      <c r="AQ449" s="14"/>
      <c r="AR449" s="14"/>
      <c r="AS449" s="14"/>
    </row>
    <row r="450" spans="1:45" s="27" customFormat="1" ht="51" x14ac:dyDescent="0.25">
      <c r="A450" s="14">
        <v>2022</v>
      </c>
      <c r="B450" s="14" t="s">
        <v>1262</v>
      </c>
      <c r="C450" s="14"/>
      <c r="D450" s="32">
        <v>44926</v>
      </c>
      <c r="E450" s="32"/>
      <c r="F450" s="14" t="s">
        <v>15</v>
      </c>
      <c r="G450" s="14"/>
      <c r="H450" s="14"/>
      <c r="I450" s="14" t="s">
        <v>261</v>
      </c>
      <c r="J450" s="14" t="s">
        <v>261</v>
      </c>
      <c r="K450" s="103" t="s">
        <v>141</v>
      </c>
      <c r="L450" s="14">
        <v>405</v>
      </c>
      <c r="M450" s="166" t="s">
        <v>344</v>
      </c>
      <c r="N450" s="166" t="s">
        <v>62</v>
      </c>
      <c r="O450" s="168" t="s">
        <v>1536</v>
      </c>
      <c r="P450" s="168" t="s">
        <v>346</v>
      </c>
      <c r="Q450" s="168"/>
      <c r="R450" s="168"/>
      <c r="S450" s="168"/>
      <c r="T450" s="168"/>
      <c r="U450" s="167" t="s">
        <v>125</v>
      </c>
      <c r="V450" s="167"/>
      <c r="W450" s="167"/>
      <c r="X450" s="14">
        <v>14</v>
      </c>
      <c r="Y450" s="14"/>
      <c r="Z450" s="14"/>
      <c r="AA450" s="14"/>
      <c r="AB450" s="14"/>
      <c r="AC450" s="14"/>
      <c r="AD450" s="167"/>
      <c r="AE450" s="167"/>
      <c r="AF450" s="167" t="s">
        <v>1452</v>
      </c>
      <c r="AG450" s="167"/>
      <c r="AH450" s="14" t="s">
        <v>1537</v>
      </c>
      <c r="AI450" s="14"/>
      <c r="AJ450" s="14"/>
      <c r="AK450" s="14"/>
      <c r="AL450" s="14"/>
      <c r="AM450" s="14"/>
      <c r="AN450" s="14"/>
      <c r="AO450" s="14"/>
      <c r="AP450" s="14"/>
      <c r="AQ450" s="14"/>
      <c r="AR450" s="14"/>
      <c r="AS450" s="14"/>
    </row>
    <row r="451" spans="1:45" s="27" customFormat="1" ht="38.25" x14ac:dyDescent="0.25">
      <c r="A451" s="14">
        <v>2022</v>
      </c>
      <c r="B451" s="14" t="s">
        <v>1262</v>
      </c>
      <c r="C451" s="14"/>
      <c r="D451" s="32">
        <v>44926</v>
      </c>
      <c r="E451" s="32"/>
      <c r="F451" s="14" t="s">
        <v>15</v>
      </c>
      <c r="G451" s="14"/>
      <c r="H451" s="14"/>
      <c r="I451" s="14" t="s">
        <v>261</v>
      </c>
      <c r="J451" s="14" t="s">
        <v>261</v>
      </c>
      <c r="K451" s="103" t="s">
        <v>141</v>
      </c>
      <c r="L451" s="14">
        <v>405</v>
      </c>
      <c r="M451" s="166" t="s">
        <v>344</v>
      </c>
      <c r="N451" s="103" t="s">
        <v>62</v>
      </c>
      <c r="O451" s="14" t="s">
        <v>352</v>
      </c>
      <c r="P451" s="103" t="s">
        <v>353</v>
      </c>
      <c r="Q451" s="14"/>
      <c r="R451" s="14"/>
      <c r="S451" s="166"/>
      <c r="T451" s="166"/>
      <c r="U451" s="14" t="s">
        <v>146</v>
      </c>
      <c r="V451" s="167"/>
      <c r="W451" s="14">
        <v>14</v>
      </c>
      <c r="X451" s="14">
        <v>14</v>
      </c>
      <c r="Y451" s="14"/>
      <c r="Z451" s="14"/>
      <c r="AA451" s="14"/>
      <c r="AB451" s="14"/>
      <c r="AC451" s="14"/>
      <c r="AD451" s="167"/>
      <c r="AE451" s="167"/>
      <c r="AF451" s="167" t="s">
        <v>1130</v>
      </c>
      <c r="AG451" s="167"/>
      <c r="AH451" s="14" t="s">
        <v>1538</v>
      </c>
      <c r="AI451" s="14"/>
      <c r="AJ451" s="14"/>
      <c r="AK451" s="14"/>
      <c r="AL451" s="14"/>
      <c r="AM451" s="14"/>
      <c r="AN451" s="14"/>
      <c r="AO451" s="14"/>
      <c r="AP451" s="14"/>
      <c r="AQ451" s="14"/>
      <c r="AR451" s="14"/>
      <c r="AS451" s="14"/>
    </row>
    <row r="452" spans="1:45" ht="191.25" x14ac:dyDescent="0.25">
      <c r="A452" s="14">
        <v>2022</v>
      </c>
      <c r="B452" s="14">
        <v>4</v>
      </c>
      <c r="C452" s="14"/>
      <c r="D452" s="32">
        <v>44926</v>
      </c>
      <c r="E452" s="32"/>
      <c r="F452" s="14" t="s">
        <v>15</v>
      </c>
      <c r="G452" s="14"/>
      <c r="H452" s="14"/>
      <c r="I452" s="14" t="s">
        <v>261</v>
      </c>
      <c r="J452" s="14" t="s">
        <v>261</v>
      </c>
      <c r="K452" s="103" t="s">
        <v>141</v>
      </c>
      <c r="L452" s="14">
        <v>405</v>
      </c>
      <c r="M452" s="14" t="s">
        <v>344</v>
      </c>
      <c r="N452" s="103" t="s">
        <v>62</v>
      </c>
      <c r="O452" s="14" t="s">
        <v>352</v>
      </c>
      <c r="P452" s="103" t="s">
        <v>353</v>
      </c>
      <c r="Q452" s="14"/>
      <c r="R452" s="14"/>
      <c r="S452" s="14" t="s">
        <v>145</v>
      </c>
      <c r="T452" s="14"/>
      <c r="U452" s="14" t="s">
        <v>146</v>
      </c>
      <c r="V452" s="14"/>
      <c r="W452" s="14">
        <v>21</v>
      </c>
      <c r="X452" s="14">
        <v>21</v>
      </c>
      <c r="Y452" s="14"/>
      <c r="Z452" s="14"/>
      <c r="AA452" s="14"/>
      <c r="AB452" s="14"/>
      <c r="AC452" s="14"/>
      <c r="AD452" s="14"/>
      <c r="AE452" s="14"/>
      <c r="AF452" s="14" t="s">
        <v>1539</v>
      </c>
      <c r="AG452" s="14"/>
      <c r="AH452" s="14" t="s">
        <v>1540</v>
      </c>
      <c r="AI452" s="14" t="s">
        <v>1466</v>
      </c>
      <c r="AJ452" s="14"/>
      <c r="AK452" s="14"/>
      <c r="AL452" s="14"/>
      <c r="AM452" s="14"/>
      <c r="AN452" s="14"/>
      <c r="AO452" s="14"/>
      <c r="AP452" s="14"/>
      <c r="AQ452" s="14"/>
      <c r="AR452" s="14"/>
      <c r="AS452" s="14"/>
    </row>
    <row r="453" spans="1:45" ht="191.25" x14ac:dyDescent="0.25">
      <c r="A453" s="14">
        <v>2022</v>
      </c>
      <c r="B453" s="14">
        <v>4</v>
      </c>
      <c r="C453" s="14"/>
      <c r="D453" s="32">
        <v>44926</v>
      </c>
      <c r="E453" s="32"/>
      <c r="F453" s="14" t="s">
        <v>15</v>
      </c>
      <c r="G453" s="14"/>
      <c r="H453" s="14"/>
      <c r="I453" s="14" t="s">
        <v>261</v>
      </c>
      <c r="J453" s="14" t="s">
        <v>261</v>
      </c>
      <c r="K453" s="103" t="s">
        <v>141</v>
      </c>
      <c r="L453" s="14">
        <v>405</v>
      </c>
      <c r="M453" s="14" t="s">
        <v>344</v>
      </c>
      <c r="N453" s="166" t="s">
        <v>62</v>
      </c>
      <c r="O453" s="168" t="s">
        <v>1536</v>
      </c>
      <c r="P453" s="168" t="s">
        <v>346</v>
      </c>
      <c r="Q453" s="168"/>
      <c r="R453" s="168"/>
      <c r="S453" s="14" t="s">
        <v>145</v>
      </c>
      <c r="T453" s="14"/>
      <c r="U453" s="14" t="s">
        <v>125</v>
      </c>
      <c r="V453" s="14"/>
      <c r="W453" s="14">
        <f>Tabla1[[#This Row],[N° de socios(as)]]</f>
        <v>14</v>
      </c>
      <c r="X453" s="14">
        <v>14</v>
      </c>
      <c r="Y453" s="14"/>
      <c r="Z453" s="14"/>
      <c r="AA453" s="14"/>
      <c r="AB453" s="14"/>
      <c r="AC453" s="14"/>
      <c r="AD453" s="14"/>
      <c r="AE453" s="14"/>
      <c r="AF453" s="14" t="s">
        <v>1539</v>
      </c>
      <c r="AG453" s="14"/>
      <c r="AH453" s="14" t="s">
        <v>1540</v>
      </c>
      <c r="AI453" s="14" t="s">
        <v>1541</v>
      </c>
      <c r="AJ453" s="14"/>
      <c r="AK453" s="14"/>
      <c r="AL453" s="14"/>
      <c r="AM453" s="14"/>
      <c r="AN453" s="14"/>
      <c r="AO453" s="14"/>
      <c r="AP453" s="14"/>
      <c r="AQ453" s="14"/>
      <c r="AR453" s="14"/>
      <c r="AS453" s="14"/>
    </row>
    <row r="454" spans="1:45" ht="153" x14ac:dyDescent="0.25">
      <c r="A454" s="14">
        <v>2022</v>
      </c>
      <c r="B454" s="14">
        <v>4</v>
      </c>
      <c r="C454" s="14"/>
      <c r="D454" s="32">
        <v>44926</v>
      </c>
      <c r="E454" s="32"/>
      <c r="F454" s="14" t="s">
        <v>15</v>
      </c>
      <c r="G454" s="14"/>
      <c r="H454" s="14"/>
      <c r="I454" s="14" t="s">
        <v>261</v>
      </c>
      <c r="J454" s="14" t="s">
        <v>261</v>
      </c>
      <c r="K454" s="103" t="s">
        <v>141</v>
      </c>
      <c r="L454" s="14">
        <v>405</v>
      </c>
      <c r="M454" s="14" t="s">
        <v>344</v>
      </c>
      <c r="N454" s="166" t="s">
        <v>62</v>
      </c>
      <c r="O454" s="168" t="s">
        <v>1536</v>
      </c>
      <c r="P454" s="168" t="s">
        <v>346</v>
      </c>
      <c r="Q454" s="168"/>
      <c r="R454" s="168"/>
      <c r="S454" s="14" t="s">
        <v>145</v>
      </c>
      <c r="T454" s="14"/>
      <c r="U454" s="14" t="s">
        <v>125</v>
      </c>
      <c r="V454" s="14"/>
      <c r="W454" s="14">
        <v>10</v>
      </c>
      <c r="X454" s="14">
        <v>10</v>
      </c>
      <c r="Y454" s="14"/>
      <c r="Z454" s="14"/>
      <c r="AA454" s="14"/>
      <c r="AB454" s="14"/>
      <c r="AC454" s="14"/>
      <c r="AD454" s="14"/>
      <c r="AE454" s="14"/>
      <c r="AF454" s="14" t="s">
        <v>1542</v>
      </c>
      <c r="AG454" s="14"/>
      <c r="AH454" s="14" t="s">
        <v>1543</v>
      </c>
      <c r="AI454" s="14"/>
      <c r="AJ454" s="14"/>
      <c r="AK454" s="14"/>
      <c r="AL454" s="14"/>
      <c r="AM454" s="14"/>
      <c r="AN454" s="14"/>
      <c r="AO454" s="14"/>
      <c r="AP454" s="14"/>
      <c r="AQ454" s="14"/>
      <c r="AR454" s="14"/>
      <c r="AS454" s="14"/>
    </row>
    <row r="455" spans="1:45" ht="229.5" x14ac:dyDescent="0.25">
      <c r="A455" s="14">
        <v>2022</v>
      </c>
      <c r="B455" s="14">
        <v>4</v>
      </c>
      <c r="C455" s="14"/>
      <c r="D455" s="32">
        <v>44926</v>
      </c>
      <c r="E455" s="32"/>
      <c r="F455" s="14" t="s">
        <v>15</v>
      </c>
      <c r="G455" s="14"/>
      <c r="H455" s="14"/>
      <c r="I455" s="14" t="s">
        <v>261</v>
      </c>
      <c r="J455" s="14" t="s">
        <v>261</v>
      </c>
      <c r="K455" s="103" t="s">
        <v>141</v>
      </c>
      <c r="L455" s="14">
        <v>405</v>
      </c>
      <c r="M455" s="14" t="s">
        <v>344</v>
      </c>
      <c r="N455" s="166" t="s">
        <v>62</v>
      </c>
      <c r="O455" s="168" t="s">
        <v>1536</v>
      </c>
      <c r="P455" s="168" t="s">
        <v>346</v>
      </c>
      <c r="Q455" s="168"/>
      <c r="R455" s="168"/>
      <c r="S455" s="14" t="s">
        <v>145</v>
      </c>
      <c r="T455" s="14"/>
      <c r="U455" s="14" t="s">
        <v>125</v>
      </c>
      <c r="V455" s="14"/>
      <c r="W455" s="14">
        <v>14</v>
      </c>
      <c r="X455" s="14">
        <v>14</v>
      </c>
      <c r="Y455" s="14"/>
      <c r="Z455" s="14"/>
      <c r="AA455" s="14"/>
      <c r="AB455" s="14"/>
      <c r="AC455" s="14"/>
      <c r="AD455" s="14"/>
      <c r="AE455" s="14"/>
      <c r="AF455" s="14" t="s">
        <v>1544</v>
      </c>
      <c r="AG455" s="14"/>
      <c r="AH455" s="14" t="s">
        <v>1545</v>
      </c>
      <c r="AI455" s="14"/>
      <c r="AJ455" s="14"/>
      <c r="AK455" s="14"/>
      <c r="AL455" s="14"/>
      <c r="AM455" s="14"/>
      <c r="AN455" s="14"/>
      <c r="AO455" s="14"/>
      <c r="AP455" s="14"/>
      <c r="AQ455" s="14"/>
      <c r="AR455" s="14"/>
      <c r="AS455" s="14"/>
    </row>
    <row r="456" spans="1:45" ht="127.5" x14ac:dyDescent="0.25">
      <c r="A456" s="14">
        <v>2022</v>
      </c>
      <c r="B456" s="14">
        <v>4</v>
      </c>
      <c r="C456" s="14"/>
      <c r="D456" s="32">
        <v>44926</v>
      </c>
      <c r="E456" s="32"/>
      <c r="F456" s="14" t="s">
        <v>15</v>
      </c>
      <c r="G456" s="14"/>
      <c r="H456" s="14"/>
      <c r="I456" s="14" t="s">
        <v>261</v>
      </c>
      <c r="J456" s="14" t="s">
        <v>261</v>
      </c>
      <c r="K456" s="103" t="s">
        <v>141</v>
      </c>
      <c r="L456" s="14">
        <v>405</v>
      </c>
      <c r="M456" s="14" t="s">
        <v>344</v>
      </c>
      <c r="N456" s="166" t="s">
        <v>62</v>
      </c>
      <c r="O456" s="168" t="s">
        <v>1536</v>
      </c>
      <c r="P456" s="168" t="s">
        <v>346</v>
      </c>
      <c r="Q456" s="168"/>
      <c r="R456" s="168"/>
      <c r="S456" s="14" t="s">
        <v>145</v>
      </c>
      <c r="T456" s="14"/>
      <c r="U456" s="14" t="s">
        <v>125</v>
      </c>
      <c r="V456" s="14"/>
      <c r="W456" s="14">
        <v>9</v>
      </c>
      <c r="X456" s="14">
        <v>9</v>
      </c>
      <c r="Y456" s="14"/>
      <c r="Z456" s="14"/>
      <c r="AA456" s="14"/>
      <c r="AB456" s="14"/>
      <c r="AC456" s="14"/>
      <c r="AD456" s="14"/>
      <c r="AE456" s="14"/>
      <c r="AF456" s="14" t="s">
        <v>1544</v>
      </c>
      <c r="AG456" s="14"/>
      <c r="AH456" s="14" t="s">
        <v>1546</v>
      </c>
      <c r="AI456" s="14"/>
      <c r="AJ456" s="14"/>
      <c r="AK456" s="14"/>
      <c r="AL456" s="14"/>
      <c r="AM456" s="14"/>
      <c r="AN456" s="14"/>
      <c r="AO456" s="14"/>
      <c r="AP456" s="14"/>
      <c r="AQ456" s="14"/>
      <c r="AR456" s="14"/>
      <c r="AS456" s="14"/>
    </row>
    <row r="457" spans="1:45" ht="127.5" x14ac:dyDescent="0.25">
      <c r="A457" s="14">
        <v>2022</v>
      </c>
      <c r="B457" s="14">
        <v>4</v>
      </c>
      <c r="C457" s="14"/>
      <c r="D457" s="32">
        <v>44926</v>
      </c>
      <c r="E457" s="32"/>
      <c r="F457" s="14" t="s">
        <v>15</v>
      </c>
      <c r="G457" s="14"/>
      <c r="H457" s="14"/>
      <c r="I457" s="14" t="s">
        <v>261</v>
      </c>
      <c r="J457" s="14" t="s">
        <v>261</v>
      </c>
      <c r="K457" s="103" t="s">
        <v>141</v>
      </c>
      <c r="L457" s="14">
        <v>405</v>
      </c>
      <c r="M457" s="14" t="s">
        <v>344</v>
      </c>
      <c r="N457" s="103" t="s">
        <v>62</v>
      </c>
      <c r="O457" s="14" t="s">
        <v>352</v>
      </c>
      <c r="P457" s="103" t="s">
        <v>353</v>
      </c>
      <c r="Q457" s="14"/>
      <c r="R457" s="14"/>
      <c r="S457" s="14" t="s">
        <v>145</v>
      </c>
      <c r="T457" s="14"/>
      <c r="U457" s="14" t="s">
        <v>146</v>
      </c>
      <c r="V457" s="14"/>
      <c r="W457" s="14">
        <f>Tabla1[[#This Row],[N° de socios(as)]]</f>
        <v>9</v>
      </c>
      <c r="X457" s="14">
        <v>9</v>
      </c>
      <c r="Y457" s="14"/>
      <c r="Z457" s="14"/>
      <c r="AA457" s="14"/>
      <c r="AB457" s="14"/>
      <c r="AC457" s="14"/>
      <c r="AD457" s="14"/>
      <c r="AE457" s="14"/>
      <c r="AF457" s="14" t="s">
        <v>1544</v>
      </c>
      <c r="AG457" s="14"/>
      <c r="AH457" s="14" t="s">
        <v>1546</v>
      </c>
      <c r="AI457" s="14"/>
      <c r="AJ457" s="14"/>
      <c r="AK457" s="14"/>
      <c r="AL457" s="14"/>
      <c r="AM457" s="14"/>
      <c r="AN457" s="14"/>
      <c r="AO457" s="14"/>
      <c r="AP457" s="14"/>
      <c r="AQ457" s="14"/>
      <c r="AR457" s="14"/>
      <c r="AS457" s="14"/>
    </row>
    <row r="458" spans="1:45" ht="114.75" x14ac:dyDescent="0.25">
      <c r="A458" s="14">
        <v>2022</v>
      </c>
      <c r="B458" s="14">
        <v>4</v>
      </c>
      <c r="C458" s="14"/>
      <c r="D458" s="32">
        <v>44926</v>
      </c>
      <c r="E458" s="32"/>
      <c r="F458" s="14" t="s">
        <v>15</v>
      </c>
      <c r="G458" s="14"/>
      <c r="H458" s="14"/>
      <c r="I458" s="14" t="s">
        <v>261</v>
      </c>
      <c r="J458" s="25" t="s">
        <v>261</v>
      </c>
      <c r="K458" s="103" t="s">
        <v>141</v>
      </c>
      <c r="L458" s="14">
        <v>405</v>
      </c>
      <c r="M458" s="14" t="s">
        <v>344</v>
      </c>
      <c r="N458" s="103" t="s">
        <v>62</v>
      </c>
      <c r="O458" s="14" t="s">
        <v>352</v>
      </c>
      <c r="P458" s="103" t="s">
        <v>353</v>
      </c>
      <c r="Q458" s="14"/>
      <c r="R458" s="14"/>
      <c r="S458" s="14" t="s">
        <v>145</v>
      </c>
      <c r="T458" s="14"/>
      <c r="U458" s="14" t="s">
        <v>146</v>
      </c>
      <c r="V458" s="14"/>
      <c r="W458" s="14">
        <f>Tabla1[[#This Row],[N° de socios(as)]]</f>
        <v>14</v>
      </c>
      <c r="X458" s="14">
        <v>14</v>
      </c>
      <c r="Y458" s="14"/>
      <c r="Z458" s="14"/>
      <c r="AA458" s="14"/>
      <c r="AB458" s="14"/>
      <c r="AC458" s="14"/>
      <c r="AD458" s="14"/>
      <c r="AE458" s="14"/>
      <c r="AF458" s="14" t="s">
        <v>1547</v>
      </c>
      <c r="AG458" s="14"/>
      <c r="AH458" s="14" t="s">
        <v>1548</v>
      </c>
      <c r="AI458" s="14"/>
      <c r="AJ458" s="14"/>
      <c r="AK458" s="14"/>
      <c r="AL458" s="14"/>
      <c r="AM458" s="14"/>
      <c r="AN458" s="14"/>
      <c r="AO458" s="14"/>
      <c r="AP458" s="14"/>
      <c r="AQ458" s="14"/>
      <c r="AR458" s="14"/>
      <c r="AS458" s="14"/>
    </row>
    <row r="459" spans="1:45" ht="140.25" x14ac:dyDescent="0.25">
      <c r="A459" s="14">
        <v>2022</v>
      </c>
      <c r="B459" s="14">
        <v>4</v>
      </c>
      <c r="C459" s="14"/>
      <c r="D459" s="32">
        <v>44926</v>
      </c>
      <c r="E459" s="32"/>
      <c r="F459" s="14" t="s">
        <v>15</v>
      </c>
      <c r="G459" s="14"/>
      <c r="H459" s="14"/>
      <c r="I459" s="14" t="s">
        <v>261</v>
      </c>
      <c r="J459" s="14" t="s">
        <v>261</v>
      </c>
      <c r="K459" s="103" t="s">
        <v>141</v>
      </c>
      <c r="L459" s="14">
        <v>405</v>
      </c>
      <c r="M459" s="14" t="s">
        <v>344</v>
      </c>
      <c r="N459" s="103" t="s">
        <v>62</v>
      </c>
      <c r="O459" s="14" t="s">
        <v>352</v>
      </c>
      <c r="P459" s="103" t="s">
        <v>353</v>
      </c>
      <c r="Q459" s="14"/>
      <c r="R459" s="14"/>
      <c r="S459" s="14" t="s">
        <v>145</v>
      </c>
      <c r="T459" s="14"/>
      <c r="U459" s="14" t="s">
        <v>146</v>
      </c>
      <c r="V459" s="14"/>
      <c r="W459" s="14">
        <v>14</v>
      </c>
      <c r="X459" s="14">
        <v>14</v>
      </c>
      <c r="Y459" s="14"/>
      <c r="Z459" s="14"/>
      <c r="AA459" s="14"/>
      <c r="AB459" s="14"/>
      <c r="AC459" s="14"/>
      <c r="AD459" s="14"/>
      <c r="AE459" s="14"/>
      <c r="AF459" s="14" t="s">
        <v>1085</v>
      </c>
      <c r="AG459" s="14"/>
      <c r="AH459" s="14" t="s">
        <v>1549</v>
      </c>
      <c r="AI459" s="14"/>
      <c r="AJ459" s="14"/>
      <c r="AK459" s="14"/>
      <c r="AL459" s="14"/>
      <c r="AM459" s="14"/>
      <c r="AN459" s="14"/>
      <c r="AO459" s="14"/>
      <c r="AP459" s="14"/>
      <c r="AQ459" s="14"/>
      <c r="AR459" s="14"/>
      <c r="AS459" s="14"/>
    </row>
    <row r="460" spans="1:45" ht="178.5" x14ac:dyDescent="0.25">
      <c r="A460" s="14">
        <v>2022</v>
      </c>
      <c r="B460" s="14">
        <v>4</v>
      </c>
      <c r="C460" s="14"/>
      <c r="D460" s="32">
        <v>44926</v>
      </c>
      <c r="E460" s="32"/>
      <c r="F460" s="14" t="s">
        <v>15</v>
      </c>
      <c r="G460" s="14"/>
      <c r="H460" s="14"/>
      <c r="I460" s="14" t="s">
        <v>261</v>
      </c>
      <c r="J460" s="14" t="s">
        <v>261</v>
      </c>
      <c r="K460" s="103" t="s">
        <v>141</v>
      </c>
      <c r="L460" s="14">
        <v>405</v>
      </c>
      <c r="M460" s="14" t="s">
        <v>344</v>
      </c>
      <c r="N460" s="103" t="s">
        <v>62</v>
      </c>
      <c r="O460" s="14" t="s">
        <v>352</v>
      </c>
      <c r="P460" s="103" t="s">
        <v>353</v>
      </c>
      <c r="Q460" s="14"/>
      <c r="R460" s="14"/>
      <c r="S460" s="14" t="s">
        <v>145</v>
      </c>
      <c r="T460" s="14"/>
      <c r="U460" s="14" t="s">
        <v>146</v>
      </c>
      <c r="V460" s="14"/>
      <c r="W460" s="14">
        <f>Tabla1[[#This Row],[N° de socios(as)]]</f>
        <v>14</v>
      </c>
      <c r="X460" s="14">
        <v>14</v>
      </c>
      <c r="Y460" s="14"/>
      <c r="Z460" s="14"/>
      <c r="AA460" s="14"/>
      <c r="AB460" s="14"/>
      <c r="AC460" s="14"/>
      <c r="AD460" s="14"/>
      <c r="AE460" s="14"/>
      <c r="AF460" s="14" t="s">
        <v>1550</v>
      </c>
      <c r="AG460" s="14"/>
      <c r="AH460" s="14" t="s">
        <v>1551</v>
      </c>
      <c r="AI460" s="14"/>
      <c r="AJ460" s="14"/>
      <c r="AK460" s="14"/>
      <c r="AL460" s="14"/>
      <c r="AM460" s="14"/>
      <c r="AN460" s="14"/>
      <c r="AO460" s="14"/>
      <c r="AP460" s="14"/>
      <c r="AQ460" s="14"/>
      <c r="AR460" s="14"/>
      <c r="AS460" s="14"/>
    </row>
    <row r="461" spans="1:45" ht="165.75" x14ac:dyDescent="0.25">
      <c r="A461" s="14">
        <v>2022</v>
      </c>
      <c r="B461" s="14">
        <v>4</v>
      </c>
      <c r="C461" s="14"/>
      <c r="D461" s="32">
        <v>44926</v>
      </c>
      <c r="E461" s="32"/>
      <c r="F461" s="14" t="s">
        <v>15</v>
      </c>
      <c r="G461" s="14"/>
      <c r="H461" s="14"/>
      <c r="I461" s="14" t="s">
        <v>261</v>
      </c>
      <c r="J461" s="14" t="s">
        <v>261</v>
      </c>
      <c r="K461" s="103" t="s">
        <v>141</v>
      </c>
      <c r="L461" s="14">
        <v>405</v>
      </c>
      <c r="M461" s="14" t="s">
        <v>344</v>
      </c>
      <c r="N461" s="103" t="s">
        <v>62</v>
      </c>
      <c r="O461" s="14" t="s">
        <v>352</v>
      </c>
      <c r="P461" s="103" t="s">
        <v>353</v>
      </c>
      <c r="Q461" s="14"/>
      <c r="R461" s="14"/>
      <c r="S461" s="14" t="s">
        <v>145</v>
      </c>
      <c r="T461" s="14"/>
      <c r="U461" s="14" t="s">
        <v>146</v>
      </c>
      <c r="V461" s="14"/>
      <c r="W461" s="14">
        <f>Tabla1[[#This Row],[N° de socios(as)]]</f>
        <v>14</v>
      </c>
      <c r="X461" s="14">
        <v>14</v>
      </c>
      <c r="Y461" s="14"/>
      <c r="Z461" s="14"/>
      <c r="AA461" s="14"/>
      <c r="AB461" s="14"/>
      <c r="AC461" s="14"/>
      <c r="AD461" s="14"/>
      <c r="AE461" s="14"/>
      <c r="AF461" s="14" t="s">
        <v>1552</v>
      </c>
      <c r="AG461" s="14"/>
      <c r="AH461" s="14" t="s">
        <v>1553</v>
      </c>
      <c r="AI461" s="14"/>
      <c r="AJ461" s="14"/>
      <c r="AK461" s="14"/>
      <c r="AL461" s="14"/>
      <c r="AM461" s="14"/>
      <c r="AN461" s="14"/>
      <c r="AO461" s="14"/>
      <c r="AP461" s="14"/>
      <c r="AQ461" s="14"/>
      <c r="AR461" s="14"/>
      <c r="AS461" s="14"/>
    </row>
    <row r="462" spans="1:45" ht="204" x14ac:dyDescent="0.25">
      <c r="A462" s="14">
        <v>2022</v>
      </c>
      <c r="B462" s="14">
        <v>4</v>
      </c>
      <c r="C462" s="14"/>
      <c r="D462" s="32">
        <v>44926</v>
      </c>
      <c r="E462" s="32"/>
      <c r="F462" s="14" t="s">
        <v>15</v>
      </c>
      <c r="G462" s="14"/>
      <c r="H462" s="14"/>
      <c r="I462" s="14" t="s">
        <v>261</v>
      </c>
      <c r="J462" s="14" t="s">
        <v>261</v>
      </c>
      <c r="K462" s="103" t="s">
        <v>141</v>
      </c>
      <c r="L462" s="14">
        <v>405</v>
      </c>
      <c r="M462" s="14" t="s">
        <v>344</v>
      </c>
      <c r="N462" s="103" t="s">
        <v>62</v>
      </c>
      <c r="O462" s="14" t="s">
        <v>352</v>
      </c>
      <c r="P462" s="103" t="s">
        <v>353</v>
      </c>
      <c r="Q462" s="14"/>
      <c r="R462" s="14"/>
      <c r="S462" s="14" t="s">
        <v>145</v>
      </c>
      <c r="T462" s="14"/>
      <c r="U462" s="14" t="s">
        <v>146</v>
      </c>
      <c r="V462" s="14"/>
      <c r="W462" s="14">
        <f>Tabla1[[#This Row],[N° de socios(as)]]</f>
        <v>14</v>
      </c>
      <c r="X462" s="14">
        <v>14</v>
      </c>
      <c r="Y462" s="14"/>
      <c r="Z462" s="14"/>
      <c r="AA462" s="14"/>
      <c r="AB462" s="14"/>
      <c r="AC462" s="14"/>
      <c r="AD462" s="14"/>
      <c r="AE462" s="14"/>
      <c r="AF462" s="14" t="s">
        <v>1554</v>
      </c>
      <c r="AG462" s="14"/>
      <c r="AH462" s="14" t="s">
        <v>1555</v>
      </c>
      <c r="AI462" s="14"/>
      <c r="AJ462" s="14"/>
      <c r="AK462" s="14"/>
      <c r="AL462" s="14"/>
      <c r="AM462" s="14"/>
      <c r="AN462" s="14"/>
      <c r="AO462" s="14"/>
      <c r="AP462" s="14"/>
      <c r="AQ462" s="14"/>
      <c r="AR462" s="14"/>
      <c r="AS462" s="14"/>
    </row>
    <row r="463" spans="1:45" ht="127.5" x14ac:dyDescent="0.25">
      <c r="A463" s="14">
        <v>2022</v>
      </c>
      <c r="B463" s="14">
        <v>2</v>
      </c>
      <c r="C463" s="14"/>
      <c r="D463" s="32">
        <v>44742</v>
      </c>
      <c r="E463" s="32"/>
      <c r="F463" s="14" t="s">
        <v>15</v>
      </c>
      <c r="G463" s="14"/>
      <c r="H463" s="14"/>
      <c r="I463" s="14" t="s">
        <v>261</v>
      </c>
      <c r="J463" s="14" t="s">
        <v>261</v>
      </c>
      <c r="K463" s="103" t="s">
        <v>141</v>
      </c>
      <c r="L463" s="14">
        <v>405</v>
      </c>
      <c r="M463" s="14" t="s">
        <v>344</v>
      </c>
      <c r="N463" s="103" t="s">
        <v>62</v>
      </c>
      <c r="O463" s="14" t="s">
        <v>352</v>
      </c>
      <c r="P463" s="103" t="s">
        <v>353</v>
      </c>
      <c r="Q463" s="14"/>
      <c r="R463" s="14"/>
      <c r="S463" s="14" t="s">
        <v>145</v>
      </c>
      <c r="T463" s="14"/>
      <c r="U463" s="14" t="s">
        <v>146</v>
      </c>
      <c r="V463" s="14"/>
      <c r="W463" s="14"/>
      <c r="X463" s="14">
        <v>14</v>
      </c>
      <c r="Y463" s="14"/>
      <c r="Z463" s="14"/>
      <c r="AA463" s="14"/>
      <c r="AB463" s="14"/>
      <c r="AC463" s="14"/>
      <c r="AD463" s="14"/>
      <c r="AE463" s="14"/>
      <c r="AF463" s="14" t="s">
        <v>1556</v>
      </c>
      <c r="AG463" s="14"/>
      <c r="AH463" s="14" t="s">
        <v>1557</v>
      </c>
      <c r="AI463" s="14"/>
      <c r="AJ463" s="14"/>
      <c r="AK463" s="14"/>
      <c r="AL463" s="14"/>
      <c r="AM463" s="14"/>
      <c r="AN463" s="14"/>
      <c r="AO463" s="14"/>
      <c r="AP463" s="14"/>
      <c r="AQ463" s="14"/>
      <c r="AR463" s="14"/>
      <c r="AS463" s="14"/>
    </row>
    <row r="464" spans="1:45" ht="127.5" x14ac:dyDescent="0.25">
      <c r="A464" s="14">
        <v>2022</v>
      </c>
      <c r="B464" s="14">
        <v>2</v>
      </c>
      <c r="C464" s="14"/>
      <c r="D464" s="32">
        <v>44742</v>
      </c>
      <c r="E464" s="32"/>
      <c r="F464" s="14" t="s">
        <v>15</v>
      </c>
      <c r="G464" s="14"/>
      <c r="H464" s="14"/>
      <c r="I464" s="14" t="s">
        <v>261</v>
      </c>
      <c r="J464" s="14" t="s">
        <v>261</v>
      </c>
      <c r="K464" s="103" t="s">
        <v>141</v>
      </c>
      <c r="L464" s="14">
        <v>405</v>
      </c>
      <c r="M464" s="14" t="s">
        <v>344</v>
      </c>
      <c r="N464" s="103" t="s">
        <v>62</v>
      </c>
      <c r="O464" s="14" t="s">
        <v>352</v>
      </c>
      <c r="P464" s="103" t="s">
        <v>353</v>
      </c>
      <c r="Q464" s="14"/>
      <c r="R464" s="14"/>
      <c r="S464" s="14" t="s">
        <v>145</v>
      </c>
      <c r="T464" s="14"/>
      <c r="U464" s="14" t="s">
        <v>146</v>
      </c>
      <c r="V464" s="14"/>
      <c r="W464" s="14"/>
      <c r="X464" s="14">
        <v>14</v>
      </c>
      <c r="Y464" s="14"/>
      <c r="Z464" s="14"/>
      <c r="AA464" s="14"/>
      <c r="AB464" s="14"/>
      <c r="AC464" s="14"/>
      <c r="AD464" s="14"/>
      <c r="AE464" s="14"/>
      <c r="AF464" s="14" t="s">
        <v>1556</v>
      </c>
      <c r="AG464" s="14"/>
      <c r="AH464" s="14" t="s">
        <v>1558</v>
      </c>
      <c r="AI464" s="14"/>
      <c r="AJ464" s="14"/>
      <c r="AK464" s="14"/>
      <c r="AL464" s="14"/>
      <c r="AM464" s="14"/>
      <c r="AN464" s="14"/>
      <c r="AO464" s="14"/>
      <c r="AP464" s="14"/>
      <c r="AQ464" s="14"/>
      <c r="AR464" s="14"/>
      <c r="AS464" s="14"/>
    </row>
    <row r="465" spans="1:45" ht="102" x14ac:dyDescent="0.25">
      <c r="A465" s="14">
        <v>2022</v>
      </c>
      <c r="B465" s="14">
        <v>2</v>
      </c>
      <c r="C465" s="14"/>
      <c r="D465" s="32">
        <v>44742</v>
      </c>
      <c r="E465" s="32"/>
      <c r="F465" s="14" t="s">
        <v>15</v>
      </c>
      <c r="G465" s="14"/>
      <c r="H465" s="14"/>
      <c r="I465" s="14" t="s">
        <v>261</v>
      </c>
      <c r="J465" s="14" t="s">
        <v>261</v>
      </c>
      <c r="K465" s="103" t="s">
        <v>141</v>
      </c>
      <c r="L465" s="14">
        <v>405</v>
      </c>
      <c r="M465" s="25" t="s">
        <v>344</v>
      </c>
      <c r="N465" s="169" t="s">
        <v>62</v>
      </c>
      <c r="O465" s="14" t="s">
        <v>352</v>
      </c>
      <c r="P465" s="103" t="s">
        <v>353</v>
      </c>
      <c r="Q465" s="14"/>
      <c r="R465" s="14"/>
      <c r="S465" s="14" t="s">
        <v>145</v>
      </c>
      <c r="T465" s="14"/>
      <c r="U465" s="14" t="s">
        <v>146</v>
      </c>
      <c r="V465" s="14"/>
      <c r="W465" s="14"/>
      <c r="X465" s="14">
        <v>14</v>
      </c>
      <c r="Y465" s="14"/>
      <c r="Z465" s="14"/>
      <c r="AA465" s="14"/>
      <c r="AB465" s="14"/>
      <c r="AC465" s="14"/>
      <c r="AD465" s="14"/>
      <c r="AE465" s="14"/>
      <c r="AF465" s="14" t="s">
        <v>1550</v>
      </c>
      <c r="AG465" s="14"/>
      <c r="AH465" s="14" t="s">
        <v>1559</v>
      </c>
      <c r="AI465" s="14"/>
      <c r="AJ465" s="14"/>
      <c r="AK465" s="14"/>
      <c r="AL465" s="14"/>
      <c r="AM465" s="14"/>
      <c r="AN465" s="14"/>
      <c r="AO465" s="14"/>
      <c r="AP465" s="14"/>
      <c r="AQ465" s="14"/>
      <c r="AR465" s="14"/>
      <c r="AS465" s="14"/>
    </row>
    <row r="466" spans="1:45" ht="114.75" x14ac:dyDescent="0.25">
      <c r="A466" s="14">
        <v>2022</v>
      </c>
      <c r="B466" s="14">
        <v>2</v>
      </c>
      <c r="C466" s="14"/>
      <c r="D466" s="32">
        <v>44742</v>
      </c>
      <c r="E466" s="32"/>
      <c r="F466" s="14" t="s">
        <v>15</v>
      </c>
      <c r="G466" s="14"/>
      <c r="H466" s="14"/>
      <c r="I466" s="14" t="s">
        <v>261</v>
      </c>
      <c r="J466" s="14" t="s">
        <v>261</v>
      </c>
      <c r="K466" s="103" t="s">
        <v>141</v>
      </c>
      <c r="L466" s="14">
        <v>405</v>
      </c>
      <c r="M466" s="14" t="s">
        <v>344</v>
      </c>
      <c r="N466" s="103" t="s">
        <v>62</v>
      </c>
      <c r="O466" s="14" t="s">
        <v>352</v>
      </c>
      <c r="P466" s="103" t="s">
        <v>353</v>
      </c>
      <c r="Q466" s="14"/>
      <c r="R466" s="14"/>
      <c r="S466" s="14" t="s">
        <v>145</v>
      </c>
      <c r="T466" s="14"/>
      <c r="U466" s="14" t="s">
        <v>146</v>
      </c>
      <c r="V466" s="14"/>
      <c r="W466" s="14"/>
      <c r="X466" s="14">
        <v>14</v>
      </c>
      <c r="Y466" s="14"/>
      <c r="Z466" s="14"/>
      <c r="AA466" s="14"/>
      <c r="AB466" s="14"/>
      <c r="AC466" s="14"/>
      <c r="AD466" s="14"/>
      <c r="AE466" s="14"/>
      <c r="AF466" s="14" t="s">
        <v>1560</v>
      </c>
      <c r="AG466" s="14"/>
      <c r="AH466" s="14" t="s">
        <v>1561</v>
      </c>
      <c r="AI466" s="14"/>
      <c r="AJ466" s="14"/>
      <c r="AK466" s="14"/>
      <c r="AL466" s="14"/>
      <c r="AM466" s="14"/>
      <c r="AN466" s="14"/>
      <c r="AO466" s="14"/>
      <c r="AP466" s="14"/>
      <c r="AQ466" s="14"/>
      <c r="AR466" s="14"/>
      <c r="AS466" s="14"/>
    </row>
    <row r="467" spans="1:45" ht="127.5" x14ac:dyDescent="0.25">
      <c r="A467" s="14">
        <v>2022</v>
      </c>
      <c r="B467" s="14">
        <v>2</v>
      </c>
      <c r="C467" s="14"/>
      <c r="D467" s="32">
        <v>44742</v>
      </c>
      <c r="E467" s="32"/>
      <c r="F467" s="14" t="s">
        <v>15</v>
      </c>
      <c r="G467" s="14"/>
      <c r="H467" s="14"/>
      <c r="I467" s="14" t="s">
        <v>261</v>
      </c>
      <c r="J467" s="14" t="s">
        <v>261</v>
      </c>
      <c r="K467" s="103" t="s">
        <v>141</v>
      </c>
      <c r="L467" s="14">
        <v>405</v>
      </c>
      <c r="M467" s="14" t="s">
        <v>344</v>
      </c>
      <c r="N467" s="103" t="s">
        <v>62</v>
      </c>
      <c r="O467" s="14" t="s">
        <v>352</v>
      </c>
      <c r="P467" s="103" t="s">
        <v>353</v>
      </c>
      <c r="Q467" s="14"/>
      <c r="R467" s="14"/>
      <c r="S467" s="14" t="s">
        <v>145</v>
      </c>
      <c r="T467" s="14"/>
      <c r="U467" s="14" t="s">
        <v>146</v>
      </c>
      <c r="V467" s="14"/>
      <c r="W467" s="14"/>
      <c r="X467" s="14">
        <v>14</v>
      </c>
      <c r="Y467" s="14"/>
      <c r="Z467" s="14"/>
      <c r="AA467" s="14"/>
      <c r="AB467" s="14"/>
      <c r="AC467" s="14"/>
      <c r="AD467" s="14"/>
      <c r="AE467" s="14"/>
      <c r="AF467" s="14" t="s">
        <v>1562</v>
      </c>
      <c r="AG467" s="14"/>
      <c r="AH467" s="14" t="s">
        <v>1563</v>
      </c>
      <c r="AI467" s="14"/>
      <c r="AJ467" s="14"/>
      <c r="AK467" s="14"/>
      <c r="AL467" s="14"/>
      <c r="AM467" s="14"/>
      <c r="AN467" s="14"/>
      <c r="AO467" s="14"/>
      <c r="AP467" s="14"/>
      <c r="AQ467" s="14"/>
      <c r="AR467" s="14"/>
      <c r="AS467" s="14"/>
    </row>
    <row r="468" spans="1:45" ht="102" x14ac:dyDescent="0.25">
      <c r="A468" s="14">
        <v>2022</v>
      </c>
      <c r="B468" s="14">
        <v>2</v>
      </c>
      <c r="C468" s="14"/>
      <c r="D468" s="32">
        <v>44742</v>
      </c>
      <c r="E468" s="32"/>
      <c r="F468" s="14" t="s">
        <v>15</v>
      </c>
      <c r="G468" s="14"/>
      <c r="H468" s="14"/>
      <c r="I468" s="14" t="s">
        <v>261</v>
      </c>
      <c r="J468" s="14" t="s">
        <v>261</v>
      </c>
      <c r="K468" s="103" t="s">
        <v>141</v>
      </c>
      <c r="L468" s="14">
        <v>405</v>
      </c>
      <c r="M468" s="14" t="s">
        <v>344</v>
      </c>
      <c r="N468" s="103" t="s">
        <v>62</v>
      </c>
      <c r="O468" s="14" t="s">
        <v>352</v>
      </c>
      <c r="P468" s="103" t="s">
        <v>353</v>
      </c>
      <c r="Q468" s="14"/>
      <c r="R468" s="14"/>
      <c r="S468" s="14" t="s">
        <v>145</v>
      </c>
      <c r="T468" s="14"/>
      <c r="U468" s="14" t="s">
        <v>146</v>
      </c>
      <c r="V468" s="14"/>
      <c r="W468" s="14"/>
      <c r="X468" s="14">
        <v>14</v>
      </c>
      <c r="Y468" s="14"/>
      <c r="Z468" s="14"/>
      <c r="AA468" s="14"/>
      <c r="AB468" s="14"/>
      <c r="AC468" s="14"/>
      <c r="AD468" s="14"/>
      <c r="AE468" s="14"/>
      <c r="AF468" s="14" t="s">
        <v>1550</v>
      </c>
      <c r="AG468" s="14"/>
      <c r="AH468" s="14" t="s">
        <v>1564</v>
      </c>
      <c r="AI468" s="14"/>
      <c r="AJ468" s="14"/>
      <c r="AK468" s="14"/>
      <c r="AL468" s="14"/>
      <c r="AM468" s="14"/>
      <c r="AN468" s="14"/>
      <c r="AO468" s="14"/>
      <c r="AP468" s="14"/>
      <c r="AQ468" s="14"/>
      <c r="AR468" s="14"/>
      <c r="AS468" s="14"/>
    </row>
    <row r="469" spans="1:45" ht="127.5" x14ac:dyDescent="0.25">
      <c r="A469" s="14">
        <v>2022</v>
      </c>
      <c r="B469" s="14">
        <v>2</v>
      </c>
      <c r="C469" s="14"/>
      <c r="D469" s="32">
        <v>44742</v>
      </c>
      <c r="E469" s="32"/>
      <c r="F469" s="14" t="s">
        <v>15</v>
      </c>
      <c r="G469" s="14"/>
      <c r="H469" s="14"/>
      <c r="I469" s="14" t="s">
        <v>261</v>
      </c>
      <c r="J469" s="14" t="s">
        <v>261</v>
      </c>
      <c r="K469" s="103" t="s">
        <v>141</v>
      </c>
      <c r="L469" s="14">
        <v>405</v>
      </c>
      <c r="M469" s="14" t="s">
        <v>344</v>
      </c>
      <c r="N469" s="103" t="s">
        <v>62</v>
      </c>
      <c r="O469" s="14" t="s">
        <v>352</v>
      </c>
      <c r="P469" s="103" t="s">
        <v>353</v>
      </c>
      <c r="Q469" s="14"/>
      <c r="R469" s="14"/>
      <c r="S469" s="14" t="s">
        <v>145</v>
      </c>
      <c r="T469" s="14"/>
      <c r="U469" s="14" t="s">
        <v>146</v>
      </c>
      <c r="V469" s="14"/>
      <c r="W469" s="14"/>
      <c r="X469" s="14">
        <v>14</v>
      </c>
      <c r="Y469" s="14"/>
      <c r="Z469" s="14"/>
      <c r="AA469" s="14"/>
      <c r="AB469" s="14"/>
      <c r="AC469" s="14"/>
      <c r="AD469" s="14"/>
      <c r="AE469" s="14"/>
      <c r="AF469" s="14" t="s">
        <v>1565</v>
      </c>
      <c r="AG469" s="14"/>
      <c r="AH469" s="14" t="s">
        <v>1566</v>
      </c>
      <c r="AI469" s="14"/>
      <c r="AJ469" s="14"/>
      <c r="AK469" s="14"/>
      <c r="AL469" s="14"/>
      <c r="AM469" s="14"/>
      <c r="AN469" s="14"/>
      <c r="AO469" s="14"/>
      <c r="AP469" s="14"/>
      <c r="AQ469" s="14"/>
      <c r="AR469" s="14"/>
      <c r="AS469" s="14"/>
    </row>
    <row r="470" spans="1:45" ht="114.75" x14ac:dyDescent="0.25">
      <c r="A470" s="14">
        <v>2022</v>
      </c>
      <c r="B470" s="14">
        <v>2</v>
      </c>
      <c r="C470" s="14"/>
      <c r="D470" s="32">
        <v>44742</v>
      </c>
      <c r="E470" s="32"/>
      <c r="F470" s="14" t="s">
        <v>15</v>
      </c>
      <c r="G470" s="14"/>
      <c r="H470" s="14"/>
      <c r="I470" s="14" t="s">
        <v>261</v>
      </c>
      <c r="J470" s="14" t="s">
        <v>261</v>
      </c>
      <c r="K470" s="103" t="s">
        <v>141</v>
      </c>
      <c r="L470" s="14">
        <v>405</v>
      </c>
      <c r="M470" s="14" t="s">
        <v>344</v>
      </c>
      <c r="N470" s="103" t="s">
        <v>62</v>
      </c>
      <c r="O470" s="14" t="s">
        <v>352</v>
      </c>
      <c r="P470" s="103" t="s">
        <v>353</v>
      </c>
      <c r="Q470" s="14"/>
      <c r="R470" s="14"/>
      <c r="S470" s="14" t="s">
        <v>145</v>
      </c>
      <c r="T470" s="14"/>
      <c r="U470" s="14" t="s">
        <v>146</v>
      </c>
      <c r="V470" s="14"/>
      <c r="W470" s="14"/>
      <c r="X470" s="14">
        <v>14</v>
      </c>
      <c r="Y470" s="14"/>
      <c r="Z470" s="14"/>
      <c r="AA470" s="14"/>
      <c r="AB470" s="14"/>
      <c r="AC470" s="14"/>
      <c r="AD470" s="14"/>
      <c r="AE470" s="14"/>
      <c r="AF470" s="14" t="s">
        <v>1567</v>
      </c>
      <c r="AG470" s="14"/>
      <c r="AH470" s="14" t="s">
        <v>1568</v>
      </c>
      <c r="AI470" s="14"/>
      <c r="AJ470" s="14"/>
      <c r="AK470" s="14"/>
      <c r="AL470" s="14"/>
      <c r="AM470" s="14"/>
      <c r="AN470" s="14"/>
      <c r="AO470" s="14"/>
      <c r="AP470" s="14"/>
      <c r="AQ470" s="14"/>
      <c r="AR470" s="14"/>
      <c r="AS470" s="14"/>
    </row>
    <row r="471" spans="1:45" ht="127.5" x14ac:dyDescent="0.25">
      <c r="A471" s="14">
        <v>2022</v>
      </c>
      <c r="B471" s="14">
        <v>2</v>
      </c>
      <c r="C471" s="14"/>
      <c r="D471" s="32">
        <v>44742</v>
      </c>
      <c r="E471" s="32"/>
      <c r="F471" s="14" t="s">
        <v>15</v>
      </c>
      <c r="G471" s="14"/>
      <c r="H471" s="14"/>
      <c r="I471" s="14" t="s">
        <v>261</v>
      </c>
      <c r="J471" s="14" t="s">
        <v>261</v>
      </c>
      <c r="K471" s="103" t="s">
        <v>141</v>
      </c>
      <c r="L471" s="14">
        <v>405</v>
      </c>
      <c r="M471" s="14" t="s">
        <v>344</v>
      </c>
      <c r="N471" s="103" t="s">
        <v>62</v>
      </c>
      <c r="O471" s="14" t="s">
        <v>352</v>
      </c>
      <c r="P471" s="103" t="s">
        <v>353</v>
      </c>
      <c r="Q471" s="14"/>
      <c r="R471" s="14"/>
      <c r="S471" s="14" t="s">
        <v>145</v>
      </c>
      <c r="T471" s="14"/>
      <c r="U471" s="14" t="s">
        <v>146</v>
      </c>
      <c r="V471" s="14"/>
      <c r="W471" s="14"/>
      <c r="X471" s="14">
        <v>14</v>
      </c>
      <c r="Y471" s="14"/>
      <c r="Z471" s="14"/>
      <c r="AA471" s="14"/>
      <c r="AB471" s="14"/>
      <c r="AC471" s="14"/>
      <c r="AD471" s="14"/>
      <c r="AE471" s="14"/>
      <c r="AF471" s="14" t="s">
        <v>1569</v>
      </c>
      <c r="AG471" s="14"/>
      <c r="AH471" s="14" t="s">
        <v>1570</v>
      </c>
      <c r="AI471" s="14"/>
      <c r="AJ471" s="14"/>
      <c r="AK471" s="14"/>
      <c r="AL471" s="14"/>
      <c r="AM471" s="14"/>
      <c r="AN471" s="14"/>
      <c r="AO471" s="14"/>
      <c r="AP471" s="14"/>
      <c r="AQ471" s="14"/>
      <c r="AR471" s="14"/>
      <c r="AS471" s="14"/>
    </row>
    <row r="472" spans="1:45" s="27" customFormat="1" ht="114.75" x14ac:dyDescent="0.25">
      <c r="A472" s="14">
        <v>2022</v>
      </c>
      <c r="B472" s="14">
        <v>2</v>
      </c>
      <c r="C472" s="14"/>
      <c r="D472" s="32">
        <v>44742</v>
      </c>
      <c r="E472" s="32"/>
      <c r="F472" s="14" t="s">
        <v>15</v>
      </c>
      <c r="G472" s="14"/>
      <c r="H472" s="14"/>
      <c r="I472" s="14" t="s">
        <v>261</v>
      </c>
      <c r="J472" s="14" t="s">
        <v>261</v>
      </c>
      <c r="K472" s="103" t="s">
        <v>141</v>
      </c>
      <c r="L472" s="14">
        <v>405</v>
      </c>
      <c r="M472" s="14" t="s">
        <v>344</v>
      </c>
      <c r="N472" s="166" t="s">
        <v>62</v>
      </c>
      <c r="O472" s="168" t="s">
        <v>1536</v>
      </c>
      <c r="P472" s="168" t="s">
        <v>346</v>
      </c>
      <c r="Q472" s="168"/>
      <c r="R472" s="168"/>
      <c r="S472" s="14" t="s">
        <v>145</v>
      </c>
      <c r="T472" s="14"/>
      <c r="U472" s="14" t="s">
        <v>1571</v>
      </c>
      <c r="V472" s="14"/>
      <c r="W472" s="14"/>
      <c r="X472" s="14">
        <v>14</v>
      </c>
      <c r="Y472" s="14"/>
      <c r="Z472" s="14"/>
      <c r="AA472" s="14"/>
      <c r="AB472" s="14"/>
      <c r="AC472" s="14"/>
      <c r="AD472" s="14"/>
      <c r="AE472" s="14"/>
      <c r="AF472" s="14" t="s">
        <v>1572</v>
      </c>
      <c r="AG472" s="14"/>
      <c r="AH472" s="14" t="s">
        <v>1573</v>
      </c>
      <c r="AI472" s="14"/>
      <c r="AJ472" s="14"/>
      <c r="AK472" s="14"/>
      <c r="AL472" s="14"/>
      <c r="AM472" s="14"/>
      <c r="AN472" s="14"/>
      <c r="AO472" s="14"/>
      <c r="AP472" s="14"/>
      <c r="AQ472" s="14"/>
      <c r="AR472" s="14"/>
      <c r="AS472" s="14"/>
    </row>
    <row r="473" spans="1:45" s="27" customFormat="1" ht="89.25" x14ac:dyDescent="0.25">
      <c r="A473" s="14">
        <v>2022</v>
      </c>
      <c r="B473" s="14">
        <v>1</v>
      </c>
      <c r="C473" s="14"/>
      <c r="D473" s="32">
        <v>44651</v>
      </c>
      <c r="E473" s="32"/>
      <c r="F473" s="14" t="s">
        <v>15</v>
      </c>
      <c r="G473" s="14"/>
      <c r="H473" s="14"/>
      <c r="I473" s="14" t="s">
        <v>261</v>
      </c>
      <c r="J473" s="14" t="s">
        <v>261</v>
      </c>
      <c r="K473" s="103" t="s">
        <v>141</v>
      </c>
      <c r="L473" s="14">
        <v>405</v>
      </c>
      <c r="M473" s="14" t="s">
        <v>344</v>
      </c>
      <c r="N473" s="166" t="s">
        <v>62</v>
      </c>
      <c r="O473" s="168" t="s">
        <v>1536</v>
      </c>
      <c r="P473" s="168" t="s">
        <v>346</v>
      </c>
      <c r="Q473" s="168"/>
      <c r="R473" s="168"/>
      <c r="S473" s="14" t="s">
        <v>145</v>
      </c>
      <c r="T473" s="14"/>
      <c r="U473" s="14" t="s">
        <v>125</v>
      </c>
      <c r="V473" s="14"/>
      <c r="W473" s="14"/>
      <c r="X473" s="14">
        <v>14</v>
      </c>
      <c r="Y473" s="14"/>
      <c r="Z473" s="14"/>
      <c r="AA473" s="14"/>
      <c r="AB473" s="14"/>
      <c r="AC473" s="14"/>
      <c r="AD473" s="14"/>
      <c r="AE473" s="14"/>
      <c r="AF473" s="14" t="s">
        <v>1574</v>
      </c>
      <c r="AG473" s="14"/>
      <c r="AH473" s="14" t="s">
        <v>1575</v>
      </c>
      <c r="AI473" s="14"/>
      <c r="AJ473" s="14"/>
      <c r="AK473" s="14"/>
      <c r="AL473" s="14"/>
      <c r="AM473" s="14"/>
      <c r="AN473" s="14"/>
      <c r="AO473" s="14"/>
      <c r="AP473" s="14"/>
      <c r="AQ473" s="14"/>
      <c r="AR473" s="14"/>
      <c r="AS473" s="14"/>
    </row>
    <row r="474" spans="1:45" s="27" customFormat="1" ht="89.25" x14ac:dyDescent="0.25">
      <c r="A474" s="14">
        <v>2022</v>
      </c>
      <c r="B474" s="14">
        <v>1</v>
      </c>
      <c r="C474" s="14"/>
      <c r="D474" s="32">
        <v>44651</v>
      </c>
      <c r="E474" s="32"/>
      <c r="F474" s="14" t="s">
        <v>15</v>
      </c>
      <c r="G474" s="14"/>
      <c r="H474" s="14"/>
      <c r="I474" s="14" t="s">
        <v>261</v>
      </c>
      <c r="J474" s="14" t="s">
        <v>261</v>
      </c>
      <c r="K474" s="103" t="s">
        <v>141</v>
      </c>
      <c r="L474" s="14">
        <v>405</v>
      </c>
      <c r="M474" s="14" t="s">
        <v>344</v>
      </c>
      <c r="N474" s="103" t="s">
        <v>62</v>
      </c>
      <c r="O474" s="14" t="s">
        <v>352</v>
      </c>
      <c r="P474" s="103" t="s">
        <v>353</v>
      </c>
      <c r="Q474" s="14"/>
      <c r="R474" s="14"/>
      <c r="S474" s="14" t="s">
        <v>145</v>
      </c>
      <c r="T474" s="14"/>
      <c r="U474" s="14" t="s">
        <v>146</v>
      </c>
      <c r="V474" s="14"/>
      <c r="W474" s="14"/>
      <c r="X474" s="14">
        <v>14</v>
      </c>
      <c r="Y474" s="14"/>
      <c r="Z474" s="14"/>
      <c r="AA474" s="14"/>
      <c r="AB474" s="14"/>
      <c r="AC474" s="14"/>
      <c r="AD474" s="14"/>
      <c r="AE474" s="14"/>
      <c r="AF474" s="14" t="s">
        <v>1576</v>
      </c>
      <c r="AG474" s="14"/>
      <c r="AH474" s="14" t="s">
        <v>1577</v>
      </c>
      <c r="AI474" s="14"/>
      <c r="AJ474" s="14"/>
      <c r="AK474" s="14"/>
      <c r="AL474" s="14"/>
      <c r="AM474" s="14"/>
      <c r="AN474" s="14"/>
      <c r="AO474" s="14"/>
      <c r="AP474" s="14"/>
      <c r="AQ474" s="14"/>
      <c r="AR474" s="14"/>
      <c r="AS474" s="14"/>
    </row>
    <row r="475" spans="1:45" ht="89.25" x14ac:dyDescent="0.25">
      <c r="A475" s="14">
        <v>2022</v>
      </c>
      <c r="B475" s="14">
        <v>1</v>
      </c>
      <c r="C475" s="14"/>
      <c r="D475" s="32">
        <v>44651</v>
      </c>
      <c r="E475" s="32"/>
      <c r="F475" s="14" t="s">
        <v>15</v>
      </c>
      <c r="G475" s="14"/>
      <c r="H475" s="14"/>
      <c r="I475" s="14" t="s">
        <v>261</v>
      </c>
      <c r="J475" s="14" t="s">
        <v>261</v>
      </c>
      <c r="K475" s="103" t="s">
        <v>141</v>
      </c>
      <c r="L475" s="14">
        <v>405</v>
      </c>
      <c r="M475" s="14" t="s">
        <v>344</v>
      </c>
      <c r="N475" s="166" t="s">
        <v>62</v>
      </c>
      <c r="O475" s="168" t="s">
        <v>1536</v>
      </c>
      <c r="P475" s="168" t="s">
        <v>346</v>
      </c>
      <c r="Q475" s="168"/>
      <c r="R475" s="168"/>
      <c r="S475" s="14" t="s">
        <v>145</v>
      </c>
      <c r="T475" s="14"/>
      <c r="U475" s="14" t="s">
        <v>125</v>
      </c>
      <c r="V475" s="14"/>
      <c r="W475" s="14"/>
      <c r="X475" s="14">
        <v>14</v>
      </c>
      <c r="Y475" s="14"/>
      <c r="Z475" s="14"/>
      <c r="AA475" s="14"/>
      <c r="AB475" s="14"/>
      <c r="AC475" s="14"/>
      <c r="AD475" s="14"/>
      <c r="AE475" s="14"/>
      <c r="AF475" s="14" t="s">
        <v>1578</v>
      </c>
      <c r="AG475" s="14"/>
      <c r="AH475" s="14" t="s">
        <v>1579</v>
      </c>
      <c r="AI475" s="14"/>
      <c r="AJ475" s="14"/>
      <c r="AK475" s="14"/>
      <c r="AL475" s="14"/>
      <c r="AM475" s="14"/>
      <c r="AN475" s="14"/>
      <c r="AO475" s="14"/>
      <c r="AP475" s="14"/>
      <c r="AQ475" s="14"/>
      <c r="AR475" s="14"/>
      <c r="AS475" s="14"/>
    </row>
    <row r="476" spans="1:45" ht="127.5" x14ac:dyDescent="0.25">
      <c r="A476" s="14">
        <v>2022</v>
      </c>
      <c r="B476" s="14">
        <v>1</v>
      </c>
      <c r="C476" s="14"/>
      <c r="D476" s="32">
        <v>44651</v>
      </c>
      <c r="E476" s="32"/>
      <c r="F476" s="14" t="s">
        <v>15</v>
      </c>
      <c r="G476" s="14"/>
      <c r="H476" s="14"/>
      <c r="I476" s="14" t="s">
        <v>261</v>
      </c>
      <c r="J476" s="14" t="s">
        <v>261</v>
      </c>
      <c r="K476" s="103" t="s">
        <v>141</v>
      </c>
      <c r="L476" s="14">
        <v>405</v>
      </c>
      <c r="M476" s="14" t="s">
        <v>344</v>
      </c>
      <c r="N476" s="14" t="s">
        <v>62</v>
      </c>
      <c r="O476" s="14" t="s">
        <v>1580</v>
      </c>
      <c r="P476" s="14" t="s">
        <v>1581</v>
      </c>
      <c r="Q476" s="14"/>
      <c r="R476" s="14"/>
      <c r="S476" s="14" t="s">
        <v>1089</v>
      </c>
      <c r="T476" s="14"/>
      <c r="U476" s="14" t="s">
        <v>179</v>
      </c>
      <c r="V476" s="14"/>
      <c r="W476" s="14">
        <f>Tabla1[[#This Row],[N° de socios(as)]]</f>
        <v>27</v>
      </c>
      <c r="X476" s="14">
        <v>27</v>
      </c>
      <c r="Y476" s="14"/>
      <c r="Z476" s="14"/>
      <c r="AA476" s="14"/>
      <c r="AB476" s="14"/>
      <c r="AC476" s="14"/>
      <c r="AD476" s="14"/>
      <c r="AE476" s="14"/>
      <c r="AF476" s="14" t="s">
        <v>1582</v>
      </c>
      <c r="AG476" s="14"/>
      <c r="AH476" s="14" t="s">
        <v>1583</v>
      </c>
      <c r="AI476" s="14"/>
      <c r="AJ476" s="14"/>
      <c r="AK476" s="14"/>
      <c r="AL476" s="14" t="s">
        <v>1584</v>
      </c>
      <c r="AM476" s="14"/>
      <c r="AN476" s="14"/>
      <c r="AO476" s="14"/>
      <c r="AP476" s="14"/>
      <c r="AQ476" s="14"/>
      <c r="AR476" s="14"/>
      <c r="AS476" s="14"/>
    </row>
    <row r="477" spans="1:45" ht="140.25" x14ac:dyDescent="0.25">
      <c r="A477" s="14">
        <v>2022</v>
      </c>
      <c r="B477" s="14">
        <v>1</v>
      </c>
      <c r="C477" s="14"/>
      <c r="D477" s="32">
        <v>44651</v>
      </c>
      <c r="E477" s="32"/>
      <c r="F477" s="14" t="s">
        <v>15</v>
      </c>
      <c r="G477" s="14"/>
      <c r="H477" s="14"/>
      <c r="I477" s="14" t="s">
        <v>261</v>
      </c>
      <c r="J477" s="14" t="s">
        <v>261</v>
      </c>
      <c r="K477" s="103" t="s">
        <v>141</v>
      </c>
      <c r="L477" s="14">
        <v>405</v>
      </c>
      <c r="M477" s="14" t="s">
        <v>344</v>
      </c>
      <c r="N477" s="14" t="s">
        <v>62</v>
      </c>
      <c r="O477" s="14" t="s">
        <v>1580</v>
      </c>
      <c r="P477" s="14" t="s">
        <v>1581</v>
      </c>
      <c r="Q477" s="14"/>
      <c r="R477" s="14"/>
      <c r="S477" s="14" t="s">
        <v>1089</v>
      </c>
      <c r="T477" s="14"/>
      <c r="U477" s="14" t="s">
        <v>179</v>
      </c>
      <c r="V477" s="14"/>
      <c r="W477" s="14">
        <f>Tabla1[[#This Row],[N° de socios(as)]]</f>
        <v>27</v>
      </c>
      <c r="X477" s="14">
        <v>27</v>
      </c>
      <c r="Y477" s="14"/>
      <c r="Z477" s="14"/>
      <c r="AA477" s="14"/>
      <c r="AB477" s="14"/>
      <c r="AC477" s="14"/>
      <c r="AD477" s="14"/>
      <c r="AE477" s="14"/>
      <c r="AF477" s="14" t="s">
        <v>1585</v>
      </c>
      <c r="AG477" s="14"/>
      <c r="AH477" s="14" t="s">
        <v>1586</v>
      </c>
      <c r="AI477" s="14"/>
      <c r="AJ477" s="14"/>
      <c r="AK477" s="14"/>
      <c r="AL477" s="14"/>
      <c r="AM477" s="14"/>
      <c r="AN477" s="14"/>
      <c r="AO477" s="14"/>
      <c r="AP477" s="14"/>
      <c r="AQ477" s="14"/>
      <c r="AR477" s="14"/>
      <c r="AS477" s="14"/>
    </row>
    <row r="478" spans="1:45" ht="114.75" x14ac:dyDescent="0.25">
      <c r="A478" s="14">
        <v>2021</v>
      </c>
      <c r="B478" s="14">
        <v>4</v>
      </c>
      <c r="C478" s="14"/>
      <c r="D478" s="32">
        <v>44561</v>
      </c>
      <c r="E478" s="32"/>
      <c r="F478" s="14" t="s">
        <v>15</v>
      </c>
      <c r="G478" s="14"/>
      <c r="H478" s="14"/>
      <c r="I478" s="14" t="s">
        <v>87</v>
      </c>
      <c r="J478" s="14" t="s">
        <v>227</v>
      </c>
      <c r="K478" s="14" t="s">
        <v>48</v>
      </c>
      <c r="L478" s="14">
        <v>443</v>
      </c>
      <c r="M478" s="14" t="s">
        <v>514</v>
      </c>
      <c r="N478" s="14" t="s">
        <v>515</v>
      </c>
      <c r="O478" s="38" t="s">
        <v>516</v>
      </c>
      <c r="P478" s="38"/>
      <c r="Q478" s="38"/>
      <c r="R478" s="38"/>
      <c r="S478" s="14" t="s">
        <v>145</v>
      </c>
      <c r="T478" s="14"/>
      <c r="U478" s="14" t="s">
        <v>179</v>
      </c>
      <c r="V478" s="14"/>
      <c r="W478" s="14"/>
      <c r="X478" s="14">
        <v>140</v>
      </c>
      <c r="Y478" s="14"/>
      <c r="Z478" s="14"/>
      <c r="AA478" s="14"/>
      <c r="AB478" s="14"/>
      <c r="AC478" s="14"/>
      <c r="AD478" s="14">
        <v>1</v>
      </c>
      <c r="AE478" s="14">
        <v>1</v>
      </c>
      <c r="AF478" s="14" t="s">
        <v>792</v>
      </c>
      <c r="AG478" s="14"/>
      <c r="AH478" s="14" t="s">
        <v>1587</v>
      </c>
      <c r="AI478" s="14"/>
      <c r="AJ478" s="14"/>
      <c r="AK478" s="14"/>
      <c r="AL478" s="14"/>
      <c r="AM478" s="14"/>
      <c r="AN478" s="14"/>
      <c r="AO478" s="14"/>
      <c r="AP478" s="14"/>
      <c r="AQ478" s="14"/>
      <c r="AR478" s="14"/>
      <c r="AS478" s="14"/>
    </row>
    <row r="479" spans="1:45" ht="89.25" x14ac:dyDescent="0.25">
      <c r="A479" s="14">
        <v>2021</v>
      </c>
      <c r="B479" s="14">
        <v>3</v>
      </c>
      <c r="C479" s="14"/>
      <c r="D479" s="32">
        <v>44469</v>
      </c>
      <c r="E479" s="32"/>
      <c r="F479" s="14" t="s">
        <v>15</v>
      </c>
      <c r="G479" s="14"/>
      <c r="H479" s="14"/>
      <c r="I479" s="14" t="s">
        <v>87</v>
      </c>
      <c r="J479" s="14" t="s">
        <v>227</v>
      </c>
      <c r="K479" s="14" t="s">
        <v>48</v>
      </c>
      <c r="L479" s="14">
        <v>443</v>
      </c>
      <c r="M479" s="14" t="s">
        <v>514</v>
      </c>
      <c r="N479" s="14" t="s">
        <v>515</v>
      </c>
      <c r="O479" s="38" t="s">
        <v>516</v>
      </c>
      <c r="P479" s="38"/>
      <c r="Q479" s="38"/>
      <c r="R479" s="38"/>
      <c r="S479" s="14" t="s">
        <v>145</v>
      </c>
      <c r="T479" s="14"/>
      <c r="U479" s="14" t="s">
        <v>179</v>
      </c>
      <c r="V479" s="14"/>
      <c r="W479" s="14"/>
      <c r="X479" s="14">
        <v>140</v>
      </c>
      <c r="Y479" s="14"/>
      <c r="Z479" s="14"/>
      <c r="AA479" s="14"/>
      <c r="AB479" s="14"/>
      <c r="AC479" s="14"/>
      <c r="AD479" s="14">
        <v>1</v>
      </c>
      <c r="AE479" s="14">
        <v>1</v>
      </c>
      <c r="AF479" s="14" t="s">
        <v>792</v>
      </c>
      <c r="AG479" s="14"/>
      <c r="AH479" s="14" t="s">
        <v>1588</v>
      </c>
      <c r="AI479" s="14"/>
      <c r="AJ479" s="14"/>
      <c r="AK479" s="14"/>
      <c r="AL479" s="14"/>
      <c r="AM479" s="14"/>
      <c r="AN479" s="14"/>
      <c r="AO479" s="14"/>
      <c r="AP479" s="14"/>
      <c r="AQ479" s="14"/>
      <c r="AR479" s="14"/>
      <c r="AS479" s="14"/>
    </row>
    <row r="480" spans="1:45" ht="25.5" x14ac:dyDescent="0.25">
      <c r="A480" s="14">
        <v>2021</v>
      </c>
      <c r="B480" s="14">
        <v>4</v>
      </c>
      <c r="C480" s="14"/>
      <c r="D480" s="32">
        <v>44561</v>
      </c>
      <c r="E480" s="32">
        <v>44561</v>
      </c>
      <c r="F480" s="14" t="s">
        <v>15</v>
      </c>
      <c r="G480" s="14"/>
      <c r="H480" s="14"/>
      <c r="I480" s="14" t="s">
        <v>46</v>
      </c>
      <c r="J480" s="14" t="s">
        <v>108</v>
      </c>
      <c r="K480" s="14" t="s">
        <v>48</v>
      </c>
      <c r="L480" s="45">
        <v>200</v>
      </c>
      <c r="M480" s="14" t="s">
        <v>109</v>
      </c>
      <c r="N480" s="14" t="s">
        <v>110</v>
      </c>
      <c r="O480" s="38" t="s">
        <v>111</v>
      </c>
      <c r="P480" s="38" t="s">
        <v>112</v>
      </c>
      <c r="Q480" s="14"/>
      <c r="R480" s="14"/>
      <c r="S480" s="14" t="s">
        <v>145</v>
      </c>
      <c r="T480" s="14"/>
      <c r="U480" s="14" t="s">
        <v>179</v>
      </c>
      <c r="V480" s="14"/>
      <c r="W480" s="14"/>
      <c r="X480" s="14"/>
      <c r="Y480" s="14"/>
      <c r="Z480" s="14"/>
      <c r="AA480" s="14"/>
      <c r="AB480" s="14"/>
      <c r="AC480" s="14"/>
      <c r="AD480" s="14"/>
      <c r="AE480" s="14"/>
      <c r="AF480" s="14"/>
      <c r="AG480" s="14"/>
      <c r="AH480" s="14" t="s">
        <v>1589</v>
      </c>
      <c r="AI480" s="14"/>
      <c r="AJ480" s="14"/>
      <c r="AK480" s="14"/>
      <c r="AL480" s="14"/>
      <c r="AM480" s="14"/>
      <c r="AN480" s="14"/>
      <c r="AO480" s="14"/>
      <c r="AP480" s="14"/>
      <c r="AQ480" s="14"/>
      <c r="AR480" s="14"/>
      <c r="AS480" s="14"/>
    </row>
    <row r="481" spans="1:45" x14ac:dyDescent="0.25">
      <c r="A481" s="16">
        <v>2021</v>
      </c>
      <c r="B481" s="16">
        <v>4</v>
      </c>
      <c r="C481" s="14"/>
      <c r="D481" s="32">
        <v>44561</v>
      </c>
      <c r="E481" s="32"/>
      <c r="F481" s="14" t="s">
        <v>15</v>
      </c>
      <c r="G481" s="14"/>
      <c r="H481" s="14"/>
      <c r="I481" s="16" t="s">
        <v>139</v>
      </c>
      <c r="J481" s="16" t="s">
        <v>140</v>
      </c>
      <c r="K481" s="16" t="s">
        <v>48</v>
      </c>
      <c r="L481" s="16">
        <v>153</v>
      </c>
      <c r="M481" s="16" t="s">
        <v>1343</v>
      </c>
      <c r="N481" s="16" t="s">
        <v>62</v>
      </c>
      <c r="O481" s="16" t="s">
        <v>1344</v>
      </c>
      <c r="P481" s="14" t="s">
        <v>1345</v>
      </c>
      <c r="Q481" s="16"/>
      <c r="R481" s="16"/>
      <c r="S481" s="16" t="s">
        <v>145</v>
      </c>
      <c r="T481" s="16"/>
      <c r="U481" s="16" t="s">
        <v>146</v>
      </c>
      <c r="V481" s="16"/>
      <c r="W481" s="16"/>
      <c r="X481" s="16"/>
      <c r="Y481" s="16"/>
      <c r="Z481" s="16"/>
      <c r="AA481" s="16"/>
      <c r="AB481" s="16"/>
      <c r="AC481" s="16"/>
      <c r="AD481" s="16"/>
      <c r="AE481" s="16"/>
      <c r="AF481" s="16"/>
      <c r="AG481" s="16"/>
      <c r="AH481" s="16" t="s">
        <v>1590</v>
      </c>
      <c r="AI481" s="16"/>
      <c r="AJ481" s="16"/>
      <c r="AK481" s="16"/>
      <c r="AL481" s="16"/>
      <c r="AM481" s="16"/>
      <c r="AN481" s="16"/>
      <c r="AO481" s="16"/>
      <c r="AP481" s="16"/>
      <c r="AQ481" s="16"/>
      <c r="AR481" s="16"/>
      <c r="AS481" s="14"/>
    </row>
    <row r="482" spans="1:45" s="27" customFormat="1" x14ac:dyDescent="0.25">
      <c r="A482" s="16">
        <v>2021</v>
      </c>
      <c r="B482" s="16">
        <v>3</v>
      </c>
      <c r="C482" s="14"/>
      <c r="D482" s="32">
        <v>44469</v>
      </c>
      <c r="E482" s="32"/>
      <c r="F482" s="14" t="s">
        <v>15</v>
      </c>
      <c r="G482" s="14"/>
      <c r="H482" s="14"/>
      <c r="I482" s="16" t="s">
        <v>139</v>
      </c>
      <c r="J482" s="16" t="s">
        <v>140</v>
      </c>
      <c r="K482" s="16" t="s">
        <v>141</v>
      </c>
      <c r="L482" s="16">
        <v>153</v>
      </c>
      <c r="M482" s="16" t="s">
        <v>1343</v>
      </c>
      <c r="N482" s="16" t="s">
        <v>62</v>
      </c>
      <c r="O482" s="16" t="s">
        <v>1344</v>
      </c>
      <c r="P482" s="14" t="s">
        <v>1345</v>
      </c>
      <c r="Q482" s="16"/>
      <c r="R482" s="16"/>
      <c r="S482" s="16" t="s">
        <v>145</v>
      </c>
      <c r="T482" s="16"/>
      <c r="U482" s="16" t="s">
        <v>146</v>
      </c>
      <c r="V482" s="16"/>
      <c r="W482" s="16"/>
      <c r="X482" s="16"/>
      <c r="Y482" s="16"/>
      <c r="Z482" s="16"/>
      <c r="AA482" s="16"/>
      <c r="AB482" s="16"/>
      <c r="AC482" s="16"/>
      <c r="AD482" s="16"/>
      <c r="AE482" s="16"/>
      <c r="AF482" s="16"/>
      <c r="AG482" s="16"/>
      <c r="AH482" s="16" t="s">
        <v>1591</v>
      </c>
      <c r="AI482" s="16"/>
      <c r="AJ482" s="16"/>
      <c r="AK482" s="16"/>
      <c r="AL482" s="16"/>
      <c r="AM482" s="16"/>
      <c r="AN482" s="16"/>
      <c r="AO482" s="16"/>
      <c r="AP482" s="16"/>
      <c r="AQ482" s="16"/>
      <c r="AR482" s="16"/>
      <c r="AS482" s="14"/>
    </row>
    <row r="483" spans="1:45" s="27" customFormat="1" x14ac:dyDescent="0.25">
      <c r="A483" s="16">
        <v>2021</v>
      </c>
      <c r="B483" s="16">
        <v>1</v>
      </c>
      <c r="C483" s="14"/>
      <c r="D483" s="32">
        <v>44286</v>
      </c>
      <c r="E483" s="32"/>
      <c r="F483" s="14" t="s">
        <v>15</v>
      </c>
      <c r="G483" s="14"/>
      <c r="H483" s="14"/>
      <c r="I483" s="16" t="s">
        <v>139</v>
      </c>
      <c r="J483" s="16" t="s">
        <v>140</v>
      </c>
      <c r="K483" s="16" t="s">
        <v>141</v>
      </c>
      <c r="L483" s="16">
        <v>153</v>
      </c>
      <c r="M483" s="16" t="s">
        <v>1343</v>
      </c>
      <c r="N483" s="16" t="s">
        <v>62</v>
      </c>
      <c r="O483" s="16" t="s">
        <v>1344</v>
      </c>
      <c r="P483" s="14" t="s">
        <v>1345</v>
      </c>
      <c r="Q483" s="16"/>
      <c r="R483" s="16"/>
      <c r="S483" s="16" t="s">
        <v>145</v>
      </c>
      <c r="T483" s="16"/>
      <c r="U483" s="16" t="s">
        <v>146</v>
      </c>
      <c r="V483" s="16"/>
      <c r="W483" s="16"/>
      <c r="X483" s="16"/>
      <c r="Y483" s="16"/>
      <c r="Z483" s="16"/>
      <c r="AA483" s="16"/>
      <c r="AB483" s="16"/>
      <c r="AC483" s="16"/>
      <c r="AD483" s="16"/>
      <c r="AE483" s="16"/>
      <c r="AF483" s="16"/>
      <c r="AG483" s="16"/>
      <c r="AH483" s="16" t="s">
        <v>1592</v>
      </c>
      <c r="AI483" s="16"/>
      <c r="AJ483" s="16"/>
      <c r="AK483" s="16"/>
      <c r="AL483" s="16"/>
      <c r="AM483" s="16"/>
      <c r="AN483" s="16"/>
      <c r="AO483" s="16"/>
      <c r="AP483" s="16"/>
      <c r="AQ483" s="16"/>
      <c r="AR483" s="16"/>
      <c r="AS483" s="14"/>
    </row>
    <row r="484" spans="1:45" s="27" customFormat="1" x14ac:dyDescent="0.25">
      <c r="A484" s="16">
        <v>2021</v>
      </c>
      <c r="B484" s="16">
        <v>4</v>
      </c>
      <c r="C484" s="14"/>
      <c r="D484" s="32">
        <v>44561</v>
      </c>
      <c r="E484" s="32"/>
      <c r="F484" s="14" t="s">
        <v>15</v>
      </c>
      <c r="G484" s="14"/>
      <c r="H484" s="14"/>
      <c r="I484" s="16" t="s">
        <v>139</v>
      </c>
      <c r="J484" s="16" t="s">
        <v>140</v>
      </c>
      <c r="K484" s="16" t="s">
        <v>141</v>
      </c>
      <c r="L484" s="16">
        <v>155</v>
      </c>
      <c r="M484" s="16" t="s">
        <v>142</v>
      </c>
      <c r="N484" s="16" t="s">
        <v>62</v>
      </c>
      <c r="O484" s="16" t="s">
        <v>1344</v>
      </c>
      <c r="P484" s="14" t="s">
        <v>1345</v>
      </c>
      <c r="Q484" s="16"/>
      <c r="R484" s="16"/>
      <c r="S484" s="16" t="s">
        <v>145</v>
      </c>
      <c r="T484" s="16"/>
      <c r="U484" s="16" t="s">
        <v>146</v>
      </c>
      <c r="V484" s="16"/>
      <c r="W484" s="16"/>
      <c r="X484" s="16"/>
      <c r="Y484" s="16"/>
      <c r="Z484" s="16"/>
      <c r="AA484" s="16"/>
      <c r="AB484" s="16"/>
      <c r="AC484" s="16"/>
      <c r="AD484" s="16"/>
      <c r="AE484" s="16"/>
      <c r="AF484" s="16" t="s">
        <v>1593</v>
      </c>
      <c r="AG484" s="16"/>
      <c r="AH484" s="16" t="s">
        <v>1590</v>
      </c>
      <c r="AI484" s="16"/>
      <c r="AJ484" s="16"/>
      <c r="AK484" s="16"/>
      <c r="AL484" s="16"/>
      <c r="AM484" s="16"/>
      <c r="AN484" s="16"/>
      <c r="AO484" s="16"/>
      <c r="AP484" s="16"/>
      <c r="AQ484" s="16"/>
      <c r="AR484" s="16"/>
      <c r="AS484" s="14"/>
    </row>
    <row r="485" spans="1:45" x14ac:dyDescent="0.25">
      <c r="A485" s="16">
        <v>2021</v>
      </c>
      <c r="B485" s="16">
        <v>3</v>
      </c>
      <c r="C485" s="14"/>
      <c r="D485" s="32">
        <v>44469</v>
      </c>
      <c r="E485" s="32"/>
      <c r="F485" s="14" t="s">
        <v>15</v>
      </c>
      <c r="G485" s="14"/>
      <c r="H485" s="14"/>
      <c r="I485" s="16" t="s">
        <v>139</v>
      </c>
      <c r="J485" s="16" t="s">
        <v>140</v>
      </c>
      <c r="K485" s="16" t="s">
        <v>141</v>
      </c>
      <c r="L485" s="16">
        <v>155</v>
      </c>
      <c r="M485" s="16" t="s">
        <v>142</v>
      </c>
      <c r="N485" s="16" t="s">
        <v>62</v>
      </c>
      <c r="O485" s="16" t="s">
        <v>1344</v>
      </c>
      <c r="P485" s="14" t="s">
        <v>1345</v>
      </c>
      <c r="Q485" s="16"/>
      <c r="R485" s="16"/>
      <c r="S485" s="16" t="s">
        <v>145</v>
      </c>
      <c r="T485" s="16"/>
      <c r="U485" s="16" t="s">
        <v>146</v>
      </c>
      <c r="V485" s="16"/>
      <c r="W485" s="16"/>
      <c r="X485" s="16"/>
      <c r="Y485" s="16"/>
      <c r="Z485" s="16"/>
      <c r="AA485" s="16"/>
      <c r="AB485" s="16"/>
      <c r="AC485" s="16"/>
      <c r="AD485" s="16"/>
      <c r="AE485" s="16"/>
      <c r="AF485" s="16" t="s">
        <v>1594</v>
      </c>
      <c r="AG485" s="16"/>
      <c r="AH485" s="16" t="s">
        <v>1591</v>
      </c>
      <c r="AI485" s="16"/>
      <c r="AJ485" s="16"/>
      <c r="AK485" s="16"/>
      <c r="AL485" s="16"/>
      <c r="AM485" s="16"/>
      <c r="AN485" s="16"/>
      <c r="AO485" s="16"/>
      <c r="AP485" s="16"/>
      <c r="AQ485" s="16"/>
      <c r="AR485" s="16"/>
      <c r="AS485" s="14"/>
    </row>
    <row r="486" spans="1:45" x14ac:dyDescent="0.25">
      <c r="A486" s="16">
        <v>2021</v>
      </c>
      <c r="B486" s="16">
        <v>1</v>
      </c>
      <c r="C486" s="14"/>
      <c r="D486" s="32">
        <v>44286</v>
      </c>
      <c r="E486" s="32"/>
      <c r="F486" s="14" t="s">
        <v>15</v>
      </c>
      <c r="G486" s="14"/>
      <c r="H486" s="14"/>
      <c r="I486" s="16" t="s">
        <v>139</v>
      </c>
      <c r="J486" s="16" t="s">
        <v>140</v>
      </c>
      <c r="K486" s="16" t="s">
        <v>141</v>
      </c>
      <c r="L486" s="16">
        <v>155</v>
      </c>
      <c r="M486" s="16" t="s">
        <v>142</v>
      </c>
      <c r="N486" s="16" t="s">
        <v>62</v>
      </c>
      <c r="O486" s="16" t="s">
        <v>1344</v>
      </c>
      <c r="P486" s="14" t="s">
        <v>1345</v>
      </c>
      <c r="Q486" s="16"/>
      <c r="R486" s="16"/>
      <c r="S486" s="16" t="s">
        <v>145</v>
      </c>
      <c r="T486" s="16"/>
      <c r="U486" s="16" t="s">
        <v>146</v>
      </c>
      <c r="V486" s="16"/>
      <c r="W486" s="16"/>
      <c r="X486" s="16"/>
      <c r="Y486" s="16"/>
      <c r="Z486" s="16"/>
      <c r="AA486" s="16"/>
      <c r="AB486" s="16"/>
      <c r="AC486" s="16"/>
      <c r="AD486" s="16"/>
      <c r="AE486" s="16"/>
      <c r="AF486" s="16" t="s">
        <v>1595</v>
      </c>
      <c r="AG486" s="16"/>
      <c r="AH486" s="16" t="s">
        <v>1592</v>
      </c>
      <c r="AI486" s="16"/>
      <c r="AJ486" s="16"/>
      <c r="AK486" s="16"/>
      <c r="AL486" s="16"/>
      <c r="AM486" s="16"/>
      <c r="AN486" s="16"/>
      <c r="AO486" s="16"/>
      <c r="AP486" s="16"/>
      <c r="AQ486" s="16"/>
      <c r="AR486" s="16"/>
      <c r="AS486" s="14"/>
    </row>
    <row r="487" spans="1:45" ht="76.5" x14ac:dyDescent="0.25">
      <c r="A487" s="14">
        <v>2021</v>
      </c>
      <c r="B487" s="14">
        <v>4</v>
      </c>
      <c r="C487" s="14"/>
      <c r="D487" s="32">
        <v>44561</v>
      </c>
      <c r="E487" s="32"/>
      <c r="F487" s="14" t="s">
        <v>15</v>
      </c>
      <c r="G487" s="14"/>
      <c r="H487" s="14"/>
      <c r="I487" s="14" t="s">
        <v>46</v>
      </c>
      <c r="J487" s="14" t="s">
        <v>822</v>
      </c>
      <c r="K487" s="14" t="s">
        <v>48</v>
      </c>
      <c r="L487" s="14">
        <v>97</v>
      </c>
      <c r="M487" s="25" t="s">
        <v>953</v>
      </c>
      <c r="N487" s="25" t="s">
        <v>110</v>
      </c>
      <c r="O487" s="38" t="s">
        <v>954</v>
      </c>
      <c r="P487" s="38" t="s">
        <v>955</v>
      </c>
      <c r="Q487" s="38"/>
      <c r="R487" s="38"/>
      <c r="S487" s="14" t="s">
        <v>145</v>
      </c>
      <c r="T487" s="14"/>
      <c r="U487" s="14" t="s">
        <v>179</v>
      </c>
      <c r="V487" s="14"/>
      <c r="W487" s="14"/>
      <c r="X487" s="14"/>
      <c r="Y487" s="14"/>
      <c r="Z487" s="14"/>
      <c r="AA487" s="14"/>
      <c r="AB487" s="14"/>
      <c r="AC487" s="14"/>
      <c r="AD487" s="14"/>
      <c r="AE487" s="14"/>
      <c r="AF487" s="14"/>
      <c r="AG487" s="14"/>
      <c r="AH487" s="14" t="s">
        <v>1596</v>
      </c>
      <c r="AI487" s="14"/>
      <c r="AJ487" s="14"/>
      <c r="AK487" s="14"/>
      <c r="AL487" s="14"/>
      <c r="AM487" s="14">
        <v>1</v>
      </c>
      <c r="AN487" s="14"/>
      <c r="AO487" s="14"/>
      <c r="AP487" s="14"/>
      <c r="AQ487" s="14"/>
      <c r="AR487" s="14"/>
      <c r="AS487" s="14"/>
    </row>
    <row r="488" spans="1:45" ht="76.5" x14ac:dyDescent="0.25">
      <c r="A488" s="14">
        <v>2021</v>
      </c>
      <c r="B488" s="14">
        <v>4</v>
      </c>
      <c r="C488" s="14"/>
      <c r="D488" s="32">
        <v>44561</v>
      </c>
      <c r="E488" s="32"/>
      <c r="F488" s="14" t="s">
        <v>15</v>
      </c>
      <c r="G488" s="14"/>
      <c r="H488" s="14"/>
      <c r="I488" s="14" t="s">
        <v>46</v>
      </c>
      <c r="J488" s="14" t="s">
        <v>822</v>
      </c>
      <c r="K488" s="14" t="s">
        <v>48</v>
      </c>
      <c r="L488" s="14">
        <v>500</v>
      </c>
      <c r="M488" s="25" t="s">
        <v>995</v>
      </c>
      <c r="N488" s="25" t="s">
        <v>62</v>
      </c>
      <c r="O488" s="14" t="s">
        <v>996</v>
      </c>
      <c r="P488" s="14" t="s">
        <v>997</v>
      </c>
      <c r="Q488" s="14"/>
      <c r="R488" s="14"/>
      <c r="S488" s="14" t="s">
        <v>145</v>
      </c>
      <c r="T488" s="14"/>
      <c r="U488" s="14" t="s">
        <v>179</v>
      </c>
      <c r="V488" s="14"/>
      <c r="W488" s="14">
        <v>14</v>
      </c>
      <c r="X488" s="14">
        <v>14</v>
      </c>
      <c r="Y488" s="14"/>
      <c r="Z488" s="14"/>
      <c r="AA488" s="14">
        <v>14</v>
      </c>
      <c r="AB488" s="14"/>
      <c r="AC488" s="14"/>
      <c r="AD488" s="14"/>
      <c r="AE488" s="14"/>
      <c r="AF488" s="14"/>
      <c r="AG488" s="14"/>
      <c r="AH488" s="14" t="s">
        <v>1596</v>
      </c>
      <c r="AI488" s="14"/>
      <c r="AJ488" s="14"/>
      <c r="AK488" s="14"/>
      <c r="AL488" s="14"/>
      <c r="AM488" s="14">
        <v>1</v>
      </c>
      <c r="AN488" s="14"/>
      <c r="AO488" s="14"/>
      <c r="AP488" s="14"/>
      <c r="AQ488" s="14"/>
      <c r="AR488" s="14"/>
      <c r="AS488" s="14"/>
    </row>
    <row r="489" spans="1:45" ht="140.25" x14ac:dyDescent="0.25">
      <c r="A489" s="14">
        <v>2021</v>
      </c>
      <c r="B489" s="14">
        <v>4</v>
      </c>
      <c r="C489" s="14"/>
      <c r="D489" s="32">
        <v>44561</v>
      </c>
      <c r="E489" s="32"/>
      <c r="F489" s="14" t="s">
        <v>15</v>
      </c>
      <c r="G489" s="14"/>
      <c r="H489" s="14"/>
      <c r="I489" s="14" t="s">
        <v>139</v>
      </c>
      <c r="J489" s="14" t="s">
        <v>190</v>
      </c>
      <c r="K489" s="14" t="s">
        <v>48</v>
      </c>
      <c r="L489" s="14">
        <v>137</v>
      </c>
      <c r="M489" s="38" t="s">
        <v>253</v>
      </c>
      <c r="N489" s="38" t="s">
        <v>62</v>
      </c>
      <c r="O489" s="38" t="s">
        <v>1017</v>
      </c>
      <c r="P489" s="38" t="s">
        <v>255</v>
      </c>
      <c r="Q489" s="38"/>
      <c r="R489" s="38"/>
      <c r="S489" s="14" t="s">
        <v>145</v>
      </c>
      <c r="T489" s="14"/>
      <c r="U489" s="14" t="s">
        <v>870</v>
      </c>
      <c r="V489" s="14"/>
      <c r="W489" s="14"/>
      <c r="X489" s="14"/>
      <c r="Y489" s="14"/>
      <c r="Z489" s="14"/>
      <c r="AA489" s="14"/>
      <c r="AB489" s="14"/>
      <c r="AC489" s="14"/>
      <c r="AD489" s="14"/>
      <c r="AE489" s="14"/>
      <c r="AF489" s="14"/>
      <c r="AG489" s="14"/>
      <c r="AH489" s="14" t="s">
        <v>1597</v>
      </c>
      <c r="AI489" s="14"/>
      <c r="AJ489" s="14"/>
      <c r="AK489" s="14"/>
      <c r="AL489" s="14"/>
      <c r="AM489" s="38">
        <v>1</v>
      </c>
      <c r="AN489" s="14"/>
      <c r="AO489" s="14"/>
      <c r="AP489" s="14"/>
      <c r="AQ489" s="14"/>
      <c r="AR489" s="14"/>
      <c r="AS489" s="14"/>
    </row>
    <row r="490" spans="1:45" ht="102" x14ac:dyDescent="0.25">
      <c r="A490" s="14">
        <v>2021</v>
      </c>
      <c r="B490" s="14">
        <v>4</v>
      </c>
      <c r="C490" s="14"/>
      <c r="D490" s="32">
        <v>44561</v>
      </c>
      <c r="E490" s="32"/>
      <c r="F490" s="14" t="s">
        <v>15</v>
      </c>
      <c r="G490" s="14"/>
      <c r="H490" s="14"/>
      <c r="I490" s="14" t="s">
        <v>139</v>
      </c>
      <c r="J490" s="14" t="s">
        <v>190</v>
      </c>
      <c r="K490" s="14" t="s">
        <v>48</v>
      </c>
      <c r="L490" s="14">
        <v>137</v>
      </c>
      <c r="M490" s="38" t="s">
        <v>253</v>
      </c>
      <c r="N490" s="38" t="s">
        <v>62</v>
      </c>
      <c r="O490" s="38" t="s">
        <v>1017</v>
      </c>
      <c r="P490" s="38" t="s">
        <v>255</v>
      </c>
      <c r="Q490" s="38"/>
      <c r="R490" s="38"/>
      <c r="S490" s="14" t="s">
        <v>145</v>
      </c>
      <c r="T490" s="14"/>
      <c r="U490" s="14" t="s">
        <v>715</v>
      </c>
      <c r="V490" s="14"/>
      <c r="W490" s="14"/>
      <c r="X490" s="14"/>
      <c r="Y490" s="14"/>
      <c r="Z490" s="14"/>
      <c r="AA490" s="14"/>
      <c r="AB490" s="14"/>
      <c r="AC490" s="14"/>
      <c r="AD490" s="14"/>
      <c r="AE490" s="14"/>
      <c r="AF490" s="14"/>
      <c r="AG490" s="14"/>
      <c r="AH490" s="14" t="s">
        <v>1598</v>
      </c>
      <c r="AI490" s="14"/>
      <c r="AJ490" s="14"/>
      <c r="AK490" s="14"/>
      <c r="AL490" s="14"/>
      <c r="AM490" s="38">
        <v>1</v>
      </c>
      <c r="AN490" s="14"/>
      <c r="AO490" s="14"/>
      <c r="AP490" s="14"/>
      <c r="AQ490" s="14"/>
      <c r="AR490" s="14"/>
      <c r="AS490" s="14"/>
    </row>
    <row r="491" spans="1:45" ht="114.75" x14ac:dyDescent="0.25">
      <c r="A491" s="14">
        <v>2021</v>
      </c>
      <c r="B491" s="14">
        <v>3</v>
      </c>
      <c r="C491" s="14"/>
      <c r="D491" s="32">
        <v>44469</v>
      </c>
      <c r="E491" s="32"/>
      <c r="F491" s="14" t="s">
        <v>15</v>
      </c>
      <c r="G491" s="14"/>
      <c r="H491" s="14"/>
      <c r="I491" s="14" t="s">
        <v>139</v>
      </c>
      <c r="J491" s="14" t="s">
        <v>190</v>
      </c>
      <c r="K491" s="14" t="s">
        <v>48</v>
      </c>
      <c r="L491" s="14">
        <v>137</v>
      </c>
      <c r="M491" s="38" t="s">
        <v>253</v>
      </c>
      <c r="N491" s="38" t="s">
        <v>62</v>
      </c>
      <c r="O491" s="38" t="s">
        <v>1017</v>
      </c>
      <c r="P491" s="38" t="s">
        <v>255</v>
      </c>
      <c r="Q491" s="38"/>
      <c r="R491" s="38"/>
      <c r="S491" s="14" t="s">
        <v>145</v>
      </c>
      <c r="T491" s="14"/>
      <c r="U491" s="14" t="s">
        <v>870</v>
      </c>
      <c r="V491" s="14"/>
      <c r="W491" s="14"/>
      <c r="X491" s="14"/>
      <c r="Y491" s="14"/>
      <c r="Z491" s="14"/>
      <c r="AA491" s="14"/>
      <c r="AB491" s="14"/>
      <c r="AC491" s="14"/>
      <c r="AD491" s="14"/>
      <c r="AE491" s="14"/>
      <c r="AF491" s="14"/>
      <c r="AG491" s="14"/>
      <c r="AH491" s="14" t="s">
        <v>1599</v>
      </c>
      <c r="AI491" s="14"/>
      <c r="AJ491" s="14"/>
      <c r="AK491" s="14"/>
      <c r="AL491" s="14"/>
      <c r="AM491" s="38">
        <v>1</v>
      </c>
      <c r="AN491" s="14"/>
      <c r="AO491" s="14"/>
      <c r="AP491" s="14"/>
      <c r="AQ491" s="14"/>
      <c r="AR491" s="14"/>
      <c r="AS491" s="14"/>
    </row>
    <row r="492" spans="1:45" ht="114.75" x14ac:dyDescent="0.25">
      <c r="A492" s="14">
        <v>2021</v>
      </c>
      <c r="B492" s="14">
        <v>3</v>
      </c>
      <c r="C492" s="14"/>
      <c r="D492" s="32">
        <v>44469</v>
      </c>
      <c r="E492" s="32"/>
      <c r="F492" s="14" t="s">
        <v>15</v>
      </c>
      <c r="G492" s="14"/>
      <c r="H492" s="14"/>
      <c r="I492" s="14" t="s">
        <v>139</v>
      </c>
      <c r="J492" s="14" t="s">
        <v>190</v>
      </c>
      <c r="K492" s="14" t="s">
        <v>48</v>
      </c>
      <c r="L492" s="14">
        <v>137</v>
      </c>
      <c r="M492" s="38" t="s">
        <v>253</v>
      </c>
      <c r="N492" s="38" t="s">
        <v>62</v>
      </c>
      <c r="O492" s="38" t="s">
        <v>1017</v>
      </c>
      <c r="P492" s="38" t="s">
        <v>255</v>
      </c>
      <c r="Q492" s="38"/>
      <c r="R492" s="38"/>
      <c r="S492" s="14" t="s">
        <v>145</v>
      </c>
      <c r="T492" s="14"/>
      <c r="U492" s="14" t="s">
        <v>715</v>
      </c>
      <c r="V492" s="14"/>
      <c r="W492" s="14"/>
      <c r="X492" s="14"/>
      <c r="Y492" s="14"/>
      <c r="Z492" s="14"/>
      <c r="AA492" s="14"/>
      <c r="AB492" s="14"/>
      <c r="AC492" s="14"/>
      <c r="AD492" s="14"/>
      <c r="AE492" s="14"/>
      <c r="AF492" s="14"/>
      <c r="AG492" s="14"/>
      <c r="AH492" s="14" t="s">
        <v>1600</v>
      </c>
      <c r="AI492" s="14"/>
      <c r="AJ492" s="14"/>
      <c r="AK492" s="14"/>
      <c r="AL492" s="14"/>
      <c r="AM492" s="38">
        <v>1</v>
      </c>
      <c r="AN492" s="14"/>
      <c r="AO492" s="14"/>
      <c r="AP492" s="14"/>
      <c r="AQ492" s="14"/>
      <c r="AR492" s="14"/>
      <c r="AS492" s="14"/>
    </row>
    <row r="493" spans="1:45" x14ac:dyDescent="0.25">
      <c r="A493" s="16">
        <v>2021</v>
      </c>
      <c r="B493" s="16">
        <v>4</v>
      </c>
      <c r="C493" s="14"/>
      <c r="D493" s="32">
        <v>44561</v>
      </c>
      <c r="E493" s="32"/>
      <c r="F493" s="14" t="s">
        <v>15</v>
      </c>
      <c r="G493" s="14"/>
      <c r="H493" s="14"/>
      <c r="I493" s="16" t="s">
        <v>139</v>
      </c>
      <c r="J493" s="16" t="s">
        <v>140</v>
      </c>
      <c r="K493" s="16" t="s">
        <v>141</v>
      </c>
      <c r="L493" s="16">
        <v>328</v>
      </c>
      <c r="M493" s="16" t="s">
        <v>1451</v>
      </c>
      <c r="N493" s="16" t="s">
        <v>62</v>
      </c>
      <c r="O493" s="16" t="s">
        <v>1344</v>
      </c>
      <c r="P493" s="14" t="s">
        <v>1345</v>
      </c>
      <c r="Q493" s="16"/>
      <c r="R493" s="16"/>
      <c r="S493" s="16" t="s">
        <v>145</v>
      </c>
      <c r="T493" s="16"/>
      <c r="U493" s="16" t="s">
        <v>146</v>
      </c>
      <c r="V493" s="16"/>
      <c r="W493" s="16"/>
      <c r="X493" s="16"/>
      <c r="Y493" s="16"/>
      <c r="Z493" s="16"/>
      <c r="AA493" s="16"/>
      <c r="AB493" s="16"/>
      <c r="AC493" s="16"/>
      <c r="AD493" s="16"/>
      <c r="AE493" s="16"/>
      <c r="AF493" s="16"/>
      <c r="AG493" s="16"/>
      <c r="AH493" s="16" t="s">
        <v>1590</v>
      </c>
      <c r="AI493" s="16"/>
      <c r="AJ493" s="16"/>
      <c r="AK493" s="16"/>
      <c r="AL493" s="16"/>
      <c r="AM493" s="16"/>
      <c r="AN493" s="16"/>
      <c r="AO493" s="16"/>
      <c r="AP493" s="16"/>
      <c r="AQ493" s="16"/>
      <c r="AR493" s="16"/>
      <c r="AS493" s="14"/>
    </row>
    <row r="494" spans="1:45" x14ac:dyDescent="0.25">
      <c r="A494" s="16">
        <v>2021</v>
      </c>
      <c r="B494" s="16">
        <v>3</v>
      </c>
      <c r="C494" s="14"/>
      <c r="D494" s="32">
        <v>44469</v>
      </c>
      <c r="E494" s="32"/>
      <c r="F494" s="14" t="s">
        <v>15</v>
      </c>
      <c r="G494" s="14"/>
      <c r="H494" s="14"/>
      <c r="I494" s="16" t="s">
        <v>139</v>
      </c>
      <c r="J494" s="16" t="s">
        <v>140</v>
      </c>
      <c r="K494" s="16" t="s">
        <v>141</v>
      </c>
      <c r="L494" s="16">
        <v>328</v>
      </c>
      <c r="M494" s="16" t="s">
        <v>1451</v>
      </c>
      <c r="N494" s="16" t="s">
        <v>62</v>
      </c>
      <c r="O494" s="16" t="s">
        <v>1344</v>
      </c>
      <c r="P494" s="14" t="s">
        <v>1345</v>
      </c>
      <c r="Q494" s="16"/>
      <c r="R494" s="16"/>
      <c r="S494" s="16" t="s">
        <v>145</v>
      </c>
      <c r="T494" s="16"/>
      <c r="U494" s="16" t="s">
        <v>146</v>
      </c>
      <c r="V494" s="16"/>
      <c r="W494" s="16"/>
      <c r="X494" s="16"/>
      <c r="Y494" s="16"/>
      <c r="Z494" s="16"/>
      <c r="AA494" s="16"/>
      <c r="AB494" s="16"/>
      <c r="AC494" s="16"/>
      <c r="AD494" s="16"/>
      <c r="AE494" s="16"/>
      <c r="AF494" s="16"/>
      <c r="AG494" s="16"/>
      <c r="AH494" s="16" t="s">
        <v>1591</v>
      </c>
      <c r="AI494" s="16"/>
      <c r="AJ494" s="16"/>
      <c r="AK494" s="16"/>
      <c r="AL494" s="16"/>
      <c r="AM494" s="16"/>
      <c r="AN494" s="16"/>
      <c r="AO494" s="16"/>
      <c r="AP494" s="16"/>
      <c r="AQ494" s="16"/>
      <c r="AR494" s="16"/>
      <c r="AS494" s="14"/>
    </row>
    <row r="495" spans="1:45" x14ac:dyDescent="0.25">
      <c r="A495" s="16">
        <v>2021</v>
      </c>
      <c r="B495" s="16">
        <v>1</v>
      </c>
      <c r="C495" s="14"/>
      <c r="D495" s="32">
        <v>44286</v>
      </c>
      <c r="E495" s="32"/>
      <c r="F495" s="14" t="s">
        <v>15</v>
      </c>
      <c r="G495" s="14"/>
      <c r="H495" s="14"/>
      <c r="I495" s="16" t="s">
        <v>139</v>
      </c>
      <c r="J495" s="16" t="s">
        <v>140</v>
      </c>
      <c r="K495" s="16" t="s">
        <v>141</v>
      </c>
      <c r="L495" s="16">
        <v>328</v>
      </c>
      <c r="M495" s="16" t="s">
        <v>1451</v>
      </c>
      <c r="N495" s="16" t="s">
        <v>62</v>
      </c>
      <c r="O495" s="16" t="s">
        <v>1344</v>
      </c>
      <c r="P495" s="14" t="s">
        <v>1345</v>
      </c>
      <c r="Q495" s="16"/>
      <c r="R495" s="16"/>
      <c r="S495" s="16" t="s">
        <v>145</v>
      </c>
      <c r="T495" s="16"/>
      <c r="U495" s="16" t="s">
        <v>146</v>
      </c>
      <c r="V495" s="16"/>
      <c r="W495" s="16"/>
      <c r="X495" s="16"/>
      <c r="Y495" s="16"/>
      <c r="Z495" s="16"/>
      <c r="AA495" s="16"/>
      <c r="AB495" s="16"/>
      <c r="AC495" s="16"/>
      <c r="AD495" s="16"/>
      <c r="AE495" s="16"/>
      <c r="AF495" s="16"/>
      <c r="AG495" s="16"/>
      <c r="AH495" s="16" t="s">
        <v>1592</v>
      </c>
      <c r="AI495" s="16"/>
      <c r="AJ495" s="16"/>
      <c r="AK495" s="16"/>
      <c r="AL495" s="16"/>
      <c r="AM495" s="16"/>
      <c r="AN495" s="16"/>
      <c r="AO495" s="16"/>
      <c r="AP495" s="16"/>
      <c r="AQ495" s="16"/>
      <c r="AR495" s="16"/>
      <c r="AS495" s="14"/>
    </row>
    <row r="496" spans="1:45" ht="127.5" x14ac:dyDescent="0.25">
      <c r="A496" s="14">
        <v>2021</v>
      </c>
      <c r="B496" s="14">
        <v>4</v>
      </c>
      <c r="C496" s="14"/>
      <c r="D496" s="32">
        <v>44561</v>
      </c>
      <c r="E496" s="32"/>
      <c r="F496" s="14" t="s">
        <v>15</v>
      </c>
      <c r="G496" s="14"/>
      <c r="H496" s="14"/>
      <c r="I496" s="14" t="s">
        <v>87</v>
      </c>
      <c r="J496" s="14" t="s">
        <v>227</v>
      </c>
      <c r="K496" s="14" t="s">
        <v>48</v>
      </c>
      <c r="L496" s="14">
        <v>238</v>
      </c>
      <c r="M496" s="14" t="s">
        <v>291</v>
      </c>
      <c r="N496" s="14" t="s">
        <v>62</v>
      </c>
      <c r="O496" s="38" t="s">
        <v>292</v>
      </c>
      <c r="P496" s="38" t="s">
        <v>293</v>
      </c>
      <c r="Q496" s="38"/>
      <c r="R496" s="38"/>
      <c r="S496" s="14" t="s">
        <v>145</v>
      </c>
      <c r="T496" s="14"/>
      <c r="U496" s="14" t="s">
        <v>125</v>
      </c>
      <c r="V496" s="14"/>
      <c r="W496" s="14">
        <v>40</v>
      </c>
      <c r="X496" s="14">
        <v>40</v>
      </c>
      <c r="Y496" s="14"/>
      <c r="Z496" s="14"/>
      <c r="AA496" s="14"/>
      <c r="AB496" s="14"/>
      <c r="AC496" s="14"/>
      <c r="AD496" s="14">
        <v>1</v>
      </c>
      <c r="AE496" s="14">
        <v>1</v>
      </c>
      <c r="AF496" s="14" t="s">
        <v>792</v>
      </c>
      <c r="AG496" s="14"/>
      <c r="AH496" s="14" t="s">
        <v>1601</v>
      </c>
      <c r="AI496" s="14"/>
      <c r="AJ496" s="14"/>
      <c r="AK496" s="14"/>
      <c r="AL496" s="14"/>
      <c r="AM496" s="14">
        <v>1</v>
      </c>
      <c r="AN496" s="14"/>
      <c r="AO496" s="14"/>
      <c r="AP496" s="14"/>
      <c r="AQ496" s="14"/>
      <c r="AR496" s="14"/>
      <c r="AS496" s="14"/>
    </row>
    <row r="497" spans="1:45" ht="165.75" x14ac:dyDescent="0.25">
      <c r="A497" s="14">
        <v>2021</v>
      </c>
      <c r="B497" s="14">
        <v>3</v>
      </c>
      <c r="C497" s="14"/>
      <c r="D497" s="32">
        <v>44469</v>
      </c>
      <c r="E497" s="32"/>
      <c r="F497" s="14" t="s">
        <v>15</v>
      </c>
      <c r="G497" s="14"/>
      <c r="H497" s="14"/>
      <c r="I497" s="14" t="s">
        <v>87</v>
      </c>
      <c r="J497" s="14" t="s">
        <v>227</v>
      </c>
      <c r="K497" s="14" t="s">
        <v>48</v>
      </c>
      <c r="L497" s="14">
        <v>238</v>
      </c>
      <c r="M497" s="14" t="s">
        <v>291</v>
      </c>
      <c r="N497" s="14" t="s">
        <v>62</v>
      </c>
      <c r="O497" s="38" t="s">
        <v>292</v>
      </c>
      <c r="P497" s="38" t="s">
        <v>293</v>
      </c>
      <c r="Q497" s="38"/>
      <c r="R497" s="38"/>
      <c r="S497" s="14" t="s">
        <v>145</v>
      </c>
      <c r="T497" s="14"/>
      <c r="U497" s="14" t="s">
        <v>125</v>
      </c>
      <c r="V497" s="14"/>
      <c r="W497" s="14">
        <v>40</v>
      </c>
      <c r="X497" s="14">
        <v>40</v>
      </c>
      <c r="Y497" s="14"/>
      <c r="Z497" s="14"/>
      <c r="AA497" s="14"/>
      <c r="AB497" s="14"/>
      <c r="AC497" s="14"/>
      <c r="AD497" s="14">
        <v>1</v>
      </c>
      <c r="AE497" s="14"/>
      <c r="AF497" s="14"/>
      <c r="AG497" s="14"/>
      <c r="AH497" s="14" t="s">
        <v>1602</v>
      </c>
      <c r="AI497" s="14"/>
      <c r="AJ497" s="14"/>
      <c r="AK497" s="14"/>
      <c r="AL497" s="14"/>
      <c r="AM497" s="14">
        <v>1</v>
      </c>
      <c r="AN497" s="14"/>
      <c r="AO497" s="14"/>
      <c r="AP497" s="14"/>
      <c r="AQ497" s="14"/>
      <c r="AR497" s="14"/>
      <c r="AS497" s="14"/>
    </row>
    <row r="498" spans="1:45" ht="102" x14ac:dyDescent="0.25">
      <c r="A498" s="14">
        <v>2021</v>
      </c>
      <c r="B498" s="14">
        <v>4</v>
      </c>
      <c r="C498" s="14"/>
      <c r="D498" s="32">
        <v>44561</v>
      </c>
      <c r="E498" s="32"/>
      <c r="F498" s="14" t="s">
        <v>15</v>
      </c>
      <c r="G498" s="14"/>
      <c r="H498" s="14"/>
      <c r="I498" s="14" t="s">
        <v>87</v>
      </c>
      <c r="J498" s="14" t="s">
        <v>311</v>
      </c>
      <c r="K498" s="14" t="s">
        <v>48</v>
      </c>
      <c r="L498" s="14">
        <v>467</v>
      </c>
      <c r="M498" s="14" t="s">
        <v>1491</v>
      </c>
      <c r="N498" s="14" t="s">
        <v>50</v>
      </c>
      <c r="O498" s="38" t="s">
        <v>1492</v>
      </c>
      <c r="P498" s="38"/>
      <c r="Q498" s="38"/>
      <c r="R498" s="38"/>
      <c r="S498" s="14" t="s">
        <v>1089</v>
      </c>
      <c r="T498" s="14"/>
      <c r="U498" s="14" t="s">
        <v>1432</v>
      </c>
      <c r="V498" s="14"/>
      <c r="W498" s="14"/>
      <c r="X498" s="14"/>
      <c r="Y498" s="14"/>
      <c r="Z498" s="14"/>
      <c r="AA498" s="14"/>
      <c r="AB498" s="14"/>
      <c r="AC498" s="14"/>
      <c r="AD498" s="14">
        <v>1</v>
      </c>
      <c r="AE498" s="14">
        <v>1</v>
      </c>
      <c r="AF498" s="14" t="s">
        <v>1351</v>
      </c>
      <c r="AG498" s="14"/>
      <c r="AH498" s="14" t="s">
        <v>1603</v>
      </c>
      <c r="AI498" s="14"/>
      <c r="AJ498" s="14"/>
      <c r="AK498" s="14"/>
      <c r="AL498" s="14"/>
      <c r="AM498" s="14"/>
      <c r="AN498" s="14"/>
      <c r="AO498" s="14"/>
      <c r="AP498" s="14"/>
      <c r="AQ498" s="14"/>
      <c r="AR498" s="14"/>
      <c r="AS498" s="14"/>
    </row>
    <row r="499" spans="1:45" ht="102" x14ac:dyDescent="0.25">
      <c r="A499" s="14">
        <v>2021</v>
      </c>
      <c r="B499" s="14">
        <v>4</v>
      </c>
      <c r="C499" s="14"/>
      <c r="D499" s="32">
        <v>44561</v>
      </c>
      <c r="E499" s="32"/>
      <c r="F499" s="14" t="s">
        <v>15</v>
      </c>
      <c r="G499" s="14"/>
      <c r="H499" s="14"/>
      <c r="I499" s="14" t="s">
        <v>87</v>
      </c>
      <c r="J499" s="14" t="s">
        <v>311</v>
      </c>
      <c r="K499" s="14" t="s">
        <v>48</v>
      </c>
      <c r="L499" s="14">
        <v>467</v>
      </c>
      <c r="M499" s="14" t="s">
        <v>1491</v>
      </c>
      <c r="N499" s="14" t="s">
        <v>50</v>
      </c>
      <c r="O499" s="38" t="s">
        <v>1492</v>
      </c>
      <c r="P499" s="38"/>
      <c r="Q499" s="38"/>
      <c r="R499" s="38"/>
      <c r="S499" s="14" t="s">
        <v>145</v>
      </c>
      <c r="T499" s="14"/>
      <c r="U499" s="14" t="s">
        <v>1493</v>
      </c>
      <c r="V499" s="14"/>
      <c r="W499" s="14"/>
      <c r="X499" s="14"/>
      <c r="Y499" s="14"/>
      <c r="Z499" s="14"/>
      <c r="AA499" s="14"/>
      <c r="AB499" s="14"/>
      <c r="AC499" s="14"/>
      <c r="AD499" s="14">
        <v>1</v>
      </c>
      <c r="AE499" s="14">
        <v>1</v>
      </c>
      <c r="AF499" s="14" t="s">
        <v>1604</v>
      </c>
      <c r="AG499" s="14"/>
      <c r="AH499" s="14" t="s">
        <v>1605</v>
      </c>
      <c r="AI499" s="14"/>
      <c r="AJ499" s="14"/>
      <c r="AK499" s="14"/>
      <c r="AL499" s="14"/>
      <c r="AM499" s="14"/>
      <c r="AN499" s="14"/>
      <c r="AO499" s="14"/>
      <c r="AP499" s="14"/>
      <c r="AQ499" s="14"/>
      <c r="AR499" s="14"/>
      <c r="AS499" s="14"/>
    </row>
    <row r="500" spans="1:45" ht="51" x14ac:dyDescent="0.25">
      <c r="A500" s="14">
        <v>2021</v>
      </c>
      <c r="B500" s="14">
        <v>3</v>
      </c>
      <c r="C500" s="14"/>
      <c r="D500" s="32">
        <v>44469</v>
      </c>
      <c r="E500" s="32"/>
      <c r="F500" s="14" t="s">
        <v>15</v>
      </c>
      <c r="G500" s="14"/>
      <c r="H500" s="14"/>
      <c r="I500" s="14" t="s">
        <v>87</v>
      </c>
      <c r="J500" s="14" t="s">
        <v>311</v>
      </c>
      <c r="K500" s="14" t="s">
        <v>48</v>
      </c>
      <c r="L500" s="14">
        <v>467</v>
      </c>
      <c r="M500" s="25" t="s">
        <v>1491</v>
      </c>
      <c r="N500" s="25" t="s">
        <v>50</v>
      </c>
      <c r="O500" s="38" t="s">
        <v>1492</v>
      </c>
      <c r="P500" s="38"/>
      <c r="Q500" s="38"/>
      <c r="R500" s="38"/>
      <c r="S500" s="14" t="s">
        <v>145</v>
      </c>
      <c r="T500" s="14"/>
      <c r="U500" s="14" t="s">
        <v>92</v>
      </c>
      <c r="V500" s="14"/>
      <c r="W500" s="14"/>
      <c r="X500" s="14"/>
      <c r="Y500" s="14"/>
      <c r="Z500" s="14"/>
      <c r="AA500" s="14"/>
      <c r="AB500" s="14"/>
      <c r="AC500" s="14"/>
      <c r="AD500" s="14">
        <v>1</v>
      </c>
      <c r="AE500" s="14">
        <v>1</v>
      </c>
      <c r="AF500" s="14" t="s">
        <v>792</v>
      </c>
      <c r="AG500" s="14"/>
      <c r="AH500" s="14" t="s">
        <v>1606</v>
      </c>
      <c r="AI500" s="14"/>
      <c r="AJ500" s="14"/>
      <c r="AK500" s="14"/>
      <c r="AL500" s="14"/>
      <c r="AM500" s="14"/>
      <c r="AN500" s="14"/>
      <c r="AO500" s="14"/>
      <c r="AP500" s="14"/>
      <c r="AQ500" s="14"/>
      <c r="AR500" s="14"/>
      <c r="AS500" s="14"/>
    </row>
    <row r="501" spans="1:45" ht="229.5" x14ac:dyDescent="0.25">
      <c r="A501" s="14">
        <v>2021</v>
      </c>
      <c r="B501" s="14">
        <v>4</v>
      </c>
      <c r="C501" s="14"/>
      <c r="D501" s="32">
        <v>44561</v>
      </c>
      <c r="E501" s="32"/>
      <c r="F501" s="14" t="s">
        <v>15</v>
      </c>
      <c r="G501" s="14"/>
      <c r="H501" s="14"/>
      <c r="I501" s="14" t="s">
        <v>261</v>
      </c>
      <c r="J501" s="14" t="s">
        <v>261</v>
      </c>
      <c r="K501" s="103" t="s">
        <v>141</v>
      </c>
      <c r="L501" s="14">
        <v>405</v>
      </c>
      <c r="M501" s="14" t="s">
        <v>344</v>
      </c>
      <c r="N501" s="103" t="s">
        <v>62</v>
      </c>
      <c r="O501" s="14" t="s">
        <v>352</v>
      </c>
      <c r="P501" s="103" t="s">
        <v>353</v>
      </c>
      <c r="Q501" s="14"/>
      <c r="R501" s="14"/>
      <c r="S501" s="14" t="s">
        <v>145</v>
      </c>
      <c r="T501" s="14"/>
      <c r="U501" s="14" t="s">
        <v>146</v>
      </c>
      <c r="V501" s="14"/>
      <c r="W501" s="14"/>
      <c r="X501" s="14">
        <v>14</v>
      </c>
      <c r="Y501" s="14"/>
      <c r="Z501" s="14"/>
      <c r="AA501" s="14"/>
      <c r="AB501" s="14"/>
      <c r="AC501" s="14"/>
      <c r="AD501" s="14"/>
      <c r="AE501" s="14"/>
      <c r="AF501" s="14"/>
      <c r="AG501" s="14"/>
      <c r="AH501" s="14" t="s">
        <v>1607</v>
      </c>
      <c r="AI501" s="14"/>
      <c r="AJ501" s="14"/>
      <c r="AK501" s="14"/>
      <c r="AL501" s="14"/>
      <c r="AM501" s="14"/>
      <c r="AN501" s="14"/>
      <c r="AO501" s="14"/>
      <c r="AP501" s="14"/>
      <c r="AQ501" s="14"/>
      <c r="AR501" s="14"/>
      <c r="AS501" s="14"/>
    </row>
    <row r="502" spans="1:45" ht="127.5" x14ac:dyDescent="0.25">
      <c r="A502" s="14">
        <v>2021</v>
      </c>
      <c r="B502" s="14">
        <v>4</v>
      </c>
      <c r="C502" s="14"/>
      <c r="D502" s="32">
        <v>44561</v>
      </c>
      <c r="E502" s="32"/>
      <c r="F502" s="14" t="s">
        <v>15</v>
      </c>
      <c r="G502" s="14"/>
      <c r="H502" s="14"/>
      <c r="I502" s="14" t="s">
        <v>261</v>
      </c>
      <c r="J502" s="14" t="s">
        <v>261</v>
      </c>
      <c r="K502" s="103" t="s">
        <v>141</v>
      </c>
      <c r="L502" s="14">
        <v>405</v>
      </c>
      <c r="M502" s="14" t="s">
        <v>344</v>
      </c>
      <c r="N502" s="103" t="s">
        <v>62</v>
      </c>
      <c r="O502" s="14" t="s">
        <v>352</v>
      </c>
      <c r="P502" s="103" t="s">
        <v>353</v>
      </c>
      <c r="Q502" s="14"/>
      <c r="R502" s="14"/>
      <c r="S502" s="14" t="s">
        <v>145</v>
      </c>
      <c r="T502" s="14"/>
      <c r="U502" s="14" t="s">
        <v>146</v>
      </c>
      <c r="V502" s="14"/>
      <c r="W502" s="14"/>
      <c r="X502" s="14">
        <v>14</v>
      </c>
      <c r="Y502" s="14"/>
      <c r="Z502" s="14"/>
      <c r="AA502" s="14"/>
      <c r="AB502" s="14"/>
      <c r="AC502" s="14"/>
      <c r="AD502" s="14"/>
      <c r="AE502" s="14"/>
      <c r="AF502" s="14"/>
      <c r="AG502" s="14"/>
      <c r="AH502" s="14" t="s">
        <v>1608</v>
      </c>
      <c r="AI502" s="14"/>
      <c r="AJ502" s="14"/>
      <c r="AK502" s="14"/>
      <c r="AL502" s="14"/>
      <c r="AM502" s="14"/>
      <c r="AN502" s="14"/>
      <c r="AO502" s="14"/>
      <c r="AP502" s="14"/>
      <c r="AQ502" s="14"/>
      <c r="AR502" s="14"/>
      <c r="AS502" s="14"/>
    </row>
    <row r="503" spans="1:45" ht="267.75" x14ac:dyDescent="0.25">
      <c r="A503" s="14">
        <v>2021</v>
      </c>
      <c r="B503" s="14">
        <v>4</v>
      </c>
      <c r="C503" s="14"/>
      <c r="D503" s="32">
        <v>44561</v>
      </c>
      <c r="E503" s="32"/>
      <c r="F503" s="14" t="s">
        <v>15</v>
      </c>
      <c r="G503" s="14"/>
      <c r="H503" s="14"/>
      <c r="I503" s="14" t="s">
        <v>261</v>
      </c>
      <c r="J503" s="14" t="s">
        <v>261</v>
      </c>
      <c r="K503" s="103" t="s">
        <v>141</v>
      </c>
      <c r="L503" s="14">
        <v>405</v>
      </c>
      <c r="M503" s="14" t="s">
        <v>344</v>
      </c>
      <c r="N503" s="103" t="s">
        <v>62</v>
      </c>
      <c r="O503" s="14" t="s">
        <v>352</v>
      </c>
      <c r="P503" s="103" t="s">
        <v>353</v>
      </c>
      <c r="Q503" s="14"/>
      <c r="R503" s="14"/>
      <c r="S503" s="14" t="s">
        <v>145</v>
      </c>
      <c r="T503" s="14"/>
      <c r="U503" s="14" t="s">
        <v>146</v>
      </c>
      <c r="V503" s="14"/>
      <c r="W503" s="14"/>
      <c r="X503" s="14">
        <v>14</v>
      </c>
      <c r="Y503" s="14"/>
      <c r="Z503" s="14"/>
      <c r="AA503" s="14"/>
      <c r="AB503" s="14"/>
      <c r="AC503" s="14"/>
      <c r="AD503" s="14"/>
      <c r="AE503" s="14"/>
      <c r="AF503" s="14"/>
      <c r="AG503" s="14"/>
      <c r="AH503" s="14" t="s">
        <v>1609</v>
      </c>
      <c r="AI503" s="14"/>
      <c r="AJ503" s="14"/>
      <c r="AK503" s="14"/>
      <c r="AL503" s="14"/>
      <c r="AM503" s="14"/>
      <c r="AN503" s="14"/>
      <c r="AO503" s="14"/>
      <c r="AP503" s="14"/>
      <c r="AQ503" s="14"/>
      <c r="AR503" s="14"/>
      <c r="AS503" s="14"/>
    </row>
    <row r="504" spans="1:45" ht="140.25" x14ac:dyDescent="0.25">
      <c r="A504" s="14">
        <v>2021</v>
      </c>
      <c r="B504" s="14">
        <v>3</v>
      </c>
      <c r="C504" s="14"/>
      <c r="D504" s="32">
        <v>44469</v>
      </c>
      <c r="E504" s="32"/>
      <c r="F504" s="14" t="s">
        <v>15</v>
      </c>
      <c r="G504" s="14"/>
      <c r="H504" s="14"/>
      <c r="I504" s="14" t="s">
        <v>261</v>
      </c>
      <c r="J504" s="14" t="s">
        <v>261</v>
      </c>
      <c r="K504" s="103" t="s">
        <v>141</v>
      </c>
      <c r="L504" s="14">
        <v>405</v>
      </c>
      <c r="M504" s="14" t="s">
        <v>344</v>
      </c>
      <c r="N504" s="103" t="s">
        <v>62</v>
      </c>
      <c r="O504" s="14" t="s">
        <v>352</v>
      </c>
      <c r="P504" s="103" t="s">
        <v>353</v>
      </c>
      <c r="Q504" s="14"/>
      <c r="R504" s="14"/>
      <c r="S504" s="14" t="s">
        <v>145</v>
      </c>
      <c r="T504" s="14"/>
      <c r="U504" s="14" t="s">
        <v>146</v>
      </c>
      <c r="V504" s="14"/>
      <c r="W504" s="14"/>
      <c r="X504" s="14">
        <v>14</v>
      </c>
      <c r="Y504" s="14"/>
      <c r="Z504" s="14"/>
      <c r="AA504" s="14"/>
      <c r="AB504" s="14"/>
      <c r="AC504" s="14"/>
      <c r="AD504" s="14"/>
      <c r="AE504" s="14"/>
      <c r="AF504" s="14"/>
      <c r="AG504" s="14"/>
      <c r="AH504" s="14" t="s">
        <v>1610</v>
      </c>
      <c r="AI504" s="14"/>
      <c r="AJ504" s="14"/>
      <c r="AK504" s="14"/>
      <c r="AL504" s="14"/>
      <c r="AM504" s="14"/>
      <c r="AN504" s="14"/>
      <c r="AO504" s="14"/>
      <c r="AP504" s="14"/>
      <c r="AQ504" s="14"/>
      <c r="AR504" s="14"/>
      <c r="AS504" s="14"/>
    </row>
    <row r="505" spans="1:45" ht="102" x14ac:dyDescent="0.25">
      <c r="A505" s="14">
        <v>2021</v>
      </c>
      <c r="B505" s="14">
        <v>3</v>
      </c>
      <c r="C505" s="14"/>
      <c r="D505" s="32">
        <v>44469</v>
      </c>
      <c r="E505" s="32"/>
      <c r="F505" s="14" t="s">
        <v>15</v>
      </c>
      <c r="G505" s="14"/>
      <c r="H505" s="14"/>
      <c r="I505" s="14" t="s">
        <v>261</v>
      </c>
      <c r="J505" s="14" t="s">
        <v>261</v>
      </c>
      <c r="K505" s="103" t="s">
        <v>141</v>
      </c>
      <c r="L505" s="14">
        <v>405</v>
      </c>
      <c r="M505" s="14" t="s">
        <v>344</v>
      </c>
      <c r="N505" s="103" t="s">
        <v>62</v>
      </c>
      <c r="O505" s="14" t="s">
        <v>352</v>
      </c>
      <c r="P505" s="103" t="s">
        <v>353</v>
      </c>
      <c r="Q505" s="14"/>
      <c r="R505" s="14"/>
      <c r="S505" s="14" t="s">
        <v>145</v>
      </c>
      <c r="T505" s="14"/>
      <c r="U505" s="14" t="s">
        <v>146</v>
      </c>
      <c r="V505" s="14"/>
      <c r="W505" s="14"/>
      <c r="X505" s="14">
        <v>14</v>
      </c>
      <c r="Y505" s="14"/>
      <c r="Z505" s="14"/>
      <c r="AA505" s="14"/>
      <c r="AB505" s="14"/>
      <c r="AC505" s="14"/>
      <c r="AD505" s="14"/>
      <c r="AE505" s="14"/>
      <c r="AF505" s="14"/>
      <c r="AG505" s="14"/>
      <c r="AH505" s="14" t="s">
        <v>1611</v>
      </c>
      <c r="AI505" s="14"/>
      <c r="AJ505" s="14"/>
      <c r="AK505" s="14"/>
      <c r="AL505" s="14"/>
      <c r="AM505" s="14"/>
      <c r="AN505" s="14"/>
      <c r="AO505" s="14"/>
      <c r="AP505" s="14"/>
      <c r="AQ505" s="14"/>
      <c r="AR505" s="14"/>
      <c r="AS505" s="14"/>
    </row>
    <row r="506" spans="1:45" ht="191.25" x14ac:dyDescent="0.25">
      <c r="A506" s="14">
        <v>2021</v>
      </c>
      <c r="B506" s="14">
        <v>2</v>
      </c>
      <c r="C506" s="14"/>
      <c r="D506" s="32">
        <v>44377</v>
      </c>
      <c r="E506" s="32"/>
      <c r="F506" s="14" t="s">
        <v>15</v>
      </c>
      <c r="G506" s="14"/>
      <c r="H506" s="14"/>
      <c r="I506" s="14" t="s">
        <v>261</v>
      </c>
      <c r="J506" s="14" t="s">
        <v>261</v>
      </c>
      <c r="K506" s="103" t="s">
        <v>141</v>
      </c>
      <c r="L506" s="14">
        <v>405</v>
      </c>
      <c r="M506" s="14" t="s">
        <v>344</v>
      </c>
      <c r="N506" s="103" t="s">
        <v>62</v>
      </c>
      <c r="O506" s="14" t="s">
        <v>352</v>
      </c>
      <c r="P506" s="103" t="s">
        <v>353</v>
      </c>
      <c r="Q506" s="14"/>
      <c r="R506" s="14"/>
      <c r="S506" s="14" t="s">
        <v>1089</v>
      </c>
      <c r="T506" s="14"/>
      <c r="U506" s="14" t="s">
        <v>146</v>
      </c>
      <c r="V506" s="14"/>
      <c r="W506" s="14"/>
      <c r="X506" s="14">
        <v>14</v>
      </c>
      <c r="Y506" s="14"/>
      <c r="Z506" s="14"/>
      <c r="AA506" s="14"/>
      <c r="AB506" s="14"/>
      <c r="AC506" s="14"/>
      <c r="AD506" s="14"/>
      <c r="AE506" s="14"/>
      <c r="AF506" s="14"/>
      <c r="AG506" s="14"/>
      <c r="AH506" s="14" t="s">
        <v>1612</v>
      </c>
      <c r="AI506" s="14"/>
      <c r="AJ506" s="14"/>
      <c r="AK506" s="14"/>
      <c r="AL506" s="14"/>
      <c r="AM506" s="14"/>
      <c r="AN506" s="14"/>
      <c r="AO506" s="14"/>
      <c r="AP506" s="14"/>
      <c r="AQ506" s="14"/>
      <c r="AR506" s="14"/>
      <c r="AS506" s="14"/>
    </row>
    <row r="507" spans="1:45" ht="165.75" x14ac:dyDescent="0.25">
      <c r="A507" s="14">
        <v>2021</v>
      </c>
      <c r="B507" s="14">
        <v>2</v>
      </c>
      <c r="C507" s="14"/>
      <c r="D507" s="32">
        <v>44377</v>
      </c>
      <c r="E507" s="32"/>
      <c r="F507" s="14" t="s">
        <v>15</v>
      </c>
      <c r="G507" s="14"/>
      <c r="H507" s="14"/>
      <c r="I507" s="14" t="s">
        <v>261</v>
      </c>
      <c r="J507" s="14" t="s">
        <v>261</v>
      </c>
      <c r="K507" s="103" t="s">
        <v>141</v>
      </c>
      <c r="L507" s="14">
        <v>405</v>
      </c>
      <c r="M507" s="14" t="s">
        <v>344</v>
      </c>
      <c r="N507" s="103" t="s">
        <v>62</v>
      </c>
      <c r="O507" s="14" t="s">
        <v>352</v>
      </c>
      <c r="P507" s="103" t="s">
        <v>353</v>
      </c>
      <c r="Q507" s="14"/>
      <c r="R507" s="14"/>
      <c r="S507" s="14" t="s">
        <v>1089</v>
      </c>
      <c r="T507" s="14"/>
      <c r="U507" s="14" t="s">
        <v>146</v>
      </c>
      <c r="V507" s="14"/>
      <c r="W507" s="14"/>
      <c r="X507" s="14">
        <v>14</v>
      </c>
      <c r="Y507" s="14"/>
      <c r="Z507" s="14"/>
      <c r="AA507" s="14"/>
      <c r="AB507" s="14"/>
      <c r="AC507" s="14"/>
      <c r="AD507" s="14"/>
      <c r="AE507" s="14"/>
      <c r="AF507" s="14"/>
      <c r="AG507" s="14"/>
      <c r="AH507" s="14" t="s">
        <v>1613</v>
      </c>
      <c r="AI507" s="14"/>
      <c r="AJ507" s="14"/>
      <c r="AK507" s="14"/>
      <c r="AL507" s="14"/>
      <c r="AM507" s="14"/>
      <c r="AN507" s="14"/>
      <c r="AO507" s="14"/>
      <c r="AP507" s="14"/>
      <c r="AQ507" s="14"/>
      <c r="AR507" s="14"/>
      <c r="AS507" s="14"/>
    </row>
    <row r="508" spans="1:45" ht="25.5" x14ac:dyDescent="0.25">
      <c r="A508" s="14">
        <v>2020</v>
      </c>
      <c r="B508" s="14">
        <v>4</v>
      </c>
      <c r="C508" s="14"/>
      <c r="D508" s="32">
        <v>44196</v>
      </c>
      <c r="E508" s="32"/>
      <c r="F508" s="14" t="s">
        <v>17</v>
      </c>
      <c r="G508" s="14"/>
      <c r="H508" s="14"/>
      <c r="I508" s="14" t="s">
        <v>46</v>
      </c>
      <c r="J508" s="14" t="s">
        <v>422</v>
      </c>
      <c r="K508" s="14" t="s">
        <v>48</v>
      </c>
      <c r="L508" s="14">
        <v>20</v>
      </c>
      <c r="M508" s="14" t="s">
        <v>423</v>
      </c>
      <c r="N508" s="14"/>
      <c r="O508" s="14" t="s">
        <v>431</v>
      </c>
      <c r="P508" s="14"/>
      <c r="Q508" s="14"/>
      <c r="R508" s="14"/>
      <c r="S508" s="14" t="s">
        <v>145</v>
      </c>
      <c r="T508" s="14" t="s">
        <v>410</v>
      </c>
      <c r="U508" s="14" t="s">
        <v>179</v>
      </c>
      <c r="V508" s="14"/>
      <c r="W508" s="14"/>
      <c r="X508" s="141">
        <v>5</v>
      </c>
      <c r="Y508" s="141"/>
      <c r="Z508" s="141"/>
      <c r="AA508" s="141"/>
      <c r="AB508" s="141"/>
      <c r="AC508" s="141"/>
      <c r="AD508" s="14"/>
      <c r="AE508" s="14"/>
      <c r="AF508" s="14"/>
      <c r="AG508" s="14"/>
      <c r="AH508" s="14" t="s">
        <v>1614</v>
      </c>
      <c r="AI508" s="14"/>
      <c r="AJ508" s="14"/>
      <c r="AK508" s="14"/>
      <c r="AL508" s="14"/>
      <c r="AM508" s="14"/>
      <c r="AN508" s="14"/>
      <c r="AO508" s="14"/>
      <c r="AP508" s="14"/>
      <c r="AQ508" s="14"/>
      <c r="AR508" s="14"/>
      <c r="AS508" s="14"/>
    </row>
    <row r="509" spans="1:45" ht="76.5" x14ac:dyDescent="0.25">
      <c r="A509" s="14">
        <v>2020</v>
      </c>
      <c r="B509" s="14">
        <v>3</v>
      </c>
      <c r="C509" s="14"/>
      <c r="D509" s="32">
        <v>44104</v>
      </c>
      <c r="E509" s="32"/>
      <c r="F509" s="14" t="s">
        <v>15</v>
      </c>
      <c r="G509" s="14"/>
      <c r="H509" s="14"/>
      <c r="I509" s="14" t="s">
        <v>87</v>
      </c>
      <c r="J509" s="14" t="s">
        <v>227</v>
      </c>
      <c r="K509" s="14" t="s">
        <v>48</v>
      </c>
      <c r="L509" s="14">
        <v>443</v>
      </c>
      <c r="M509" s="14" t="s">
        <v>514</v>
      </c>
      <c r="N509" s="14" t="s">
        <v>62</v>
      </c>
      <c r="O509" s="38" t="s">
        <v>1615</v>
      </c>
      <c r="P509" s="38" t="s">
        <v>1616</v>
      </c>
      <c r="Q509" s="38"/>
      <c r="R509" s="38"/>
      <c r="S509" s="14" t="s">
        <v>145</v>
      </c>
      <c r="T509" s="14"/>
      <c r="U509" s="14" t="s">
        <v>179</v>
      </c>
      <c r="V509" s="14"/>
      <c r="W509" s="14"/>
      <c r="X509" s="14"/>
      <c r="Y509" s="14"/>
      <c r="Z509" s="14"/>
      <c r="AA509" s="14"/>
      <c r="AB509" s="14"/>
      <c r="AC509" s="14"/>
      <c r="AD509" s="14"/>
      <c r="AE509" s="14"/>
      <c r="AF509" s="14"/>
      <c r="AG509" s="14"/>
      <c r="AH509" s="14" t="s">
        <v>1617</v>
      </c>
      <c r="AI509" s="14"/>
      <c r="AJ509" s="14"/>
      <c r="AK509" s="14"/>
      <c r="AL509" s="14"/>
      <c r="AM509" s="14"/>
      <c r="AN509" s="14"/>
      <c r="AO509" s="14"/>
      <c r="AP509" s="14"/>
      <c r="AQ509" s="14"/>
      <c r="AR509" s="14"/>
      <c r="AS509" s="14"/>
    </row>
    <row r="510" spans="1:45" ht="38.25" x14ac:dyDescent="0.25">
      <c r="A510" s="14">
        <v>2020</v>
      </c>
      <c r="B510" s="14">
        <v>4</v>
      </c>
      <c r="C510" s="14"/>
      <c r="D510" s="32">
        <v>44196</v>
      </c>
      <c r="E510" s="32"/>
      <c r="F510" s="14" t="s">
        <v>17</v>
      </c>
      <c r="G510" s="14"/>
      <c r="H510" s="14"/>
      <c r="I510" s="14" t="s">
        <v>46</v>
      </c>
      <c r="J510" s="14" t="s">
        <v>552</v>
      </c>
      <c r="K510" s="14" t="s">
        <v>48</v>
      </c>
      <c r="L510" s="14">
        <v>308</v>
      </c>
      <c r="M510" s="14" t="s">
        <v>545</v>
      </c>
      <c r="N510" s="14"/>
      <c r="O510" s="45" t="s">
        <v>1618</v>
      </c>
      <c r="P510" s="45"/>
      <c r="Q510" s="45"/>
      <c r="R510" s="45"/>
      <c r="S510" s="14" t="s">
        <v>145</v>
      </c>
      <c r="T510" s="14"/>
      <c r="U510" s="14" t="s">
        <v>179</v>
      </c>
      <c r="V510" s="14"/>
      <c r="W510" s="14"/>
      <c r="X510" s="14"/>
      <c r="Y510" s="14"/>
      <c r="Z510" s="14"/>
      <c r="AA510" s="14"/>
      <c r="AB510" s="14"/>
      <c r="AC510" s="14"/>
      <c r="AD510" s="14"/>
      <c r="AE510" s="14"/>
      <c r="AF510" s="14"/>
      <c r="AG510" s="14"/>
      <c r="AH510" s="14" t="s">
        <v>1619</v>
      </c>
      <c r="AI510" s="14"/>
      <c r="AJ510" s="14"/>
      <c r="AK510" s="14"/>
      <c r="AL510" s="14"/>
      <c r="AM510" s="14"/>
      <c r="AN510" s="14"/>
      <c r="AO510" s="14"/>
      <c r="AP510" s="14"/>
      <c r="AQ510" s="14"/>
      <c r="AR510" s="14"/>
      <c r="AS510" s="14"/>
    </row>
    <row r="511" spans="1:45" ht="38.25" x14ac:dyDescent="0.25">
      <c r="A511" s="14">
        <v>2020</v>
      </c>
      <c r="B511" s="14">
        <v>4</v>
      </c>
      <c r="C511" s="14"/>
      <c r="D511" s="32">
        <v>44196</v>
      </c>
      <c r="E511" s="32"/>
      <c r="F511" s="14" t="s">
        <v>15</v>
      </c>
      <c r="G511" s="14"/>
      <c r="H511" s="14"/>
      <c r="I511" s="14" t="s">
        <v>46</v>
      </c>
      <c r="J511" s="14" t="s">
        <v>1298</v>
      </c>
      <c r="K511" s="14" t="s">
        <v>141</v>
      </c>
      <c r="L511" s="14">
        <v>22</v>
      </c>
      <c r="M511" s="14" t="s">
        <v>1299</v>
      </c>
      <c r="N511" s="14" t="s">
        <v>110</v>
      </c>
      <c r="O511" s="14" t="s">
        <v>1300</v>
      </c>
      <c r="P511" s="14" t="s">
        <v>1301</v>
      </c>
      <c r="Q511" s="14"/>
      <c r="R511" s="14"/>
      <c r="S511" s="14" t="s">
        <v>145</v>
      </c>
      <c r="T511" s="14"/>
      <c r="U511" s="14" t="s">
        <v>179</v>
      </c>
      <c r="V511" s="14"/>
      <c r="W511" s="14"/>
      <c r="X511" s="14"/>
      <c r="Y511" s="14"/>
      <c r="Z511" s="14"/>
      <c r="AA511" s="14"/>
      <c r="AB511" s="14"/>
      <c r="AC511" s="14"/>
      <c r="AD511" s="14"/>
      <c r="AE511" s="14"/>
      <c r="AF511" s="14"/>
      <c r="AG511" s="14"/>
      <c r="AH511" s="14" t="s">
        <v>1620</v>
      </c>
      <c r="AI511" s="14"/>
      <c r="AJ511" s="14"/>
      <c r="AK511" s="14"/>
      <c r="AL511" s="14"/>
      <c r="AM511" s="14"/>
      <c r="AN511" s="14"/>
      <c r="AO511" s="14"/>
      <c r="AP511" s="14"/>
      <c r="AQ511" s="14"/>
      <c r="AR511" s="14"/>
      <c r="AS511" s="14"/>
    </row>
    <row r="512" spans="1:45" ht="25.5" x14ac:dyDescent="0.25">
      <c r="A512" s="14">
        <v>2020</v>
      </c>
      <c r="B512" s="14">
        <v>2</v>
      </c>
      <c r="C512" s="14"/>
      <c r="D512" s="32">
        <v>44012</v>
      </c>
      <c r="E512" s="32"/>
      <c r="F512" s="14" t="s">
        <v>15</v>
      </c>
      <c r="G512" s="14"/>
      <c r="H512" s="14"/>
      <c r="I512" s="14" t="s">
        <v>46</v>
      </c>
      <c r="J512" s="14" t="s">
        <v>1298</v>
      </c>
      <c r="K512" s="14" t="s">
        <v>141</v>
      </c>
      <c r="L512" s="14">
        <v>22</v>
      </c>
      <c r="M512" s="14" t="s">
        <v>1299</v>
      </c>
      <c r="N512" s="14" t="s">
        <v>110</v>
      </c>
      <c r="O512" s="14" t="s">
        <v>1300</v>
      </c>
      <c r="P512" s="14" t="s">
        <v>1301</v>
      </c>
      <c r="Q512" s="14"/>
      <c r="R512" s="14"/>
      <c r="S512" s="14" t="s">
        <v>145</v>
      </c>
      <c r="T512" s="14"/>
      <c r="U512" s="14" t="s">
        <v>179</v>
      </c>
      <c r="V512" s="14"/>
      <c r="W512" s="14"/>
      <c r="X512" s="14"/>
      <c r="Y512" s="14"/>
      <c r="Z512" s="14"/>
      <c r="AA512" s="14"/>
      <c r="AB512" s="14"/>
      <c r="AC512" s="14"/>
      <c r="AD512" s="14"/>
      <c r="AE512" s="14"/>
      <c r="AF512" s="14"/>
      <c r="AG512" s="14"/>
      <c r="AH512" s="14" t="s">
        <v>1621</v>
      </c>
      <c r="AI512" s="14"/>
      <c r="AJ512" s="14"/>
      <c r="AK512" s="14"/>
      <c r="AL512" s="14"/>
      <c r="AM512" s="14"/>
      <c r="AN512" s="14"/>
      <c r="AO512" s="14"/>
      <c r="AP512" s="14"/>
      <c r="AQ512" s="14"/>
      <c r="AR512" s="14"/>
      <c r="AS512" s="14"/>
    </row>
    <row r="513" spans="1:45" ht="51" x14ac:dyDescent="0.25">
      <c r="A513" s="14">
        <v>2020</v>
      </c>
      <c r="B513" s="14">
        <v>1</v>
      </c>
      <c r="C513" s="14"/>
      <c r="D513" s="32">
        <v>43921</v>
      </c>
      <c r="E513" s="32"/>
      <c r="F513" s="14" t="s">
        <v>15</v>
      </c>
      <c r="G513" s="14"/>
      <c r="H513" s="14"/>
      <c r="I513" s="14" t="s">
        <v>46</v>
      </c>
      <c r="J513" s="14" t="s">
        <v>1298</v>
      </c>
      <c r="K513" s="14" t="s">
        <v>141</v>
      </c>
      <c r="L513" s="14">
        <v>22</v>
      </c>
      <c r="M513" s="14" t="s">
        <v>1299</v>
      </c>
      <c r="N513" s="14" t="s">
        <v>110</v>
      </c>
      <c r="O513" s="14" t="s">
        <v>1300</v>
      </c>
      <c r="P513" s="14" t="s">
        <v>1301</v>
      </c>
      <c r="Q513" s="14"/>
      <c r="R513" s="14"/>
      <c r="S513" s="14"/>
      <c r="T513" s="14"/>
      <c r="U513" s="14" t="s">
        <v>179</v>
      </c>
      <c r="V513" s="14"/>
      <c r="W513" s="14"/>
      <c r="X513" s="14"/>
      <c r="Y513" s="14"/>
      <c r="Z513" s="14"/>
      <c r="AA513" s="14"/>
      <c r="AB513" s="14"/>
      <c r="AC513" s="14"/>
      <c r="AD513" s="14"/>
      <c r="AE513" s="14"/>
      <c r="AF513" s="14"/>
      <c r="AG513" s="14"/>
      <c r="AH513" s="14" t="s">
        <v>1622</v>
      </c>
      <c r="AI513" s="14"/>
      <c r="AJ513" s="14"/>
      <c r="AK513" s="14"/>
      <c r="AL513" s="14"/>
      <c r="AM513" s="14"/>
      <c r="AN513" s="14"/>
      <c r="AO513" s="14"/>
      <c r="AP513" s="14"/>
      <c r="AQ513" s="14"/>
      <c r="AR513" s="14"/>
      <c r="AS513" s="14"/>
    </row>
    <row r="514" spans="1:45" ht="38.25" x14ac:dyDescent="0.25">
      <c r="A514" s="14">
        <v>2020</v>
      </c>
      <c r="B514" s="14">
        <v>4</v>
      </c>
      <c r="C514" s="14"/>
      <c r="D514" s="32">
        <v>44196</v>
      </c>
      <c r="E514" s="32"/>
      <c r="F514" s="14" t="s">
        <v>15</v>
      </c>
      <c r="G514" s="14"/>
      <c r="H514" s="14"/>
      <c r="I514" s="14" t="s">
        <v>46</v>
      </c>
      <c r="J514" s="14"/>
      <c r="K514" s="14" t="s">
        <v>48</v>
      </c>
      <c r="L514" s="14">
        <v>503</v>
      </c>
      <c r="M514" s="14" t="s">
        <v>843</v>
      </c>
      <c r="N514" s="14" t="s">
        <v>1623</v>
      </c>
      <c r="O514" s="14" t="s">
        <v>1624</v>
      </c>
      <c r="P514" s="14"/>
      <c r="Q514" s="14"/>
      <c r="R514" s="14"/>
      <c r="S514" s="14" t="s">
        <v>145</v>
      </c>
      <c r="T514" s="14"/>
      <c r="U514" s="14" t="s">
        <v>1625</v>
      </c>
      <c r="V514" s="14"/>
      <c r="W514" s="14"/>
      <c r="X514" s="14"/>
      <c r="Y514" s="14"/>
      <c r="Z514" s="14"/>
      <c r="AA514" s="14"/>
      <c r="AB514" s="14"/>
      <c r="AC514" s="14"/>
      <c r="AD514" s="14"/>
      <c r="AE514" s="14"/>
      <c r="AF514" s="14"/>
      <c r="AG514" s="14"/>
      <c r="AH514" s="14" t="s">
        <v>1626</v>
      </c>
      <c r="AI514" s="14"/>
      <c r="AJ514" s="14"/>
      <c r="AK514" s="14"/>
      <c r="AL514" s="14" t="s">
        <v>1401</v>
      </c>
      <c r="AM514" s="14"/>
      <c r="AN514" s="14"/>
      <c r="AO514" s="14"/>
      <c r="AP514" s="14"/>
      <c r="AQ514" s="14"/>
      <c r="AR514" s="14"/>
      <c r="AS514" s="14"/>
    </row>
    <row r="515" spans="1:45" ht="63.75" x14ac:dyDescent="0.25">
      <c r="A515" s="14">
        <v>2020</v>
      </c>
      <c r="B515" s="14">
        <v>4</v>
      </c>
      <c r="C515" s="14"/>
      <c r="D515" s="32">
        <v>44196</v>
      </c>
      <c r="E515" s="32"/>
      <c r="F515" s="14" t="s">
        <v>15</v>
      </c>
      <c r="G515" s="14"/>
      <c r="H515" s="14"/>
      <c r="I515" s="14" t="s">
        <v>87</v>
      </c>
      <c r="J515" s="14" t="s">
        <v>121</v>
      </c>
      <c r="K515" s="14" t="s">
        <v>48</v>
      </c>
      <c r="L515" s="14">
        <v>401</v>
      </c>
      <c r="M515" s="14" t="s">
        <v>564</v>
      </c>
      <c r="N515" s="14" t="s">
        <v>62</v>
      </c>
      <c r="O515" s="38" t="s">
        <v>565</v>
      </c>
      <c r="P515" s="38" t="s">
        <v>566</v>
      </c>
      <c r="Q515" s="38"/>
      <c r="R515" s="38"/>
      <c r="S515" s="14" t="s">
        <v>145</v>
      </c>
      <c r="T515" s="14"/>
      <c r="U515" s="14" t="s">
        <v>125</v>
      </c>
      <c r="V515" s="14"/>
      <c r="W515" s="14">
        <v>40</v>
      </c>
      <c r="X515" s="14">
        <v>40</v>
      </c>
      <c r="Y515" s="14"/>
      <c r="Z515" s="14"/>
      <c r="AA515" s="14"/>
      <c r="AB515" s="14"/>
      <c r="AC515" s="14"/>
      <c r="AD515" s="14"/>
      <c r="AE515" s="14"/>
      <c r="AF515" s="14" t="s">
        <v>1627</v>
      </c>
      <c r="AG515" s="14"/>
      <c r="AH515" s="14" t="s">
        <v>1628</v>
      </c>
      <c r="AI515" s="14"/>
      <c r="AJ515" s="14"/>
      <c r="AK515" s="14"/>
      <c r="AL515" s="14"/>
      <c r="AM515" s="14">
        <v>1</v>
      </c>
      <c r="AN515" s="14"/>
      <c r="AO515" s="14"/>
      <c r="AP515" s="14"/>
      <c r="AQ515" s="14"/>
      <c r="AR515" s="14"/>
      <c r="AS515" s="14"/>
    </row>
    <row r="516" spans="1:45" ht="25.5" x14ac:dyDescent="0.25">
      <c r="A516" s="14">
        <v>2020</v>
      </c>
      <c r="B516" s="14">
        <v>4</v>
      </c>
      <c r="C516" s="14"/>
      <c r="D516" s="32">
        <v>44196</v>
      </c>
      <c r="E516" s="32"/>
      <c r="F516" s="14" t="s">
        <v>15</v>
      </c>
      <c r="G516" s="14"/>
      <c r="H516" s="14"/>
      <c r="I516" s="14" t="s">
        <v>46</v>
      </c>
      <c r="J516" s="14" t="s">
        <v>47</v>
      </c>
      <c r="K516" s="14" t="s">
        <v>48</v>
      </c>
      <c r="L516" s="14">
        <v>50</v>
      </c>
      <c r="M516" s="38" t="s">
        <v>579</v>
      </c>
      <c r="N516" s="38" t="s">
        <v>62</v>
      </c>
      <c r="O516" s="14" t="s">
        <v>580</v>
      </c>
      <c r="P516" s="14" t="s">
        <v>581</v>
      </c>
      <c r="Q516" s="14"/>
      <c r="R516" s="14"/>
      <c r="S516" s="14" t="s">
        <v>145</v>
      </c>
      <c r="T516" s="14"/>
      <c r="U516" s="14" t="s">
        <v>179</v>
      </c>
      <c r="V516" s="14"/>
      <c r="W516" s="14"/>
      <c r="X516" s="14"/>
      <c r="Y516" s="14"/>
      <c r="Z516" s="14"/>
      <c r="AA516" s="14"/>
      <c r="AB516" s="14"/>
      <c r="AC516" s="14"/>
      <c r="AD516" s="14"/>
      <c r="AE516" s="14"/>
      <c r="AF516" s="14"/>
      <c r="AG516" s="14"/>
      <c r="AH516" s="14" t="s">
        <v>1311</v>
      </c>
      <c r="AI516" s="14"/>
      <c r="AJ516" s="14"/>
      <c r="AK516" s="14"/>
      <c r="AL516" s="14"/>
      <c r="AM516" s="14">
        <v>1</v>
      </c>
      <c r="AN516" s="14"/>
      <c r="AO516" s="14"/>
      <c r="AP516" s="14"/>
      <c r="AQ516" s="14"/>
      <c r="AR516" s="14"/>
      <c r="AS516" s="14"/>
    </row>
    <row r="517" spans="1:45" ht="63.75" x14ac:dyDescent="0.25">
      <c r="A517" s="14">
        <v>2020</v>
      </c>
      <c r="B517" s="14">
        <v>4</v>
      </c>
      <c r="C517" s="14"/>
      <c r="D517" s="32">
        <v>44196</v>
      </c>
      <c r="E517" s="32"/>
      <c r="F517" s="14" t="s">
        <v>48</v>
      </c>
      <c r="G517" s="14"/>
      <c r="H517" s="14"/>
      <c r="I517" s="14" t="s">
        <v>46</v>
      </c>
      <c r="J517" s="14" t="s">
        <v>422</v>
      </c>
      <c r="K517" s="14" t="s">
        <v>48</v>
      </c>
      <c r="L517" s="14">
        <v>609</v>
      </c>
      <c r="M517" s="14" t="s">
        <v>1629</v>
      </c>
      <c r="N517" s="14"/>
      <c r="O517" s="14" t="s">
        <v>1630</v>
      </c>
      <c r="P517" s="14"/>
      <c r="Q517" s="14"/>
      <c r="R517" s="14"/>
      <c r="S517" s="14" t="s">
        <v>145</v>
      </c>
      <c r="T517" s="14"/>
      <c r="U517" s="14" t="s">
        <v>179</v>
      </c>
      <c r="V517" s="14"/>
      <c r="W517" s="14"/>
      <c r="X517" s="14"/>
      <c r="Y517" s="14"/>
      <c r="Z517" s="14"/>
      <c r="AA517" s="14"/>
      <c r="AB517" s="14"/>
      <c r="AC517" s="14"/>
      <c r="AD517" s="14"/>
      <c r="AE517" s="14"/>
      <c r="AF517" s="14"/>
      <c r="AG517" s="14"/>
      <c r="AH517" s="14" t="s">
        <v>1631</v>
      </c>
      <c r="AI517" s="14"/>
      <c r="AJ517" s="14"/>
      <c r="AK517" s="14"/>
      <c r="AL517" s="14"/>
      <c r="AM517" s="14"/>
      <c r="AN517" s="14"/>
      <c r="AO517" s="14"/>
      <c r="AP517" s="14"/>
      <c r="AQ517" s="14"/>
      <c r="AR517" s="14"/>
      <c r="AS517" s="14"/>
    </row>
    <row r="518" spans="1:45" ht="25.5" x14ac:dyDescent="0.25">
      <c r="A518" s="14">
        <v>2020</v>
      </c>
      <c r="B518" s="14">
        <v>4</v>
      </c>
      <c r="C518" s="14"/>
      <c r="D518" s="32">
        <v>44196</v>
      </c>
      <c r="E518" s="32"/>
      <c r="F518" s="14"/>
      <c r="G518" s="14">
        <v>1</v>
      </c>
      <c r="H518" s="14"/>
      <c r="I518" s="14" t="s">
        <v>46</v>
      </c>
      <c r="J518" s="14" t="s">
        <v>422</v>
      </c>
      <c r="K518" s="14" t="s">
        <v>48</v>
      </c>
      <c r="L518" s="14">
        <v>26</v>
      </c>
      <c r="M518" s="14" t="s">
        <v>603</v>
      </c>
      <c r="N518" s="14"/>
      <c r="O518" s="45" t="s">
        <v>1618</v>
      </c>
      <c r="P518" s="45"/>
      <c r="Q518" s="45"/>
      <c r="R518" s="45"/>
      <c r="S518" s="14" t="s">
        <v>145</v>
      </c>
      <c r="T518" s="14"/>
      <c r="U518" s="14" t="s">
        <v>179</v>
      </c>
      <c r="V518" s="14"/>
      <c r="W518" s="14"/>
      <c r="X518" s="14"/>
      <c r="Y518" s="14"/>
      <c r="Z518" s="14"/>
      <c r="AA518" s="14"/>
      <c r="AB518" s="14"/>
      <c r="AC518" s="14"/>
      <c r="AD518" s="14"/>
      <c r="AE518" s="14"/>
      <c r="AF518" s="14"/>
      <c r="AG518" s="14"/>
      <c r="AH518" s="14" t="s">
        <v>1614</v>
      </c>
      <c r="AI518" s="14"/>
      <c r="AJ518" s="14"/>
      <c r="AK518" s="14"/>
      <c r="AL518" s="14"/>
      <c r="AM518" s="14"/>
      <c r="AN518" s="14"/>
      <c r="AO518" s="14"/>
      <c r="AP518" s="14"/>
      <c r="AQ518" s="14"/>
      <c r="AR518" s="14"/>
      <c r="AS518" s="14"/>
    </row>
    <row r="519" spans="1:45" ht="102" x14ac:dyDescent="0.25">
      <c r="A519" s="14">
        <v>2020</v>
      </c>
      <c r="B519" s="14">
        <v>1</v>
      </c>
      <c r="C519" s="14"/>
      <c r="D519" s="32">
        <v>43921</v>
      </c>
      <c r="E519" s="32"/>
      <c r="F519" s="14" t="s">
        <v>15</v>
      </c>
      <c r="G519" s="14"/>
      <c r="H519" s="14"/>
      <c r="I519" s="14" t="s">
        <v>139</v>
      </c>
      <c r="J519" s="14" t="s">
        <v>615</v>
      </c>
      <c r="K519" s="14" t="s">
        <v>48</v>
      </c>
      <c r="L519" s="14">
        <v>199</v>
      </c>
      <c r="M519" s="14" t="s">
        <v>616</v>
      </c>
      <c r="N519" s="14" t="s">
        <v>62</v>
      </c>
      <c r="O519" s="14" t="s">
        <v>1632</v>
      </c>
      <c r="P519" s="14" t="s">
        <v>1633</v>
      </c>
      <c r="Q519" s="14"/>
      <c r="R519" s="14"/>
      <c r="S519" s="14" t="s">
        <v>145</v>
      </c>
      <c r="T519" s="14"/>
      <c r="U519" s="14" t="s">
        <v>179</v>
      </c>
      <c r="V519" s="14"/>
      <c r="W519" s="14"/>
      <c r="X519" s="14"/>
      <c r="Y519" s="14"/>
      <c r="Z519" s="14"/>
      <c r="AA519" s="14"/>
      <c r="AB519" s="14"/>
      <c r="AC519" s="14"/>
      <c r="AD519" s="14"/>
      <c r="AE519" s="14"/>
      <c r="AF519" s="14"/>
      <c r="AG519" s="14"/>
      <c r="AH519" s="14" t="s">
        <v>1634</v>
      </c>
      <c r="AI519" s="14"/>
      <c r="AJ519" s="14"/>
      <c r="AK519" s="14"/>
      <c r="AL519" s="14"/>
      <c r="AM519" s="14"/>
      <c r="AN519" s="14"/>
      <c r="AO519" s="14"/>
      <c r="AP519" s="14"/>
      <c r="AQ519" s="14"/>
      <c r="AR519" s="14"/>
      <c r="AS519" s="14"/>
    </row>
    <row r="520" spans="1:45" s="27" customFormat="1" ht="114.75" x14ac:dyDescent="0.25">
      <c r="A520" s="14">
        <v>2020</v>
      </c>
      <c r="B520" s="14">
        <v>1</v>
      </c>
      <c r="C520" s="14"/>
      <c r="D520" s="32">
        <v>43921</v>
      </c>
      <c r="E520" s="32"/>
      <c r="F520" s="14" t="s">
        <v>15</v>
      </c>
      <c r="G520" s="14"/>
      <c r="H520" s="14"/>
      <c r="I520" s="14" t="s">
        <v>139</v>
      </c>
      <c r="J520" s="14" t="s">
        <v>615</v>
      </c>
      <c r="K520" s="14" t="s">
        <v>48</v>
      </c>
      <c r="L520" s="14">
        <v>199</v>
      </c>
      <c r="M520" s="14" t="s">
        <v>616</v>
      </c>
      <c r="N520" s="14" t="s">
        <v>62</v>
      </c>
      <c r="O520" s="14" t="s">
        <v>1632</v>
      </c>
      <c r="P520" s="14" t="s">
        <v>1633</v>
      </c>
      <c r="Q520" s="14"/>
      <c r="R520" s="14"/>
      <c r="S520" s="14" t="s">
        <v>1089</v>
      </c>
      <c r="T520" s="14"/>
      <c r="U520" s="14" t="s">
        <v>179</v>
      </c>
      <c r="V520" s="14"/>
      <c r="W520" s="14"/>
      <c r="X520" s="14"/>
      <c r="Y520" s="14"/>
      <c r="Z520" s="14"/>
      <c r="AA520" s="14"/>
      <c r="AB520" s="14"/>
      <c r="AC520" s="14"/>
      <c r="AD520" s="14"/>
      <c r="AE520" s="14"/>
      <c r="AF520" s="14"/>
      <c r="AG520" s="14"/>
      <c r="AH520" s="14" t="s">
        <v>1635</v>
      </c>
      <c r="AI520" s="14"/>
      <c r="AJ520" s="14"/>
      <c r="AK520" s="14"/>
      <c r="AL520" s="14"/>
      <c r="AM520" s="14"/>
      <c r="AN520" s="14"/>
      <c r="AO520" s="14"/>
      <c r="AP520" s="14"/>
      <c r="AQ520" s="14"/>
      <c r="AR520" s="14"/>
      <c r="AS520" s="14"/>
    </row>
    <row r="521" spans="1:45" s="27" customFormat="1" ht="51" x14ac:dyDescent="0.25">
      <c r="A521" s="14">
        <v>2020</v>
      </c>
      <c r="B521" s="14">
        <v>4</v>
      </c>
      <c r="C521" s="14"/>
      <c r="D521" s="32">
        <v>44196</v>
      </c>
      <c r="E521" s="32"/>
      <c r="F521" s="14" t="s">
        <v>17</v>
      </c>
      <c r="G521" s="14"/>
      <c r="H521" s="14"/>
      <c r="I521" s="14" t="s">
        <v>46</v>
      </c>
      <c r="J521" s="14" t="s">
        <v>1322</v>
      </c>
      <c r="K521" s="14" t="s">
        <v>48</v>
      </c>
      <c r="L521" s="14">
        <v>57</v>
      </c>
      <c r="M521" s="14" t="s">
        <v>1323</v>
      </c>
      <c r="N521" s="14"/>
      <c r="O521" s="14" t="s">
        <v>1636</v>
      </c>
      <c r="P521" s="14"/>
      <c r="Q521" s="14"/>
      <c r="R521" s="14"/>
      <c r="S521" s="14" t="s">
        <v>145</v>
      </c>
      <c r="T521" s="14"/>
      <c r="U521" s="14" t="s">
        <v>113</v>
      </c>
      <c r="V521" s="14"/>
      <c r="W521" s="14"/>
      <c r="X521" s="14"/>
      <c r="Y521" s="14"/>
      <c r="Z521" s="14"/>
      <c r="AA521" s="14"/>
      <c r="AB521" s="14"/>
      <c r="AC521" s="14"/>
      <c r="AD521" s="14"/>
      <c r="AE521" s="14"/>
      <c r="AF521" s="14"/>
      <c r="AG521" s="14"/>
      <c r="AH521" s="14" t="s">
        <v>1637</v>
      </c>
      <c r="AI521" s="14"/>
      <c r="AJ521" s="14"/>
      <c r="AK521" s="14"/>
      <c r="AL521" s="14"/>
      <c r="AM521" s="14"/>
      <c r="AN521" s="14"/>
      <c r="AO521" s="14"/>
      <c r="AP521" s="14"/>
      <c r="AQ521" s="14"/>
      <c r="AR521" s="14"/>
      <c r="AS521" s="14"/>
    </row>
    <row r="522" spans="1:45" s="27" customFormat="1" x14ac:dyDescent="0.25">
      <c r="A522" s="16">
        <v>2020</v>
      </c>
      <c r="B522" s="16">
        <v>4</v>
      </c>
      <c r="C522" s="14"/>
      <c r="D522" s="32">
        <v>44196</v>
      </c>
      <c r="E522" s="32"/>
      <c r="F522" s="14" t="s">
        <v>15</v>
      </c>
      <c r="G522" s="14"/>
      <c r="H522" s="14"/>
      <c r="I522" s="16" t="s">
        <v>87</v>
      </c>
      <c r="J522" s="14" t="s">
        <v>88</v>
      </c>
      <c r="K522" s="14" t="s">
        <v>48</v>
      </c>
      <c r="L522" s="14">
        <v>400</v>
      </c>
      <c r="M522" s="16" t="s">
        <v>661</v>
      </c>
      <c r="N522" s="16" t="s">
        <v>62</v>
      </c>
      <c r="O522" s="17" t="s">
        <v>665</v>
      </c>
      <c r="P522" s="17" t="s">
        <v>666</v>
      </c>
      <c r="Q522" s="17"/>
      <c r="R522" s="17"/>
      <c r="S522" s="16" t="s">
        <v>145</v>
      </c>
      <c r="T522" s="16"/>
      <c r="U522" s="16" t="s">
        <v>125</v>
      </c>
      <c r="V522" s="16"/>
      <c r="W522" s="16"/>
      <c r="X522" s="16"/>
      <c r="Y522" s="16"/>
      <c r="Z522" s="16"/>
      <c r="AA522" s="16"/>
      <c r="AB522" s="16"/>
      <c r="AC522" s="16"/>
      <c r="AD522" s="16">
        <v>1</v>
      </c>
      <c r="AE522" s="16">
        <v>1</v>
      </c>
      <c r="AF522" s="16" t="s">
        <v>1380</v>
      </c>
      <c r="AG522" s="16"/>
      <c r="AH522" s="16" t="s">
        <v>1638</v>
      </c>
      <c r="AI522" s="16"/>
      <c r="AJ522" s="16"/>
      <c r="AK522" s="16"/>
      <c r="AL522" s="14"/>
      <c r="AM522" s="14">
        <v>1</v>
      </c>
      <c r="AN522" s="14"/>
      <c r="AO522" s="14"/>
      <c r="AP522" s="14"/>
      <c r="AQ522" s="14"/>
      <c r="AR522" s="14"/>
      <c r="AS522" s="14"/>
    </row>
    <row r="523" spans="1:45" x14ac:dyDescent="0.25">
      <c r="A523" s="16">
        <v>2020</v>
      </c>
      <c r="B523" s="16">
        <v>1</v>
      </c>
      <c r="C523" s="14"/>
      <c r="D523" s="32">
        <v>43921</v>
      </c>
      <c r="E523" s="32"/>
      <c r="F523" s="14" t="s">
        <v>15</v>
      </c>
      <c r="G523" s="14"/>
      <c r="H523" s="14"/>
      <c r="I523" s="16" t="s">
        <v>139</v>
      </c>
      <c r="J523" s="16" t="s">
        <v>140</v>
      </c>
      <c r="K523" s="16" t="s">
        <v>141</v>
      </c>
      <c r="L523" s="16">
        <v>153</v>
      </c>
      <c r="M523" s="16" t="s">
        <v>1343</v>
      </c>
      <c r="N523" s="16" t="s">
        <v>62</v>
      </c>
      <c r="O523" s="16" t="s">
        <v>1344</v>
      </c>
      <c r="P523" s="14" t="s">
        <v>1345</v>
      </c>
      <c r="Q523" s="16"/>
      <c r="R523" s="16"/>
      <c r="S523" s="16" t="s">
        <v>1089</v>
      </c>
      <c r="T523" s="16"/>
      <c r="U523" s="16" t="s">
        <v>146</v>
      </c>
      <c r="V523" s="16"/>
      <c r="W523" s="16"/>
      <c r="X523" s="16"/>
      <c r="Y523" s="16"/>
      <c r="Z523" s="16"/>
      <c r="AA523" s="16"/>
      <c r="AB523" s="16"/>
      <c r="AC523" s="16"/>
      <c r="AD523" s="16"/>
      <c r="AE523" s="16"/>
      <c r="AF523" s="16"/>
      <c r="AG523" s="16"/>
      <c r="AH523" s="16" t="s">
        <v>1639</v>
      </c>
      <c r="AI523" s="16"/>
      <c r="AJ523" s="16"/>
      <c r="AK523" s="16"/>
      <c r="AL523" s="16"/>
      <c r="AM523" s="16"/>
      <c r="AN523" s="16"/>
      <c r="AO523" s="16"/>
      <c r="AP523" s="16"/>
      <c r="AQ523" s="16"/>
      <c r="AR523" s="16"/>
      <c r="AS523" s="14"/>
    </row>
    <row r="524" spans="1:45" x14ac:dyDescent="0.25">
      <c r="A524" s="16">
        <v>2020</v>
      </c>
      <c r="B524" s="16">
        <v>1</v>
      </c>
      <c r="C524" s="14"/>
      <c r="D524" s="32">
        <v>43921</v>
      </c>
      <c r="E524" s="32"/>
      <c r="F524" s="14" t="s">
        <v>15</v>
      </c>
      <c r="G524" s="14"/>
      <c r="H524" s="14"/>
      <c r="I524" s="16" t="s">
        <v>139</v>
      </c>
      <c r="J524" s="16" t="s">
        <v>140</v>
      </c>
      <c r="K524" s="16" t="s">
        <v>141</v>
      </c>
      <c r="L524" s="16">
        <v>155</v>
      </c>
      <c r="M524" s="28" t="s">
        <v>142</v>
      </c>
      <c r="N524" s="28" t="s">
        <v>62</v>
      </c>
      <c r="O524" s="16" t="s">
        <v>1344</v>
      </c>
      <c r="P524" s="14" t="s">
        <v>1345</v>
      </c>
      <c r="Q524" s="16"/>
      <c r="R524" s="16"/>
      <c r="S524" s="16" t="s">
        <v>1089</v>
      </c>
      <c r="T524" s="16"/>
      <c r="U524" s="16" t="s">
        <v>146</v>
      </c>
      <c r="V524" s="16"/>
      <c r="W524" s="16"/>
      <c r="X524" s="16"/>
      <c r="Y524" s="16"/>
      <c r="Z524" s="16"/>
      <c r="AA524" s="16"/>
      <c r="AB524" s="16"/>
      <c r="AC524" s="16"/>
      <c r="AD524" s="16"/>
      <c r="AE524" s="16"/>
      <c r="AF524" s="16" t="s">
        <v>1640</v>
      </c>
      <c r="AG524" s="16"/>
      <c r="AH524" s="16" t="s">
        <v>1639</v>
      </c>
      <c r="AI524" s="16"/>
      <c r="AJ524" s="16"/>
      <c r="AK524" s="16"/>
      <c r="AL524" s="16"/>
      <c r="AM524" s="16"/>
      <c r="AN524" s="16"/>
      <c r="AO524" s="16"/>
      <c r="AP524" s="16"/>
      <c r="AQ524" s="16"/>
      <c r="AR524" s="16"/>
      <c r="AS524" s="14"/>
    </row>
    <row r="525" spans="1:45" ht="114.75" x14ac:dyDescent="0.25">
      <c r="A525" s="14">
        <v>2020</v>
      </c>
      <c r="B525" s="14">
        <v>4</v>
      </c>
      <c r="C525" s="14"/>
      <c r="D525" s="32">
        <v>44196</v>
      </c>
      <c r="E525" s="32"/>
      <c r="F525" s="14" t="s">
        <v>15</v>
      </c>
      <c r="G525" s="14"/>
      <c r="H525" s="14"/>
      <c r="I525" s="14" t="s">
        <v>87</v>
      </c>
      <c r="J525" s="14" t="s">
        <v>121</v>
      </c>
      <c r="K525" s="14" t="s">
        <v>48</v>
      </c>
      <c r="L525" s="14">
        <v>407</v>
      </c>
      <c r="M525" s="38" t="s">
        <v>790</v>
      </c>
      <c r="N525" s="38" t="s">
        <v>62</v>
      </c>
      <c r="O525" s="38" t="s">
        <v>804</v>
      </c>
      <c r="P525" s="38" t="s">
        <v>805</v>
      </c>
      <c r="Q525" s="38"/>
      <c r="R525" s="38"/>
      <c r="S525" s="14" t="s">
        <v>145</v>
      </c>
      <c r="T525" s="14"/>
      <c r="U525" s="14" t="s">
        <v>125</v>
      </c>
      <c r="V525" s="14"/>
      <c r="W525" s="14"/>
      <c r="X525" s="14"/>
      <c r="Y525" s="14"/>
      <c r="Z525" s="14"/>
      <c r="AA525" s="14"/>
      <c r="AB525" s="14"/>
      <c r="AC525" s="14"/>
      <c r="AD525" s="14"/>
      <c r="AE525" s="14"/>
      <c r="AF525" s="14" t="s">
        <v>758</v>
      </c>
      <c r="AG525" s="14"/>
      <c r="AH525" s="14" t="s">
        <v>1641</v>
      </c>
      <c r="AI525" s="14"/>
      <c r="AJ525" s="14"/>
      <c r="AK525" s="14"/>
      <c r="AL525" s="14"/>
      <c r="AM525" s="14">
        <v>1</v>
      </c>
      <c r="AN525" s="14"/>
      <c r="AO525" s="14"/>
      <c r="AP525" s="14"/>
      <c r="AQ525" s="14"/>
      <c r="AR525" s="14"/>
      <c r="AS525" s="14"/>
    </row>
    <row r="526" spans="1:45" ht="102" x14ac:dyDescent="0.25">
      <c r="A526" s="14">
        <v>2020</v>
      </c>
      <c r="B526" s="14">
        <v>1</v>
      </c>
      <c r="C526" s="14"/>
      <c r="D526" s="32">
        <v>43921</v>
      </c>
      <c r="E526" s="32"/>
      <c r="F526" s="14" t="s">
        <v>15</v>
      </c>
      <c r="G526" s="14"/>
      <c r="H526" s="14"/>
      <c r="I526" s="14" t="s">
        <v>139</v>
      </c>
      <c r="J526" s="14" t="s">
        <v>615</v>
      </c>
      <c r="K526" s="14" t="s">
        <v>48</v>
      </c>
      <c r="L526" s="14">
        <v>147</v>
      </c>
      <c r="M526" s="14" t="s">
        <v>1642</v>
      </c>
      <c r="N526" s="14" t="s">
        <v>62</v>
      </c>
      <c r="O526" s="14" t="s">
        <v>1632</v>
      </c>
      <c r="P526" s="14" t="s">
        <v>1633</v>
      </c>
      <c r="Q526" s="14"/>
      <c r="R526" s="14"/>
      <c r="S526" s="14" t="s">
        <v>145</v>
      </c>
      <c r="T526" s="14"/>
      <c r="U526" s="14" t="s">
        <v>179</v>
      </c>
      <c r="V526" s="14"/>
      <c r="W526" s="14"/>
      <c r="X526" s="14"/>
      <c r="Y526" s="14"/>
      <c r="Z526" s="14"/>
      <c r="AA526" s="14"/>
      <c r="AB526" s="14"/>
      <c r="AC526" s="14"/>
      <c r="AD526" s="14"/>
      <c r="AE526" s="14"/>
      <c r="AF526" s="14" t="s">
        <v>572</v>
      </c>
      <c r="AG526" s="14"/>
      <c r="AH526" s="14" t="s">
        <v>1634</v>
      </c>
      <c r="AI526" s="14"/>
      <c r="AJ526" s="14"/>
      <c r="AK526" s="14"/>
      <c r="AL526" s="14"/>
      <c r="AM526" s="14"/>
      <c r="AN526" s="14"/>
      <c r="AO526" s="14"/>
      <c r="AP526" s="14"/>
      <c r="AQ526" s="14"/>
      <c r="AR526" s="14"/>
      <c r="AS526" s="14"/>
    </row>
    <row r="527" spans="1:45" ht="127.5" x14ac:dyDescent="0.25">
      <c r="A527" s="14">
        <v>2020</v>
      </c>
      <c r="B527" s="14">
        <v>1</v>
      </c>
      <c r="C527" s="14"/>
      <c r="D527" s="32">
        <v>43921</v>
      </c>
      <c r="E527" s="32"/>
      <c r="F527" s="14" t="s">
        <v>15</v>
      </c>
      <c r="G527" s="14"/>
      <c r="H527" s="14"/>
      <c r="I527" s="14" t="s">
        <v>139</v>
      </c>
      <c r="J527" s="14" t="s">
        <v>615</v>
      </c>
      <c r="K527" s="14" t="s">
        <v>48</v>
      </c>
      <c r="L527" s="14">
        <v>147</v>
      </c>
      <c r="M527" s="25" t="s">
        <v>1642</v>
      </c>
      <c r="N527" s="25" t="s">
        <v>62</v>
      </c>
      <c r="O527" s="14" t="s">
        <v>1632</v>
      </c>
      <c r="P527" s="14" t="s">
        <v>1633</v>
      </c>
      <c r="Q527" s="14"/>
      <c r="R527" s="14"/>
      <c r="S527" s="14" t="s">
        <v>1089</v>
      </c>
      <c r="T527" s="14"/>
      <c r="U527" s="14" t="s">
        <v>179</v>
      </c>
      <c r="V527" s="14"/>
      <c r="W527" s="14"/>
      <c r="X527" s="14"/>
      <c r="Y527" s="14"/>
      <c r="Z527" s="14"/>
      <c r="AA527" s="14"/>
      <c r="AB527" s="14"/>
      <c r="AC527" s="14"/>
      <c r="AD527" s="14"/>
      <c r="AE527" s="14"/>
      <c r="AF527" s="14" t="s">
        <v>1643</v>
      </c>
      <c r="AG527" s="14"/>
      <c r="AH527" s="14" t="s">
        <v>1644</v>
      </c>
      <c r="AI527" s="14"/>
      <c r="AJ527" s="14"/>
      <c r="AK527" s="14"/>
      <c r="AL527" s="14"/>
      <c r="AM527" s="14"/>
      <c r="AN527" s="14"/>
      <c r="AO527" s="14"/>
      <c r="AP527" s="14"/>
      <c r="AQ527" s="14"/>
      <c r="AR527" s="14"/>
      <c r="AS527" s="14"/>
    </row>
    <row r="528" spans="1:45" ht="76.5" x14ac:dyDescent="0.25">
      <c r="A528" s="14">
        <v>2020</v>
      </c>
      <c r="B528" s="14">
        <v>1</v>
      </c>
      <c r="C528" s="14"/>
      <c r="D528" s="32">
        <v>43921</v>
      </c>
      <c r="E528" s="32"/>
      <c r="F528" s="14" t="s">
        <v>15</v>
      </c>
      <c r="G528" s="14"/>
      <c r="H528" s="14"/>
      <c r="I528" s="14" t="s">
        <v>46</v>
      </c>
      <c r="J528" s="14" t="s">
        <v>1645</v>
      </c>
      <c r="K528" s="14" t="s">
        <v>48</v>
      </c>
      <c r="L528" s="14">
        <v>63</v>
      </c>
      <c r="M528" s="14" t="s">
        <v>859</v>
      </c>
      <c r="N528" s="14" t="s">
        <v>62</v>
      </c>
      <c r="O528" s="14" t="s">
        <v>860</v>
      </c>
      <c r="P528" s="14" t="s">
        <v>861</v>
      </c>
      <c r="Q528" s="14"/>
      <c r="R528" s="14"/>
      <c r="S528" s="14" t="s">
        <v>1089</v>
      </c>
      <c r="T528" s="14"/>
      <c r="U528" s="14" t="s">
        <v>179</v>
      </c>
      <c r="V528" s="14"/>
      <c r="W528" s="14"/>
      <c r="X528" s="14"/>
      <c r="Y528" s="14"/>
      <c r="Z528" s="14"/>
      <c r="AA528" s="14"/>
      <c r="AB528" s="14"/>
      <c r="AC528" s="14"/>
      <c r="AD528" s="14"/>
      <c r="AE528" s="14"/>
      <c r="AF528" s="14" t="s">
        <v>1646</v>
      </c>
      <c r="AG528" s="14"/>
      <c r="AH528" s="14" t="s">
        <v>1647</v>
      </c>
      <c r="AI528" s="14"/>
      <c r="AJ528" s="14"/>
      <c r="AK528" s="14"/>
      <c r="AL528" s="14"/>
      <c r="AM528" s="14">
        <v>1</v>
      </c>
      <c r="AN528" s="14"/>
      <c r="AO528" s="14"/>
      <c r="AP528" s="14"/>
      <c r="AQ528" s="14"/>
      <c r="AR528" s="14"/>
      <c r="AS528" s="14"/>
    </row>
    <row r="529" spans="1:45" ht="127.5" x14ac:dyDescent="0.25">
      <c r="A529" s="14">
        <v>2020</v>
      </c>
      <c r="B529" s="14">
        <v>1</v>
      </c>
      <c r="C529" s="14"/>
      <c r="D529" s="32">
        <v>43921</v>
      </c>
      <c r="E529" s="32"/>
      <c r="F529" s="14" t="s">
        <v>15</v>
      </c>
      <c r="G529" s="14"/>
      <c r="H529" s="14"/>
      <c r="I529" s="14" t="s">
        <v>46</v>
      </c>
      <c r="J529" s="14" t="s">
        <v>1645</v>
      </c>
      <c r="K529" s="14" t="s">
        <v>48</v>
      </c>
      <c r="L529" s="14">
        <v>63</v>
      </c>
      <c r="M529" s="14" t="s">
        <v>859</v>
      </c>
      <c r="N529" s="14" t="s">
        <v>62</v>
      </c>
      <c r="O529" s="14" t="s">
        <v>860</v>
      </c>
      <c r="P529" s="14" t="s">
        <v>861</v>
      </c>
      <c r="Q529" s="14"/>
      <c r="R529" s="14"/>
      <c r="S529" s="14" t="s">
        <v>1089</v>
      </c>
      <c r="T529" s="14"/>
      <c r="U529" s="14" t="s">
        <v>179</v>
      </c>
      <c r="V529" s="14"/>
      <c r="W529" s="14"/>
      <c r="X529" s="14"/>
      <c r="Y529" s="14"/>
      <c r="Z529" s="14"/>
      <c r="AA529" s="14"/>
      <c r="AB529" s="14"/>
      <c r="AC529" s="14"/>
      <c r="AD529" s="14"/>
      <c r="AE529" s="14"/>
      <c r="AF529" s="14" t="s">
        <v>1646</v>
      </c>
      <c r="AG529" s="14"/>
      <c r="AH529" s="14" t="s">
        <v>1648</v>
      </c>
      <c r="AI529" s="14"/>
      <c r="AJ529" s="14"/>
      <c r="AK529" s="14"/>
      <c r="AL529" s="14"/>
      <c r="AM529" s="14">
        <v>1</v>
      </c>
      <c r="AN529" s="14"/>
      <c r="AO529" s="14"/>
      <c r="AP529" s="14"/>
      <c r="AQ529" s="14"/>
      <c r="AR529" s="14"/>
      <c r="AS529" s="14"/>
    </row>
    <row r="530" spans="1:45" ht="89.25" x14ac:dyDescent="0.25">
      <c r="A530" s="14">
        <v>2020</v>
      </c>
      <c r="B530" s="14">
        <v>1</v>
      </c>
      <c r="C530" s="14"/>
      <c r="D530" s="32">
        <v>43921</v>
      </c>
      <c r="E530" s="32"/>
      <c r="F530" s="14" t="s">
        <v>15</v>
      </c>
      <c r="G530" s="14"/>
      <c r="H530" s="14"/>
      <c r="I530" s="14" t="s">
        <v>46</v>
      </c>
      <c r="J530" s="14" t="s">
        <v>1645</v>
      </c>
      <c r="K530" s="14" t="s">
        <v>48</v>
      </c>
      <c r="L530" s="14">
        <v>63</v>
      </c>
      <c r="M530" s="14" t="s">
        <v>859</v>
      </c>
      <c r="N530" s="14" t="s">
        <v>62</v>
      </c>
      <c r="O530" s="14" t="s">
        <v>860</v>
      </c>
      <c r="P530" s="14" t="s">
        <v>861</v>
      </c>
      <c r="Q530" s="14"/>
      <c r="R530" s="14"/>
      <c r="S530" s="14" t="s">
        <v>1089</v>
      </c>
      <c r="T530" s="14"/>
      <c r="U530" s="14" t="s">
        <v>179</v>
      </c>
      <c r="V530" s="14"/>
      <c r="W530" s="14"/>
      <c r="X530" s="14"/>
      <c r="Y530" s="14"/>
      <c r="Z530" s="14"/>
      <c r="AA530" s="14"/>
      <c r="AB530" s="14"/>
      <c r="AC530" s="14"/>
      <c r="AD530" s="14"/>
      <c r="AE530" s="14"/>
      <c r="AF530" s="14" t="s">
        <v>1646</v>
      </c>
      <c r="AG530" s="14"/>
      <c r="AH530" s="14" t="s">
        <v>1649</v>
      </c>
      <c r="AI530" s="14"/>
      <c r="AJ530" s="14"/>
      <c r="AK530" s="14"/>
      <c r="AL530" s="14"/>
      <c r="AM530" s="14">
        <v>1</v>
      </c>
      <c r="AN530" s="14"/>
      <c r="AO530" s="14"/>
      <c r="AP530" s="14"/>
      <c r="AQ530" s="14"/>
      <c r="AR530" s="14"/>
      <c r="AS530" s="14"/>
    </row>
    <row r="531" spans="1:45" ht="140.25" x14ac:dyDescent="0.25">
      <c r="A531" s="14">
        <v>2020</v>
      </c>
      <c r="B531" s="14">
        <v>1</v>
      </c>
      <c r="C531" s="14"/>
      <c r="D531" s="32">
        <v>43921</v>
      </c>
      <c r="E531" s="32"/>
      <c r="F531" s="14" t="s">
        <v>15</v>
      </c>
      <c r="G531" s="14"/>
      <c r="H531" s="14"/>
      <c r="I531" s="14" t="s">
        <v>46</v>
      </c>
      <c r="J531" s="14" t="s">
        <v>858</v>
      </c>
      <c r="K531" s="14" t="s">
        <v>48</v>
      </c>
      <c r="L531" s="14">
        <v>63</v>
      </c>
      <c r="M531" s="14" t="s">
        <v>859</v>
      </c>
      <c r="N531" s="14" t="s">
        <v>62</v>
      </c>
      <c r="O531" s="14" t="s">
        <v>860</v>
      </c>
      <c r="P531" s="14" t="s">
        <v>861</v>
      </c>
      <c r="Q531" s="14"/>
      <c r="R531" s="14"/>
      <c r="S531" s="14" t="s">
        <v>1089</v>
      </c>
      <c r="T531" s="14"/>
      <c r="U531" s="14" t="s">
        <v>179</v>
      </c>
      <c r="V531" s="14"/>
      <c r="W531" s="14"/>
      <c r="X531" s="14"/>
      <c r="Y531" s="14"/>
      <c r="Z531" s="14"/>
      <c r="AA531" s="14"/>
      <c r="AB531" s="14"/>
      <c r="AC531" s="14"/>
      <c r="AD531" s="14"/>
      <c r="AE531" s="14"/>
      <c r="AF531" s="14" t="s">
        <v>1650</v>
      </c>
      <c r="AG531" s="14"/>
      <c r="AH531" s="14" t="s">
        <v>1651</v>
      </c>
      <c r="AI531" s="14"/>
      <c r="AJ531" s="14"/>
      <c r="AK531" s="14"/>
      <c r="AL531" s="14"/>
      <c r="AM531" s="14">
        <v>1</v>
      </c>
      <c r="AN531" s="14"/>
      <c r="AO531" s="14"/>
      <c r="AP531" s="14"/>
      <c r="AQ531" s="14"/>
      <c r="AR531" s="14"/>
      <c r="AS531" s="14"/>
    </row>
    <row r="532" spans="1:45" ht="140.25" x14ac:dyDescent="0.25">
      <c r="A532" s="14">
        <v>2020</v>
      </c>
      <c r="B532" s="14">
        <v>4</v>
      </c>
      <c r="C532" s="14"/>
      <c r="D532" s="32">
        <v>44196</v>
      </c>
      <c r="E532" s="32"/>
      <c r="F532" s="14" t="s">
        <v>15</v>
      </c>
      <c r="G532" s="14"/>
      <c r="H532" s="14"/>
      <c r="I532" s="14" t="s">
        <v>139</v>
      </c>
      <c r="J532" s="14" t="s">
        <v>190</v>
      </c>
      <c r="K532" s="14" t="s">
        <v>48</v>
      </c>
      <c r="L532" s="14">
        <v>144</v>
      </c>
      <c r="M532" s="14" t="s">
        <v>191</v>
      </c>
      <c r="N532" s="14" t="s">
        <v>62</v>
      </c>
      <c r="O532" s="14" t="s">
        <v>864</v>
      </c>
      <c r="P532" s="14" t="s">
        <v>193</v>
      </c>
      <c r="Q532" s="14"/>
      <c r="R532" s="14"/>
      <c r="S532" s="14" t="s">
        <v>145</v>
      </c>
      <c r="T532" s="14"/>
      <c r="U532" s="14" t="s">
        <v>179</v>
      </c>
      <c r="V532" s="14"/>
      <c r="W532" s="14"/>
      <c r="X532" s="14"/>
      <c r="Y532" s="14"/>
      <c r="Z532" s="14"/>
      <c r="AA532" s="14"/>
      <c r="AB532" s="14"/>
      <c r="AC532" s="14"/>
      <c r="AD532" s="14"/>
      <c r="AE532" s="14"/>
      <c r="AF532" s="14" t="s">
        <v>1652</v>
      </c>
      <c r="AG532" s="14"/>
      <c r="AH532" s="14" t="s">
        <v>1653</v>
      </c>
      <c r="AI532" s="14"/>
      <c r="AJ532" s="14"/>
      <c r="AK532" s="14"/>
      <c r="AL532" s="14"/>
      <c r="AM532" s="14">
        <v>1</v>
      </c>
      <c r="AN532" s="14"/>
      <c r="AO532" s="14"/>
      <c r="AP532" s="14"/>
      <c r="AQ532" s="14"/>
      <c r="AR532" s="14"/>
      <c r="AS532" s="14"/>
    </row>
    <row r="533" spans="1:45" ht="140.25" x14ac:dyDescent="0.25">
      <c r="A533" s="14">
        <v>2020</v>
      </c>
      <c r="B533" s="14">
        <v>4</v>
      </c>
      <c r="C533" s="14"/>
      <c r="D533" s="32">
        <v>44196</v>
      </c>
      <c r="E533" s="32"/>
      <c r="F533" s="14" t="s">
        <v>15</v>
      </c>
      <c r="G533" s="14"/>
      <c r="H533" s="14"/>
      <c r="I533" s="14" t="s">
        <v>139</v>
      </c>
      <c r="J533" s="14" t="s">
        <v>190</v>
      </c>
      <c r="K533" s="14" t="s">
        <v>48</v>
      </c>
      <c r="L533" s="14">
        <v>144</v>
      </c>
      <c r="M533" s="14" t="s">
        <v>191</v>
      </c>
      <c r="N533" s="14" t="s">
        <v>62</v>
      </c>
      <c r="O533" s="14" t="s">
        <v>864</v>
      </c>
      <c r="P533" s="14" t="s">
        <v>193</v>
      </c>
      <c r="Q533" s="14"/>
      <c r="R533" s="14"/>
      <c r="S533" s="14" t="s">
        <v>145</v>
      </c>
      <c r="T533" s="14"/>
      <c r="U533" s="14" t="s">
        <v>179</v>
      </c>
      <c r="V533" s="14"/>
      <c r="W533" s="14"/>
      <c r="X533" s="14"/>
      <c r="Y533" s="14"/>
      <c r="Z533" s="14"/>
      <c r="AA533" s="14"/>
      <c r="AB533" s="14"/>
      <c r="AC533" s="14"/>
      <c r="AD533" s="14"/>
      <c r="AE533" s="14"/>
      <c r="AF533" s="14" t="s">
        <v>1654</v>
      </c>
      <c r="AG533" s="14"/>
      <c r="AH533" s="14" t="s">
        <v>1655</v>
      </c>
      <c r="AI533" s="14"/>
      <c r="AJ533" s="14"/>
      <c r="AK533" s="14"/>
      <c r="AL533" s="14"/>
      <c r="AM533" s="14">
        <v>1</v>
      </c>
      <c r="AN533" s="14"/>
      <c r="AO533" s="14"/>
      <c r="AP533" s="14"/>
      <c r="AQ533" s="14"/>
      <c r="AR533" s="14"/>
      <c r="AS533" s="14"/>
    </row>
    <row r="534" spans="1:45" ht="25.5" x14ac:dyDescent="0.25">
      <c r="A534" s="14">
        <v>2020</v>
      </c>
      <c r="B534" s="14">
        <v>1</v>
      </c>
      <c r="C534" s="14"/>
      <c r="D534" s="32">
        <v>43921</v>
      </c>
      <c r="E534" s="32"/>
      <c r="F534" s="14" t="s">
        <v>15</v>
      </c>
      <c r="G534" s="14"/>
      <c r="H534" s="14"/>
      <c r="I534" s="14" t="s">
        <v>139</v>
      </c>
      <c r="J534" s="14" t="s">
        <v>190</v>
      </c>
      <c r="K534" s="14" t="s">
        <v>48</v>
      </c>
      <c r="L534" s="14">
        <v>144</v>
      </c>
      <c r="M534" s="14" t="s">
        <v>191</v>
      </c>
      <c r="N534" s="14" t="s">
        <v>62</v>
      </c>
      <c r="O534" s="14" t="s">
        <v>864</v>
      </c>
      <c r="P534" s="14" t="s">
        <v>193</v>
      </c>
      <c r="Q534" s="14"/>
      <c r="R534" s="14"/>
      <c r="S534" s="14" t="s">
        <v>145</v>
      </c>
      <c r="T534" s="14"/>
      <c r="U534" s="14" t="s">
        <v>179</v>
      </c>
      <c r="V534" s="14"/>
      <c r="W534" s="14"/>
      <c r="X534" s="14"/>
      <c r="Y534" s="14"/>
      <c r="Z534" s="14"/>
      <c r="AA534" s="14"/>
      <c r="AB534" s="14"/>
      <c r="AC534" s="14"/>
      <c r="AD534" s="14"/>
      <c r="AE534" s="14"/>
      <c r="AF534" s="14" t="s">
        <v>410</v>
      </c>
      <c r="AG534" s="14"/>
      <c r="AH534" s="14" t="s">
        <v>1656</v>
      </c>
      <c r="AI534" s="14"/>
      <c r="AJ534" s="14"/>
      <c r="AK534" s="14"/>
      <c r="AL534" s="14"/>
      <c r="AM534" s="14">
        <v>1</v>
      </c>
      <c r="AN534" s="14"/>
      <c r="AO534" s="14"/>
      <c r="AP534" s="14"/>
      <c r="AQ534" s="14"/>
      <c r="AR534" s="14"/>
      <c r="AS534" s="14"/>
    </row>
    <row r="535" spans="1:45" ht="25.5" x14ac:dyDescent="0.25">
      <c r="A535" s="14">
        <v>2020</v>
      </c>
      <c r="B535" s="14">
        <v>4</v>
      </c>
      <c r="C535" s="14"/>
      <c r="D535" s="32">
        <v>44196</v>
      </c>
      <c r="E535" s="32"/>
      <c r="F535" s="14" t="s">
        <v>17</v>
      </c>
      <c r="G535" s="14"/>
      <c r="H535" s="14"/>
      <c r="I535" s="14" t="s">
        <v>46</v>
      </c>
      <c r="J535" s="45" t="s">
        <v>422</v>
      </c>
      <c r="K535" s="14" t="s">
        <v>48</v>
      </c>
      <c r="L535" s="45">
        <v>121</v>
      </c>
      <c r="M535" s="14" t="s">
        <v>228</v>
      </c>
      <c r="N535" s="14"/>
      <c r="O535" s="14" t="s">
        <v>1402</v>
      </c>
      <c r="P535" s="14"/>
      <c r="Q535" s="14"/>
      <c r="R535" s="14"/>
      <c r="S535" s="14" t="s">
        <v>145</v>
      </c>
      <c r="T535" s="14"/>
      <c r="U535" s="14" t="s">
        <v>179</v>
      </c>
      <c r="V535" s="14"/>
      <c r="W535" s="14"/>
      <c r="X535" s="14"/>
      <c r="Y535" s="14"/>
      <c r="Z535" s="14"/>
      <c r="AA535" s="14"/>
      <c r="AB535" s="14"/>
      <c r="AC535" s="14"/>
      <c r="AD535" s="14"/>
      <c r="AE535" s="14"/>
      <c r="AF535" s="14" t="s">
        <v>1657</v>
      </c>
      <c r="AG535" s="14"/>
      <c r="AH535" s="14" t="s">
        <v>1614</v>
      </c>
      <c r="AI535" s="14"/>
      <c r="AJ535" s="14"/>
      <c r="AK535" s="14"/>
      <c r="AL535" s="14"/>
      <c r="AM535" s="14"/>
      <c r="AN535" s="14"/>
      <c r="AO535" s="14"/>
      <c r="AP535" s="14"/>
      <c r="AQ535" s="14"/>
      <c r="AR535" s="14"/>
      <c r="AS535" s="14"/>
    </row>
    <row r="536" spans="1:45" ht="102" x14ac:dyDescent="0.25">
      <c r="A536" s="14">
        <v>2020</v>
      </c>
      <c r="B536" s="14">
        <v>1</v>
      </c>
      <c r="C536" s="14"/>
      <c r="D536" s="32">
        <v>43921</v>
      </c>
      <c r="E536" s="32"/>
      <c r="F536" s="14" t="s">
        <v>15</v>
      </c>
      <c r="G536" s="14"/>
      <c r="H536" s="14"/>
      <c r="I536" s="14" t="s">
        <v>139</v>
      </c>
      <c r="J536" s="14" t="s">
        <v>615</v>
      </c>
      <c r="K536" s="14" t="s">
        <v>48</v>
      </c>
      <c r="L536" s="14">
        <v>202</v>
      </c>
      <c r="M536" s="16" t="s">
        <v>904</v>
      </c>
      <c r="N536" s="16" t="s">
        <v>62</v>
      </c>
      <c r="O536" s="14" t="s">
        <v>1632</v>
      </c>
      <c r="P536" s="14" t="s">
        <v>1633</v>
      </c>
      <c r="Q536" s="14"/>
      <c r="R536" s="14"/>
      <c r="S536" s="14" t="s">
        <v>145</v>
      </c>
      <c r="T536" s="14"/>
      <c r="U536" s="14" t="s">
        <v>179</v>
      </c>
      <c r="V536" s="14"/>
      <c r="W536" s="14"/>
      <c r="X536" s="14"/>
      <c r="Y536" s="14"/>
      <c r="Z536" s="14"/>
      <c r="AA536" s="14"/>
      <c r="AB536" s="14"/>
      <c r="AC536" s="14"/>
      <c r="AD536" s="14"/>
      <c r="AE536" s="14"/>
      <c r="AF536" s="14" t="s">
        <v>572</v>
      </c>
      <c r="AG536" s="14"/>
      <c r="AH536" s="14" t="s">
        <v>1634</v>
      </c>
      <c r="AI536" s="14"/>
      <c r="AJ536" s="14"/>
      <c r="AK536" s="14"/>
      <c r="AL536" s="14"/>
      <c r="AM536" s="14"/>
      <c r="AN536" s="14"/>
      <c r="AO536" s="14"/>
      <c r="AP536" s="14"/>
      <c r="AQ536" s="14"/>
      <c r="AR536" s="14"/>
      <c r="AS536" s="14"/>
    </row>
    <row r="537" spans="1:45" ht="127.5" x14ac:dyDescent="0.25">
      <c r="A537" s="14">
        <v>2020</v>
      </c>
      <c r="B537" s="14">
        <v>1</v>
      </c>
      <c r="C537" s="14"/>
      <c r="D537" s="32">
        <v>43921</v>
      </c>
      <c r="E537" s="32"/>
      <c r="F537" s="14" t="s">
        <v>15</v>
      </c>
      <c r="G537" s="14"/>
      <c r="H537" s="14"/>
      <c r="I537" s="14" t="s">
        <v>139</v>
      </c>
      <c r="J537" s="14" t="s">
        <v>615</v>
      </c>
      <c r="K537" s="14" t="s">
        <v>48</v>
      </c>
      <c r="L537" s="14">
        <v>202</v>
      </c>
      <c r="M537" s="16" t="s">
        <v>904</v>
      </c>
      <c r="N537" s="16" t="s">
        <v>62</v>
      </c>
      <c r="O537" s="14" t="s">
        <v>1632</v>
      </c>
      <c r="P537" s="14" t="s">
        <v>1633</v>
      </c>
      <c r="Q537" s="14"/>
      <c r="R537" s="14"/>
      <c r="S537" s="14" t="s">
        <v>1089</v>
      </c>
      <c r="T537" s="14"/>
      <c r="U537" s="14" t="s">
        <v>179</v>
      </c>
      <c r="V537" s="14"/>
      <c r="W537" s="14"/>
      <c r="X537" s="14"/>
      <c r="Y537" s="14"/>
      <c r="Z537" s="14"/>
      <c r="AA537" s="14"/>
      <c r="AB537" s="14"/>
      <c r="AC537" s="14"/>
      <c r="AD537" s="14"/>
      <c r="AE537" s="14"/>
      <c r="AF537" s="14" t="s">
        <v>1643</v>
      </c>
      <c r="AG537" s="14"/>
      <c r="AH537" s="14" t="s">
        <v>1658</v>
      </c>
      <c r="AI537" s="14"/>
      <c r="AJ537" s="14"/>
      <c r="AK537" s="14"/>
      <c r="AL537" s="14"/>
      <c r="AM537" s="14"/>
      <c r="AN537" s="14"/>
      <c r="AO537" s="14"/>
      <c r="AP537" s="14"/>
      <c r="AQ537" s="14"/>
      <c r="AR537" s="14"/>
      <c r="AS537" s="14"/>
    </row>
    <row r="538" spans="1:45" ht="114.75" x14ac:dyDescent="0.25">
      <c r="A538" s="14">
        <v>2020</v>
      </c>
      <c r="B538" s="14">
        <v>1</v>
      </c>
      <c r="C538" s="14"/>
      <c r="D538" s="32">
        <v>43921</v>
      </c>
      <c r="E538" s="32"/>
      <c r="F538" s="14" t="s">
        <v>15</v>
      </c>
      <c r="G538" s="14"/>
      <c r="H538" s="14"/>
      <c r="I538" s="14" t="s">
        <v>46</v>
      </c>
      <c r="J538" s="14" t="s">
        <v>843</v>
      </c>
      <c r="K538" s="14" t="s">
        <v>48</v>
      </c>
      <c r="L538" s="14">
        <v>345</v>
      </c>
      <c r="M538" s="14" t="s">
        <v>967</v>
      </c>
      <c r="N538" s="14" t="s">
        <v>110</v>
      </c>
      <c r="O538" s="38" t="s">
        <v>968</v>
      </c>
      <c r="P538" s="38" t="s">
        <v>969</v>
      </c>
      <c r="Q538" s="38"/>
      <c r="R538" s="38"/>
      <c r="S538" s="14" t="s">
        <v>145</v>
      </c>
      <c r="T538" s="14"/>
      <c r="U538" s="14" t="s">
        <v>1432</v>
      </c>
      <c r="V538" s="14"/>
      <c r="W538" s="14"/>
      <c r="X538" s="14"/>
      <c r="Y538" s="14"/>
      <c r="Z538" s="14"/>
      <c r="AA538" s="14"/>
      <c r="AB538" s="14"/>
      <c r="AC538" s="14"/>
      <c r="AD538" s="14"/>
      <c r="AE538" s="14"/>
      <c r="AF538" s="14"/>
      <c r="AG538" s="14"/>
      <c r="AH538" s="14" t="s">
        <v>1659</v>
      </c>
      <c r="AI538" s="14"/>
      <c r="AJ538" s="14"/>
      <c r="AK538" s="14"/>
      <c r="AL538" s="14"/>
      <c r="AM538" s="14">
        <v>1</v>
      </c>
      <c r="AN538" s="14"/>
      <c r="AO538" s="14"/>
      <c r="AP538" s="14"/>
      <c r="AQ538" s="14"/>
      <c r="AR538" s="14"/>
      <c r="AS538" s="14"/>
    </row>
    <row r="539" spans="1:45" ht="25.5" x14ac:dyDescent="0.25">
      <c r="A539" s="14">
        <v>2020</v>
      </c>
      <c r="B539" s="14">
        <v>4</v>
      </c>
      <c r="C539" s="14"/>
      <c r="D539" s="32">
        <v>44196</v>
      </c>
      <c r="E539" s="32"/>
      <c r="F539" s="14" t="s">
        <v>15</v>
      </c>
      <c r="G539" s="14"/>
      <c r="H539" s="14"/>
      <c r="I539" s="14" t="s">
        <v>46</v>
      </c>
      <c r="J539" s="14" t="s">
        <v>47</v>
      </c>
      <c r="K539" s="14" t="s">
        <v>48</v>
      </c>
      <c r="L539" s="14">
        <v>193</v>
      </c>
      <c r="M539" s="14" t="s">
        <v>1660</v>
      </c>
      <c r="N539" s="14" t="s">
        <v>110</v>
      </c>
      <c r="O539" s="14" t="s">
        <v>1009</v>
      </c>
      <c r="P539" s="14" t="s">
        <v>1010</v>
      </c>
      <c r="Q539" s="14"/>
      <c r="R539" s="14"/>
      <c r="S539" s="14" t="s">
        <v>145</v>
      </c>
      <c r="T539" s="14"/>
      <c r="U539" s="14" t="s">
        <v>179</v>
      </c>
      <c r="V539" s="14"/>
      <c r="W539" s="14"/>
      <c r="X539" s="14"/>
      <c r="Y539" s="14"/>
      <c r="Z539" s="14"/>
      <c r="AA539" s="14"/>
      <c r="AB539" s="14"/>
      <c r="AC539" s="14"/>
      <c r="AD539" s="14"/>
      <c r="AE539" s="14"/>
      <c r="AF539" s="14"/>
      <c r="AG539" s="14"/>
      <c r="AH539" s="14" t="s">
        <v>1614</v>
      </c>
      <c r="AI539" s="14"/>
      <c r="AJ539" s="14"/>
      <c r="AK539" s="14"/>
      <c r="AL539" s="14"/>
      <c r="AM539" s="14">
        <v>1</v>
      </c>
      <c r="AN539" s="14"/>
      <c r="AO539" s="14"/>
      <c r="AP539" s="14"/>
      <c r="AQ539" s="14"/>
      <c r="AR539" s="14"/>
      <c r="AS539" s="14"/>
    </row>
    <row r="540" spans="1:45" ht="165.75" x14ac:dyDescent="0.25">
      <c r="A540" s="14">
        <v>2020</v>
      </c>
      <c r="B540" s="14">
        <v>4</v>
      </c>
      <c r="C540" s="14"/>
      <c r="D540" s="32">
        <v>44196</v>
      </c>
      <c r="E540" s="32"/>
      <c r="F540" s="14" t="s">
        <v>15</v>
      </c>
      <c r="G540" s="14"/>
      <c r="H540" s="14"/>
      <c r="I540" s="14" t="s">
        <v>139</v>
      </c>
      <c r="J540" s="14" t="s">
        <v>190</v>
      </c>
      <c r="K540" s="14" t="s">
        <v>48</v>
      </c>
      <c r="L540" s="14">
        <v>137</v>
      </c>
      <c r="M540" s="47" t="s">
        <v>253</v>
      </c>
      <c r="N540" s="47" t="s">
        <v>62</v>
      </c>
      <c r="O540" s="38" t="s">
        <v>1017</v>
      </c>
      <c r="P540" s="38" t="s">
        <v>255</v>
      </c>
      <c r="Q540" s="38"/>
      <c r="R540" s="38"/>
      <c r="S540" s="14" t="s">
        <v>145</v>
      </c>
      <c r="T540" s="14"/>
      <c r="U540" s="14" t="s">
        <v>870</v>
      </c>
      <c r="V540" s="14"/>
      <c r="W540" s="14"/>
      <c r="X540" s="14"/>
      <c r="Y540" s="14"/>
      <c r="Z540" s="14"/>
      <c r="AA540" s="14"/>
      <c r="AB540" s="14"/>
      <c r="AC540" s="14"/>
      <c r="AD540" s="14"/>
      <c r="AE540" s="14"/>
      <c r="AF540" s="14"/>
      <c r="AG540" s="14"/>
      <c r="AH540" s="14" t="s">
        <v>1661</v>
      </c>
      <c r="AI540" s="14"/>
      <c r="AJ540" s="14"/>
      <c r="AK540" s="14"/>
      <c r="AL540" s="14"/>
      <c r="AM540" s="38">
        <v>1</v>
      </c>
      <c r="AN540" s="14"/>
      <c r="AO540" s="14"/>
      <c r="AP540" s="14"/>
      <c r="AQ540" s="14"/>
      <c r="AR540" s="14"/>
      <c r="AS540" s="14"/>
    </row>
    <row r="541" spans="1:45" ht="38.25" x14ac:dyDescent="0.25">
      <c r="A541" s="14">
        <v>2020</v>
      </c>
      <c r="B541" s="14">
        <v>4</v>
      </c>
      <c r="C541" s="14"/>
      <c r="D541" s="32">
        <v>44196</v>
      </c>
      <c r="E541" s="32"/>
      <c r="F541" s="14" t="s">
        <v>15</v>
      </c>
      <c r="G541" s="14"/>
      <c r="H541" s="14"/>
      <c r="I541" s="14" t="s">
        <v>139</v>
      </c>
      <c r="J541" s="14" t="s">
        <v>190</v>
      </c>
      <c r="K541" s="14" t="s">
        <v>48</v>
      </c>
      <c r="L541" s="14">
        <v>137</v>
      </c>
      <c r="M541" s="47" t="s">
        <v>253</v>
      </c>
      <c r="N541" s="47" t="s">
        <v>62</v>
      </c>
      <c r="O541" s="38" t="s">
        <v>1017</v>
      </c>
      <c r="P541" s="38" t="s">
        <v>255</v>
      </c>
      <c r="Q541" s="38"/>
      <c r="R541" s="38"/>
      <c r="S541" s="14" t="s">
        <v>145</v>
      </c>
      <c r="T541" s="14"/>
      <c r="U541" s="14" t="s">
        <v>179</v>
      </c>
      <c r="V541" s="14"/>
      <c r="W541" s="14"/>
      <c r="X541" s="14"/>
      <c r="Y541" s="14"/>
      <c r="Z541" s="14"/>
      <c r="AA541" s="14"/>
      <c r="AB541" s="14"/>
      <c r="AC541" s="14"/>
      <c r="AD541" s="14"/>
      <c r="AE541" s="14"/>
      <c r="AF541" s="14"/>
      <c r="AG541" s="14"/>
      <c r="AH541" s="14" t="s">
        <v>1662</v>
      </c>
      <c r="AI541" s="14"/>
      <c r="AJ541" s="14"/>
      <c r="AK541" s="14"/>
      <c r="AL541" s="14"/>
      <c r="AM541" s="38">
        <v>1</v>
      </c>
      <c r="AN541" s="14"/>
      <c r="AO541" s="14"/>
      <c r="AP541" s="14"/>
      <c r="AQ541" s="14"/>
      <c r="AR541" s="14"/>
      <c r="AS541" s="14"/>
    </row>
    <row r="542" spans="1:45" ht="76.5" x14ac:dyDescent="0.25">
      <c r="A542" s="14">
        <v>2020</v>
      </c>
      <c r="B542" s="14">
        <v>4</v>
      </c>
      <c r="C542" s="14"/>
      <c r="D542" s="32">
        <v>44196</v>
      </c>
      <c r="E542" s="32"/>
      <c r="F542" s="14" t="s">
        <v>15</v>
      </c>
      <c r="G542" s="14"/>
      <c r="H542" s="14"/>
      <c r="I542" s="14" t="s">
        <v>139</v>
      </c>
      <c r="J542" s="14" t="s">
        <v>190</v>
      </c>
      <c r="K542" s="14" t="s">
        <v>48</v>
      </c>
      <c r="L542" s="14">
        <v>137</v>
      </c>
      <c r="M542" s="47" t="s">
        <v>253</v>
      </c>
      <c r="N542" s="47" t="s">
        <v>62</v>
      </c>
      <c r="O542" s="38" t="s">
        <v>1017</v>
      </c>
      <c r="P542" s="38" t="s">
        <v>255</v>
      </c>
      <c r="Q542" s="38"/>
      <c r="R542" s="38"/>
      <c r="S542" s="14" t="s">
        <v>145</v>
      </c>
      <c r="T542" s="14"/>
      <c r="U542" s="14" t="s">
        <v>179</v>
      </c>
      <c r="V542" s="14"/>
      <c r="W542" s="14"/>
      <c r="X542" s="14"/>
      <c r="Y542" s="14"/>
      <c r="Z542" s="14"/>
      <c r="AA542" s="14"/>
      <c r="AB542" s="14"/>
      <c r="AC542" s="14"/>
      <c r="AD542" s="14"/>
      <c r="AE542" s="14"/>
      <c r="AF542" s="14"/>
      <c r="AG542" s="14"/>
      <c r="AH542" s="14" t="s">
        <v>1663</v>
      </c>
      <c r="AI542" s="14"/>
      <c r="AJ542" s="14"/>
      <c r="AK542" s="14"/>
      <c r="AL542" s="14"/>
      <c r="AM542" s="38">
        <v>1</v>
      </c>
      <c r="AN542" s="14"/>
      <c r="AO542" s="14"/>
      <c r="AP542" s="14"/>
      <c r="AQ542" s="14"/>
      <c r="AR542" s="14"/>
      <c r="AS542" s="14"/>
    </row>
    <row r="543" spans="1:45" ht="63.75" x14ac:dyDescent="0.25">
      <c r="A543" s="14">
        <v>2020</v>
      </c>
      <c r="B543" s="14">
        <v>4</v>
      </c>
      <c r="C543" s="14"/>
      <c r="D543" s="32">
        <v>44196</v>
      </c>
      <c r="E543" s="32"/>
      <c r="F543" s="14" t="s">
        <v>15</v>
      </c>
      <c r="G543" s="14"/>
      <c r="H543" s="14"/>
      <c r="I543" s="14" t="s">
        <v>139</v>
      </c>
      <c r="J543" s="14" t="s">
        <v>190</v>
      </c>
      <c r="K543" s="14" t="s">
        <v>48</v>
      </c>
      <c r="L543" s="14">
        <v>137</v>
      </c>
      <c r="M543" s="47" t="s">
        <v>253</v>
      </c>
      <c r="N543" s="47" t="s">
        <v>62</v>
      </c>
      <c r="O543" s="38" t="s">
        <v>1017</v>
      </c>
      <c r="P543" s="38" t="s">
        <v>255</v>
      </c>
      <c r="Q543" s="38"/>
      <c r="R543" s="38"/>
      <c r="S543" s="14" t="s">
        <v>145</v>
      </c>
      <c r="T543" s="14"/>
      <c r="U543" s="14" t="s">
        <v>179</v>
      </c>
      <c r="V543" s="14"/>
      <c r="W543" s="14"/>
      <c r="X543" s="14"/>
      <c r="Y543" s="14"/>
      <c r="Z543" s="14"/>
      <c r="AA543" s="14"/>
      <c r="AB543" s="14"/>
      <c r="AC543" s="14"/>
      <c r="AD543" s="14"/>
      <c r="AE543" s="14"/>
      <c r="AF543" s="14"/>
      <c r="AG543" s="14"/>
      <c r="AH543" s="14" t="s">
        <v>1664</v>
      </c>
      <c r="AI543" s="14"/>
      <c r="AJ543" s="14"/>
      <c r="AK543" s="14"/>
      <c r="AL543" s="14"/>
      <c r="AM543" s="38">
        <v>1</v>
      </c>
      <c r="AN543" s="14"/>
      <c r="AO543" s="14"/>
      <c r="AP543" s="14"/>
      <c r="AQ543" s="14"/>
      <c r="AR543" s="14"/>
      <c r="AS543" s="14"/>
    </row>
    <row r="544" spans="1:45" ht="102" x14ac:dyDescent="0.25">
      <c r="A544" s="14">
        <v>2020</v>
      </c>
      <c r="B544" s="14">
        <v>4</v>
      </c>
      <c r="C544" s="14"/>
      <c r="D544" s="32">
        <v>44196</v>
      </c>
      <c r="E544" s="32"/>
      <c r="F544" s="14" t="s">
        <v>15</v>
      </c>
      <c r="G544" s="14"/>
      <c r="H544" s="14"/>
      <c r="I544" s="14" t="s">
        <v>139</v>
      </c>
      <c r="J544" s="14" t="s">
        <v>190</v>
      </c>
      <c r="K544" s="14" t="s">
        <v>48</v>
      </c>
      <c r="L544" s="14">
        <v>137</v>
      </c>
      <c r="M544" s="38" t="s">
        <v>253</v>
      </c>
      <c r="N544" s="38" t="s">
        <v>62</v>
      </c>
      <c r="O544" s="38" t="s">
        <v>1017</v>
      </c>
      <c r="P544" s="38" t="s">
        <v>255</v>
      </c>
      <c r="Q544" s="38"/>
      <c r="R544" s="38"/>
      <c r="S544" s="14" t="s">
        <v>145</v>
      </c>
      <c r="T544" s="14"/>
      <c r="U544" s="14" t="s">
        <v>179</v>
      </c>
      <c r="V544" s="14"/>
      <c r="W544" s="14"/>
      <c r="X544" s="14"/>
      <c r="Y544" s="14"/>
      <c r="Z544" s="14"/>
      <c r="AA544" s="14"/>
      <c r="AB544" s="14"/>
      <c r="AC544" s="14"/>
      <c r="AD544" s="14"/>
      <c r="AE544" s="14"/>
      <c r="AF544" s="14"/>
      <c r="AG544" s="14"/>
      <c r="AH544" s="14" t="s">
        <v>1665</v>
      </c>
      <c r="AI544" s="14"/>
      <c r="AJ544" s="14"/>
      <c r="AK544" s="14"/>
      <c r="AL544" s="14"/>
      <c r="AM544" s="38">
        <v>1</v>
      </c>
      <c r="AN544" s="14"/>
      <c r="AO544" s="14"/>
      <c r="AP544" s="14"/>
      <c r="AQ544" s="14"/>
      <c r="AR544" s="14"/>
      <c r="AS544" s="14"/>
    </row>
    <row r="545" spans="1:45" ht="63.75" x14ac:dyDescent="0.25">
      <c r="A545" s="14">
        <v>2020</v>
      </c>
      <c r="B545" s="14">
        <v>4</v>
      </c>
      <c r="C545" s="14"/>
      <c r="D545" s="32">
        <v>44196</v>
      </c>
      <c r="E545" s="32"/>
      <c r="F545" s="14" t="s">
        <v>15</v>
      </c>
      <c r="G545" s="14"/>
      <c r="H545" s="14"/>
      <c r="I545" s="14" t="s">
        <v>139</v>
      </c>
      <c r="J545" s="14" t="s">
        <v>190</v>
      </c>
      <c r="K545" s="14" t="s">
        <v>48</v>
      </c>
      <c r="L545" s="14">
        <v>137</v>
      </c>
      <c r="M545" s="38" t="s">
        <v>253</v>
      </c>
      <c r="N545" s="38" t="s">
        <v>62</v>
      </c>
      <c r="O545" s="38" t="s">
        <v>1017</v>
      </c>
      <c r="P545" s="38" t="s">
        <v>255</v>
      </c>
      <c r="Q545" s="38"/>
      <c r="R545" s="38"/>
      <c r="S545" s="14" t="s">
        <v>145</v>
      </c>
      <c r="T545" s="14"/>
      <c r="U545" s="14" t="s">
        <v>179</v>
      </c>
      <c r="V545" s="14"/>
      <c r="W545" s="14"/>
      <c r="X545" s="14"/>
      <c r="Y545" s="14"/>
      <c r="Z545" s="14"/>
      <c r="AA545" s="14"/>
      <c r="AB545" s="14"/>
      <c r="AC545" s="14"/>
      <c r="AD545" s="14"/>
      <c r="AE545" s="14"/>
      <c r="AF545" s="14"/>
      <c r="AG545" s="14"/>
      <c r="AH545" s="14" t="s">
        <v>1666</v>
      </c>
      <c r="AI545" s="14"/>
      <c r="AJ545" s="14"/>
      <c r="AK545" s="14"/>
      <c r="AL545" s="14"/>
      <c r="AM545" s="38">
        <v>1</v>
      </c>
      <c r="AN545" s="14"/>
      <c r="AO545" s="14"/>
      <c r="AP545" s="14"/>
      <c r="AQ545" s="14"/>
      <c r="AR545" s="14"/>
      <c r="AS545" s="14"/>
    </row>
    <row r="546" spans="1:45" ht="114.75" x14ac:dyDescent="0.25">
      <c r="A546" s="14">
        <v>2020</v>
      </c>
      <c r="B546" s="14">
        <v>4</v>
      </c>
      <c r="C546" s="14"/>
      <c r="D546" s="32">
        <v>44196</v>
      </c>
      <c r="E546" s="32"/>
      <c r="F546" s="14" t="s">
        <v>15</v>
      </c>
      <c r="G546" s="14"/>
      <c r="H546" s="14"/>
      <c r="I546" s="14" t="s">
        <v>139</v>
      </c>
      <c r="J546" s="14" t="s">
        <v>190</v>
      </c>
      <c r="K546" s="14" t="s">
        <v>48</v>
      </c>
      <c r="L546" s="14">
        <v>137</v>
      </c>
      <c r="M546" s="38" t="s">
        <v>253</v>
      </c>
      <c r="N546" s="38" t="s">
        <v>62</v>
      </c>
      <c r="O546" s="38" t="s">
        <v>1017</v>
      </c>
      <c r="P546" s="38" t="s">
        <v>255</v>
      </c>
      <c r="Q546" s="38"/>
      <c r="R546" s="38"/>
      <c r="S546" s="14" t="s">
        <v>145</v>
      </c>
      <c r="T546" s="14"/>
      <c r="U546" s="14" t="s">
        <v>179</v>
      </c>
      <c r="V546" s="14"/>
      <c r="W546" s="14"/>
      <c r="X546" s="14"/>
      <c r="Y546" s="14"/>
      <c r="Z546" s="14"/>
      <c r="AA546" s="14"/>
      <c r="AB546" s="14"/>
      <c r="AC546" s="14"/>
      <c r="AD546" s="14"/>
      <c r="AE546" s="14"/>
      <c r="AF546" s="14"/>
      <c r="AG546" s="14"/>
      <c r="AH546" s="14" t="s">
        <v>1667</v>
      </c>
      <c r="AI546" s="14"/>
      <c r="AJ546" s="14"/>
      <c r="AK546" s="14"/>
      <c r="AL546" s="14"/>
      <c r="AM546" s="38">
        <v>1</v>
      </c>
      <c r="AN546" s="14"/>
      <c r="AO546" s="14"/>
      <c r="AP546" s="14"/>
      <c r="AQ546" s="14"/>
      <c r="AR546" s="14"/>
      <c r="AS546" s="14"/>
    </row>
    <row r="547" spans="1:45" ht="102" x14ac:dyDescent="0.25">
      <c r="A547" s="14">
        <v>2020</v>
      </c>
      <c r="B547" s="14">
        <v>4</v>
      </c>
      <c r="C547" s="14"/>
      <c r="D547" s="32">
        <v>44196</v>
      </c>
      <c r="E547" s="32"/>
      <c r="F547" s="14" t="s">
        <v>15</v>
      </c>
      <c r="G547" s="14"/>
      <c r="H547" s="14"/>
      <c r="I547" s="14" t="s">
        <v>139</v>
      </c>
      <c r="J547" s="14" t="s">
        <v>190</v>
      </c>
      <c r="K547" s="14" t="s">
        <v>48</v>
      </c>
      <c r="L547" s="14">
        <v>137</v>
      </c>
      <c r="M547" s="38" t="s">
        <v>253</v>
      </c>
      <c r="N547" s="38" t="s">
        <v>62</v>
      </c>
      <c r="O547" s="38" t="s">
        <v>1017</v>
      </c>
      <c r="P547" s="38" t="s">
        <v>255</v>
      </c>
      <c r="Q547" s="38"/>
      <c r="R547" s="38"/>
      <c r="S547" s="14" t="s">
        <v>145</v>
      </c>
      <c r="T547" s="14"/>
      <c r="U547" s="14" t="s">
        <v>179</v>
      </c>
      <c r="V547" s="14"/>
      <c r="W547" s="14"/>
      <c r="X547" s="14"/>
      <c r="Y547" s="14"/>
      <c r="Z547" s="14"/>
      <c r="AA547" s="14"/>
      <c r="AB547" s="14"/>
      <c r="AC547" s="14"/>
      <c r="AD547" s="14"/>
      <c r="AE547" s="14"/>
      <c r="AF547" s="14"/>
      <c r="AG547" s="14"/>
      <c r="AH547" s="14" t="s">
        <v>1668</v>
      </c>
      <c r="AI547" s="14"/>
      <c r="AJ547" s="14"/>
      <c r="AK547" s="14"/>
      <c r="AL547" s="14"/>
      <c r="AM547" s="38">
        <v>1</v>
      </c>
      <c r="AN547" s="14"/>
      <c r="AO547" s="14"/>
      <c r="AP547" s="14"/>
      <c r="AQ547" s="14"/>
      <c r="AR547" s="14"/>
      <c r="AS547" s="14"/>
    </row>
    <row r="548" spans="1:45" ht="63.75" x14ac:dyDescent="0.25">
      <c r="A548" s="14">
        <v>2020</v>
      </c>
      <c r="B548" s="14">
        <v>4</v>
      </c>
      <c r="C548" s="14"/>
      <c r="D548" s="32">
        <v>44196</v>
      </c>
      <c r="E548" s="32"/>
      <c r="F548" s="14" t="s">
        <v>15</v>
      </c>
      <c r="G548" s="14"/>
      <c r="H548" s="14"/>
      <c r="I548" s="14" t="s">
        <v>139</v>
      </c>
      <c r="J548" s="14" t="s">
        <v>190</v>
      </c>
      <c r="K548" s="14" t="s">
        <v>48</v>
      </c>
      <c r="L548" s="14">
        <v>137</v>
      </c>
      <c r="M548" s="38" t="s">
        <v>253</v>
      </c>
      <c r="N548" s="38" t="s">
        <v>62</v>
      </c>
      <c r="O548" s="38" t="s">
        <v>1017</v>
      </c>
      <c r="P548" s="38" t="s">
        <v>255</v>
      </c>
      <c r="Q548" s="38"/>
      <c r="R548" s="38"/>
      <c r="S548" s="14" t="s">
        <v>145</v>
      </c>
      <c r="T548" s="14"/>
      <c r="U548" s="14" t="s">
        <v>179</v>
      </c>
      <c r="V548" s="14"/>
      <c r="W548" s="14"/>
      <c r="X548" s="14"/>
      <c r="Y548" s="14"/>
      <c r="Z548" s="14"/>
      <c r="AA548" s="14"/>
      <c r="AB548" s="14"/>
      <c r="AC548" s="14"/>
      <c r="AD548" s="14"/>
      <c r="AE548" s="14"/>
      <c r="AF548" s="14"/>
      <c r="AG548" s="14"/>
      <c r="AH548" s="14" t="s">
        <v>1669</v>
      </c>
      <c r="AI548" s="14"/>
      <c r="AJ548" s="14"/>
      <c r="AK548" s="14"/>
      <c r="AL548" s="14"/>
      <c r="AM548" s="38">
        <v>1</v>
      </c>
      <c r="AN548" s="14"/>
      <c r="AO548" s="14"/>
      <c r="AP548" s="14"/>
      <c r="AQ548" s="14"/>
      <c r="AR548" s="14"/>
      <c r="AS548" s="14"/>
    </row>
    <row r="549" spans="1:45" x14ac:dyDescent="0.25">
      <c r="A549" s="16">
        <v>2020</v>
      </c>
      <c r="B549" s="16">
        <v>1</v>
      </c>
      <c r="C549" s="14"/>
      <c r="D549" s="32">
        <v>43921</v>
      </c>
      <c r="E549" s="32"/>
      <c r="F549" s="14" t="s">
        <v>15</v>
      </c>
      <c r="G549" s="14"/>
      <c r="H549" s="14"/>
      <c r="I549" s="16" t="s">
        <v>139</v>
      </c>
      <c r="J549" s="16" t="s">
        <v>140</v>
      </c>
      <c r="K549" s="16" t="s">
        <v>141</v>
      </c>
      <c r="L549" s="16">
        <v>328</v>
      </c>
      <c r="M549" s="16" t="s">
        <v>1451</v>
      </c>
      <c r="N549" s="16" t="s">
        <v>62</v>
      </c>
      <c r="O549" s="16" t="s">
        <v>1344</v>
      </c>
      <c r="P549" s="14" t="s">
        <v>1345</v>
      </c>
      <c r="Q549" s="16"/>
      <c r="R549" s="16"/>
      <c r="S549" s="16" t="s">
        <v>1089</v>
      </c>
      <c r="T549" s="16"/>
      <c r="U549" s="16" t="s">
        <v>146</v>
      </c>
      <c r="V549" s="16"/>
      <c r="W549" s="16"/>
      <c r="X549" s="16"/>
      <c r="Y549" s="16"/>
      <c r="Z549" s="16"/>
      <c r="AA549" s="16"/>
      <c r="AB549" s="16"/>
      <c r="AC549" s="16"/>
      <c r="AD549" s="16"/>
      <c r="AE549" s="16"/>
      <c r="AF549" s="16"/>
      <c r="AG549" s="16"/>
      <c r="AH549" s="16" t="s">
        <v>1639</v>
      </c>
      <c r="AI549" s="16"/>
      <c r="AJ549" s="16"/>
      <c r="AK549" s="16"/>
      <c r="AL549" s="16"/>
      <c r="AM549" s="16"/>
      <c r="AN549" s="16"/>
      <c r="AO549" s="16"/>
      <c r="AP549" s="16"/>
      <c r="AQ549" s="16"/>
      <c r="AR549" s="16"/>
      <c r="AS549" s="14"/>
    </row>
    <row r="550" spans="1:45" s="151" customFormat="1" ht="140.25" x14ac:dyDescent="0.25">
      <c r="A550" s="14">
        <v>2020</v>
      </c>
      <c r="B550" s="14">
        <v>1</v>
      </c>
      <c r="C550" s="14"/>
      <c r="D550" s="32">
        <v>43921</v>
      </c>
      <c r="E550" s="32"/>
      <c r="F550" s="14" t="s">
        <v>15</v>
      </c>
      <c r="G550" s="14"/>
      <c r="H550" s="14"/>
      <c r="I550" s="14" t="s">
        <v>46</v>
      </c>
      <c r="J550" s="14" t="s">
        <v>422</v>
      </c>
      <c r="K550" s="14" t="s">
        <v>48</v>
      </c>
      <c r="L550" s="14">
        <v>255</v>
      </c>
      <c r="M550" s="14" t="s">
        <v>1454</v>
      </c>
      <c r="N550" s="14" t="s">
        <v>110</v>
      </c>
      <c r="O550" s="14" t="s">
        <v>1455</v>
      </c>
      <c r="P550" s="14" t="s">
        <v>1456</v>
      </c>
      <c r="Q550" s="14"/>
      <c r="R550" s="14"/>
      <c r="S550" s="14" t="s">
        <v>145</v>
      </c>
      <c r="T550" s="14"/>
      <c r="U550" s="14" t="s">
        <v>179</v>
      </c>
      <c r="V550" s="14"/>
      <c r="W550" s="14"/>
      <c r="X550" s="14"/>
      <c r="Y550" s="14"/>
      <c r="Z550" s="14"/>
      <c r="AA550" s="14"/>
      <c r="AB550" s="14"/>
      <c r="AC550" s="14"/>
      <c r="AD550" s="14"/>
      <c r="AE550" s="14"/>
      <c r="AF550" s="14"/>
      <c r="AG550" s="14"/>
      <c r="AH550" s="14" t="s">
        <v>1670</v>
      </c>
      <c r="AI550" s="14"/>
      <c r="AJ550" s="14"/>
      <c r="AK550" s="14"/>
      <c r="AL550" s="14"/>
      <c r="AM550" s="14">
        <v>1</v>
      </c>
      <c r="AN550" s="14"/>
      <c r="AO550" s="14"/>
      <c r="AP550" s="14"/>
      <c r="AQ550" s="14"/>
      <c r="AR550" s="14"/>
      <c r="AS550" s="14"/>
    </row>
    <row r="551" spans="1:45" ht="114.75" x14ac:dyDescent="0.25">
      <c r="A551" s="14">
        <v>2020</v>
      </c>
      <c r="B551" s="14">
        <v>4</v>
      </c>
      <c r="C551" s="14"/>
      <c r="D551" s="32">
        <v>44196</v>
      </c>
      <c r="E551" s="32"/>
      <c r="F551" s="14" t="s">
        <v>15</v>
      </c>
      <c r="G551" s="14"/>
      <c r="H551" s="14"/>
      <c r="I551" s="14" t="s">
        <v>261</v>
      </c>
      <c r="J551" s="14" t="s">
        <v>261</v>
      </c>
      <c r="K551" s="103" t="s">
        <v>141</v>
      </c>
      <c r="L551" s="14">
        <v>405</v>
      </c>
      <c r="M551" s="14" t="s">
        <v>344</v>
      </c>
      <c r="N551" s="103" t="s">
        <v>62</v>
      </c>
      <c r="O551" s="14" t="s">
        <v>352</v>
      </c>
      <c r="P551" s="103" t="s">
        <v>353</v>
      </c>
      <c r="Q551" s="14"/>
      <c r="R551" s="14"/>
      <c r="S551" s="14" t="s">
        <v>145</v>
      </c>
      <c r="T551" s="14"/>
      <c r="U551" s="14" t="s">
        <v>146</v>
      </c>
      <c r="V551" s="14"/>
      <c r="W551" s="14">
        <v>163</v>
      </c>
      <c r="X551" s="14">
        <v>14</v>
      </c>
      <c r="Y551" s="14"/>
      <c r="Z551" s="14"/>
      <c r="AA551" s="14"/>
      <c r="AB551" s="14"/>
      <c r="AC551" s="14"/>
      <c r="AD551" s="14"/>
      <c r="AE551" s="14"/>
      <c r="AF551" s="14"/>
      <c r="AG551" s="14"/>
      <c r="AH551" s="14" t="s">
        <v>1671</v>
      </c>
      <c r="AI551" s="14"/>
      <c r="AJ551" s="14"/>
      <c r="AK551" s="14"/>
      <c r="AL551" s="14"/>
      <c r="AM551" s="14"/>
      <c r="AN551" s="14"/>
      <c r="AO551" s="14"/>
      <c r="AP551" s="14"/>
      <c r="AQ551" s="14"/>
      <c r="AR551" s="14"/>
      <c r="AS551" s="14"/>
    </row>
    <row r="552" spans="1:45" ht="153" x14ac:dyDescent="0.25">
      <c r="A552" s="14">
        <v>2020</v>
      </c>
      <c r="B552" s="14">
        <v>4</v>
      </c>
      <c r="C552" s="14"/>
      <c r="D552" s="32">
        <v>44196</v>
      </c>
      <c r="E552" s="32"/>
      <c r="F552" s="14" t="s">
        <v>15</v>
      </c>
      <c r="G552" s="14"/>
      <c r="H552" s="14"/>
      <c r="I552" s="14" t="s">
        <v>261</v>
      </c>
      <c r="J552" s="14" t="s">
        <v>261</v>
      </c>
      <c r="K552" s="103" t="s">
        <v>141</v>
      </c>
      <c r="L552" s="14">
        <v>405</v>
      </c>
      <c r="M552" s="14" t="s">
        <v>344</v>
      </c>
      <c r="N552" s="166" t="s">
        <v>62</v>
      </c>
      <c r="O552" s="168" t="s">
        <v>1536</v>
      </c>
      <c r="P552" s="168" t="s">
        <v>346</v>
      </c>
      <c r="Q552" s="168"/>
      <c r="R552" s="168"/>
      <c r="S552" s="14" t="s">
        <v>145</v>
      </c>
      <c r="T552" s="14"/>
      <c r="U552" s="14" t="s">
        <v>125</v>
      </c>
      <c r="V552" s="14"/>
      <c r="W552" s="14">
        <v>163</v>
      </c>
      <c r="X552" s="14">
        <v>14</v>
      </c>
      <c r="Y552" s="14"/>
      <c r="Z552" s="14"/>
      <c r="AA552" s="14"/>
      <c r="AB552" s="14"/>
      <c r="AC552" s="14"/>
      <c r="AD552" s="14"/>
      <c r="AE552" s="14"/>
      <c r="AF552" s="14"/>
      <c r="AG552" s="14"/>
      <c r="AH552" s="14" t="s">
        <v>1672</v>
      </c>
      <c r="AI552" s="14"/>
      <c r="AJ552" s="14"/>
      <c r="AK552" s="14"/>
      <c r="AL552" s="14"/>
      <c r="AM552" s="14"/>
      <c r="AN552" s="14"/>
      <c r="AO552" s="14"/>
      <c r="AP552" s="14"/>
      <c r="AQ552" s="14"/>
      <c r="AR552" s="14"/>
      <c r="AS552" s="14"/>
    </row>
    <row r="553" spans="1:45" ht="76.5" x14ac:dyDescent="0.25">
      <c r="A553" s="14">
        <v>2020</v>
      </c>
      <c r="B553" s="14">
        <v>3</v>
      </c>
      <c r="C553" s="14"/>
      <c r="D553" s="32">
        <v>44104</v>
      </c>
      <c r="E553" s="32"/>
      <c r="F553" s="14" t="s">
        <v>15</v>
      </c>
      <c r="G553" s="14"/>
      <c r="H553" s="14"/>
      <c r="I553" s="14" t="s">
        <v>261</v>
      </c>
      <c r="J553" s="14" t="s">
        <v>261</v>
      </c>
      <c r="K553" s="103" t="s">
        <v>141</v>
      </c>
      <c r="L553" s="14">
        <v>405</v>
      </c>
      <c r="M553" s="14" t="s">
        <v>344</v>
      </c>
      <c r="N553" s="166" t="s">
        <v>62</v>
      </c>
      <c r="O553" s="168" t="s">
        <v>1536</v>
      </c>
      <c r="P553" s="168" t="s">
        <v>346</v>
      </c>
      <c r="Q553" s="168"/>
      <c r="R553" s="168"/>
      <c r="S553" s="14" t="s">
        <v>145</v>
      </c>
      <c r="T553" s="14"/>
      <c r="U553" s="14" t="s">
        <v>125</v>
      </c>
      <c r="V553" s="14"/>
      <c r="W553" s="14">
        <v>163</v>
      </c>
      <c r="X553" s="14">
        <v>14</v>
      </c>
      <c r="Y553" s="14"/>
      <c r="Z553" s="14"/>
      <c r="AA553" s="14"/>
      <c r="AB553" s="14"/>
      <c r="AC553" s="14"/>
      <c r="AD553" s="14"/>
      <c r="AE553" s="14"/>
      <c r="AF553" s="14"/>
      <c r="AG553" s="14"/>
      <c r="AH553" s="14" t="s">
        <v>1673</v>
      </c>
      <c r="AI553" s="14"/>
      <c r="AJ553" s="14"/>
      <c r="AK553" s="14"/>
      <c r="AL553" s="14"/>
      <c r="AM553" s="14"/>
      <c r="AN553" s="14"/>
      <c r="AO553" s="14"/>
      <c r="AP553" s="14"/>
      <c r="AQ553" s="14"/>
      <c r="AR553" s="14"/>
      <c r="AS553" s="14"/>
    </row>
    <row r="554" spans="1:45" ht="63.75" x14ac:dyDescent="0.25">
      <c r="A554" s="14">
        <v>2019</v>
      </c>
      <c r="B554" s="14">
        <v>4</v>
      </c>
      <c r="C554" s="14"/>
      <c r="D554" s="32">
        <v>43830</v>
      </c>
      <c r="E554" s="32"/>
      <c r="F554" s="14" t="s">
        <v>15</v>
      </c>
      <c r="G554" s="14"/>
      <c r="H554" s="14"/>
      <c r="I554" s="14" t="s">
        <v>46</v>
      </c>
      <c r="J554" s="14" t="s">
        <v>1298</v>
      </c>
      <c r="K554" s="14" t="s">
        <v>141</v>
      </c>
      <c r="L554" s="14">
        <v>22</v>
      </c>
      <c r="M554" s="14" t="s">
        <v>1299</v>
      </c>
      <c r="N554" s="14" t="s">
        <v>110</v>
      </c>
      <c r="O554" s="14" t="s">
        <v>1300</v>
      </c>
      <c r="P554" s="14" t="s">
        <v>1301</v>
      </c>
      <c r="Q554" s="14"/>
      <c r="R554" s="14"/>
      <c r="S554" s="14" t="s">
        <v>145</v>
      </c>
      <c r="T554" s="14"/>
      <c r="U554" s="14" t="s">
        <v>179</v>
      </c>
      <c r="V554" s="14"/>
      <c r="W554" s="14"/>
      <c r="X554" s="14"/>
      <c r="Y554" s="14"/>
      <c r="Z554" s="14"/>
      <c r="AA554" s="14"/>
      <c r="AB554" s="14"/>
      <c r="AC554" s="14"/>
      <c r="AD554" s="14"/>
      <c r="AE554" s="14"/>
      <c r="AF554" s="14"/>
      <c r="AG554" s="14"/>
      <c r="AH554" s="14" t="s">
        <v>1674</v>
      </c>
      <c r="AI554" s="14"/>
      <c r="AJ554" s="14"/>
      <c r="AK554" s="14"/>
      <c r="AL554" s="14"/>
      <c r="AM554" s="14"/>
      <c r="AN554" s="14"/>
      <c r="AO554" s="14"/>
      <c r="AP554" s="14"/>
      <c r="AQ554" s="14"/>
      <c r="AR554" s="14"/>
      <c r="AS554" s="14"/>
    </row>
    <row r="555" spans="1:45" ht="127.5" x14ac:dyDescent="0.25">
      <c r="A555" s="14">
        <v>2019</v>
      </c>
      <c r="B555" s="14">
        <v>3</v>
      </c>
      <c r="C555" s="14"/>
      <c r="D555" s="32">
        <v>43738</v>
      </c>
      <c r="E555" s="32"/>
      <c r="F555" s="14" t="s">
        <v>15</v>
      </c>
      <c r="G555" s="14"/>
      <c r="H555" s="14"/>
      <c r="I555" s="14" t="s">
        <v>46</v>
      </c>
      <c r="J555" s="14" t="s">
        <v>1298</v>
      </c>
      <c r="K555" s="14" t="s">
        <v>141</v>
      </c>
      <c r="L555" s="14">
        <v>22</v>
      </c>
      <c r="M555" s="14" t="s">
        <v>1299</v>
      </c>
      <c r="N555" s="14" t="s">
        <v>110</v>
      </c>
      <c r="O555" s="14" t="s">
        <v>1300</v>
      </c>
      <c r="P555" s="14" t="s">
        <v>1301</v>
      </c>
      <c r="Q555" s="14"/>
      <c r="R555" s="14"/>
      <c r="S555" s="14" t="s">
        <v>145</v>
      </c>
      <c r="T555" s="14"/>
      <c r="U555" s="14" t="s">
        <v>179</v>
      </c>
      <c r="V555" s="14"/>
      <c r="W555" s="14"/>
      <c r="X555" s="14"/>
      <c r="Y555" s="14"/>
      <c r="Z555" s="14"/>
      <c r="AA555" s="14"/>
      <c r="AB555" s="14"/>
      <c r="AC555" s="14"/>
      <c r="AD555" s="14"/>
      <c r="AE555" s="14"/>
      <c r="AF555" s="14"/>
      <c r="AG555" s="14"/>
      <c r="AH555" s="14" t="s">
        <v>1675</v>
      </c>
      <c r="AI555" s="14"/>
      <c r="AJ555" s="14"/>
      <c r="AK555" s="14"/>
      <c r="AL555" s="14"/>
      <c r="AM555" s="14"/>
      <c r="AN555" s="14"/>
      <c r="AO555" s="14"/>
      <c r="AP555" s="14"/>
      <c r="AQ555" s="14"/>
      <c r="AR555" s="14"/>
      <c r="AS555" s="14"/>
    </row>
    <row r="556" spans="1:45" ht="51" x14ac:dyDescent="0.25">
      <c r="A556" s="14">
        <v>2019</v>
      </c>
      <c r="B556" s="14">
        <v>1</v>
      </c>
      <c r="C556" s="14"/>
      <c r="D556" s="32">
        <v>43555</v>
      </c>
      <c r="E556" s="32"/>
      <c r="F556" s="14" t="s">
        <v>15</v>
      </c>
      <c r="G556" s="14"/>
      <c r="H556" s="14"/>
      <c r="I556" s="14" t="s">
        <v>46</v>
      </c>
      <c r="J556" s="14" t="s">
        <v>1298</v>
      </c>
      <c r="K556" s="14" t="s">
        <v>141</v>
      </c>
      <c r="L556" s="14">
        <v>22</v>
      </c>
      <c r="M556" s="14" t="s">
        <v>1299</v>
      </c>
      <c r="N556" s="14" t="s">
        <v>110</v>
      </c>
      <c r="O556" s="14" t="s">
        <v>1300</v>
      </c>
      <c r="P556" s="14" t="s">
        <v>1301</v>
      </c>
      <c r="Q556" s="14"/>
      <c r="R556" s="14"/>
      <c r="S556" s="14" t="s">
        <v>145</v>
      </c>
      <c r="T556" s="14"/>
      <c r="U556" s="14" t="s">
        <v>179</v>
      </c>
      <c r="V556" s="14"/>
      <c r="W556" s="14"/>
      <c r="X556" s="14"/>
      <c r="Y556" s="14"/>
      <c r="Z556" s="14"/>
      <c r="AA556" s="14"/>
      <c r="AB556" s="14"/>
      <c r="AC556" s="14"/>
      <c r="AD556" s="14"/>
      <c r="AE556" s="14"/>
      <c r="AF556" s="14"/>
      <c r="AG556" s="14"/>
      <c r="AH556" s="14" t="s">
        <v>1676</v>
      </c>
      <c r="AI556" s="14"/>
      <c r="AJ556" s="14"/>
      <c r="AK556" s="14"/>
      <c r="AL556" s="14"/>
      <c r="AM556" s="14"/>
      <c r="AN556" s="14"/>
      <c r="AO556" s="14"/>
      <c r="AP556" s="14"/>
      <c r="AQ556" s="14"/>
      <c r="AR556" s="14"/>
      <c r="AS556" s="14"/>
    </row>
    <row r="557" spans="1:45" ht="38.25" x14ac:dyDescent="0.25">
      <c r="A557" s="14">
        <v>2019</v>
      </c>
      <c r="B557" s="14">
        <v>2</v>
      </c>
      <c r="C557" s="14"/>
      <c r="D557" s="32">
        <v>43646</v>
      </c>
      <c r="E557" s="32"/>
      <c r="F557" s="14" t="s">
        <v>15</v>
      </c>
      <c r="G557" s="14"/>
      <c r="H557" s="14"/>
      <c r="I557" s="14" t="s">
        <v>46</v>
      </c>
      <c r="J557" s="14" t="s">
        <v>1298</v>
      </c>
      <c r="K557" s="14" t="s">
        <v>141</v>
      </c>
      <c r="L557" s="14">
        <v>22</v>
      </c>
      <c r="M557" s="14" t="s">
        <v>1299</v>
      </c>
      <c r="N557" s="14" t="s">
        <v>110</v>
      </c>
      <c r="O557" s="14" t="s">
        <v>1300</v>
      </c>
      <c r="P557" s="14" t="s">
        <v>1301</v>
      </c>
      <c r="Q557" s="14"/>
      <c r="R557" s="14"/>
      <c r="S557" s="14" t="s">
        <v>145</v>
      </c>
      <c r="T557" s="14"/>
      <c r="U557" s="14" t="s">
        <v>179</v>
      </c>
      <c r="V557" s="14"/>
      <c r="W557" s="14"/>
      <c r="X557" s="14"/>
      <c r="Y557" s="14"/>
      <c r="Z557" s="14"/>
      <c r="AA557" s="14"/>
      <c r="AB557" s="14"/>
      <c r="AC557" s="14"/>
      <c r="AD557" s="14">
        <v>1</v>
      </c>
      <c r="AE557" s="14" t="s">
        <v>1677</v>
      </c>
      <c r="AF557" s="14" t="s">
        <v>1677</v>
      </c>
      <c r="AG557" s="14"/>
      <c r="AH557" s="14" t="s">
        <v>1678</v>
      </c>
      <c r="AI557" s="14"/>
      <c r="AJ557" s="14"/>
      <c r="AK557" s="14"/>
      <c r="AL557" s="14"/>
      <c r="AM557" s="14"/>
      <c r="AN557" s="14"/>
      <c r="AO557" s="14"/>
      <c r="AP557" s="14"/>
      <c r="AQ557" s="14"/>
      <c r="AR557" s="14"/>
      <c r="AS557" s="14"/>
    </row>
    <row r="558" spans="1:45" ht="89.25" x14ac:dyDescent="0.25">
      <c r="A558" s="14">
        <v>2019</v>
      </c>
      <c r="B558" s="14">
        <v>2</v>
      </c>
      <c r="C558" s="14"/>
      <c r="D558" s="32">
        <v>43646</v>
      </c>
      <c r="E558" s="32"/>
      <c r="F558" s="14" t="s">
        <v>15</v>
      </c>
      <c r="G558" s="14"/>
      <c r="H558" s="14"/>
      <c r="I558" s="14" t="s">
        <v>46</v>
      </c>
      <c r="J558" s="14" t="s">
        <v>1298</v>
      </c>
      <c r="K558" s="14" t="s">
        <v>141</v>
      </c>
      <c r="L558" s="14">
        <v>22</v>
      </c>
      <c r="M558" s="14" t="s">
        <v>1299</v>
      </c>
      <c r="N558" s="14" t="s">
        <v>110</v>
      </c>
      <c r="O558" s="14" t="s">
        <v>1300</v>
      </c>
      <c r="P558" s="14" t="s">
        <v>1301</v>
      </c>
      <c r="Q558" s="14"/>
      <c r="R558" s="14"/>
      <c r="S558" s="14" t="s">
        <v>145</v>
      </c>
      <c r="T558" s="14"/>
      <c r="U558" s="14" t="s">
        <v>179</v>
      </c>
      <c r="V558" s="14"/>
      <c r="W558" s="14"/>
      <c r="X558" s="14"/>
      <c r="Y558" s="14"/>
      <c r="Z558" s="14"/>
      <c r="AA558" s="14"/>
      <c r="AB558" s="14"/>
      <c r="AC558" s="14"/>
      <c r="AD558" s="14">
        <v>2</v>
      </c>
      <c r="AE558" s="14" t="s">
        <v>1679</v>
      </c>
      <c r="AF558" s="14" t="s">
        <v>1680</v>
      </c>
      <c r="AG558" s="14"/>
      <c r="AH558" s="14" t="s">
        <v>1681</v>
      </c>
      <c r="AI558" s="14"/>
      <c r="AJ558" s="14"/>
      <c r="AK558" s="14"/>
      <c r="AL558" s="14"/>
      <c r="AM558" s="14"/>
      <c r="AN558" s="14"/>
      <c r="AO558" s="14"/>
      <c r="AP558" s="14"/>
      <c r="AQ558" s="14"/>
      <c r="AR558" s="14"/>
      <c r="AS558" s="14"/>
    </row>
    <row r="559" spans="1:45" ht="63.75" x14ac:dyDescent="0.25">
      <c r="A559" s="14">
        <v>2019</v>
      </c>
      <c r="B559" s="14">
        <v>4</v>
      </c>
      <c r="C559" s="14"/>
      <c r="D559" s="32">
        <v>43830</v>
      </c>
      <c r="E559" s="32"/>
      <c r="F559" s="14" t="s">
        <v>15</v>
      </c>
      <c r="G559" s="14"/>
      <c r="H559" s="14"/>
      <c r="I559" s="14" t="s">
        <v>139</v>
      </c>
      <c r="J559" s="14" t="s">
        <v>615</v>
      </c>
      <c r="K559" s="14" t="s">
        <v>48</v>
      </c>
      <c r="L559" s="14">
        <v>199</v>
      </c>
      <c r="M559" s="14" t="s">
        <v>616</v>
      </c>
      <c r="N559" s="14" t="s">
        <v>62</v>
      </c>
      <c r="O559" s="14" t="s">
        <v>1632</v>
      </c>
      <c r="P559" s="14" t="s">
        <v>1633</v>
      </c>
      <c r="Q559" s="14"/>
      <c r="R559" s="14"/>
      <c r="S559" s="14" t="s">
        <v>1089</v>
      </c>
      <c r="T559" s="14"/>
      <c r="U559" s="14" t="s">
        <v>179</v>
      </c>
      <c r="V559" s="14"/>
      <c r="W559" s="14"/>
      <c r="X559" s="14"/>
      <c r="Y559" s="14"/>
      <c r="Z559" s="14"/>
      <c r="AA559" s="14"/>
      <c r="AB559" s="14"/>
      <c r="AC559" s="14"/>
      <c r="AD559" s="14"/>
      <c r="AE559" s="14"/>
      <c r="AF559" s="14"/>
      <c r="AG559" s="14"/>
      <c r="AH559" s="14" t="s">
        <v>1682</v>
      </c>
      <c r="AI559" s="14"/>
      <c r="AJ559" s="14"/>
      <c r="AK559" s="14"/>
      <c r="AL559" s="14"/>
      <c r="AM559" s="14"/>
      <c r="AN559" s="14"/>
      <c r="AO559" s="14"/>
      <c r="AP559" s="14"/>
      <c r="AQ559" s="14"/>
      <c r="AR559" s="14"/>
      <c r="AS559" s="14"/>
    </row>
    <row r="560" spans="1:45" ht="165.75" x14ac:dyDescent="0.25">
      <c r="A560" s="14">
        <v>2019</v>
      </c>
      <c r="B560" s="14">
        <v>3</v>
      </c>
      <c r="C560" s="14"/>
      <c r="D560" s="32">
        <v>43738</v>
      </c>
      <c r="E560" s="32"/>
      <c r="F560" s="14" t="s">
        <v>15</v>
      </c>
      <c r="G560" s="14"/>
      <c r="H560" s="14"/>
      <c r="I560" s="14" t="s">
        <v>139</v>
      </c>
      <c r="J560" s="14" t="s">
        <v>615</v>
      </c>
      <c r="K560" s="14" t="s">
        <v>48</v>
      </c>
      <c r="L560" s="14">
        <v>199</v>
      </c>
      <c r="M560" s="14" t="s">
        <v>616</v>
      </c>
      <c r="N560" s="14" t="s">
        <v>62</v>
      </c>
      <c r="O560" s="14" t="s">
        <v>1632</v>
      </c>
      <c r="P560" s="14" t="s">
        <v>1633</v>
      </c>
      <c r="Q560" s="14"/>
      <c r="R560" s="14"/>
      <c r="S560" s="14" t="s">
        <v>145</v>
      </c>
      <c r="T560" s="14"/>
      <c r="U560" s="14" t="s">
        <v>179</v>
      </c>
      <c r="V560" s="14"/>
      <c r="W560" s="14"/>
      <c r="X560" s="14"/>
      <c r="Y560" s="14"/>
      <c r="Z560" s="14"/>
      <c r="AA560" s="14"/>
      <c r="AB560" s="14"/>
      <c r="AC560" s="14"/>
      <c r="AD560" s="14"/>
      <c r="AE560" s="14"/>
      <c r="AF560" s="14"/>
      <c r="AG560" s="14"/>
      <c r="AH560" s="14" t="s">
        <v>1683</v>
      </c>
      <c r="AI560" s="14"/>
      <c r="AJ560" s="14"/>
      <c r="AK560" s="14"/>
      <c r="AL560" s="14"/>
      <c r="AM560" s="14"/>
      <c r="AN560" s="14"/>
      <c r="AO560" s="14"/>
      <c r="AP560" s="14"/>
      <c r="AQ560" s="14"/>
      <c r="AR560" s="14"/>
      <c r="AS560" s="14"/>
    </row>
    <row r="561" spans="1:45" ht="114.75" x14ac:dyDescent="0.25">
      <c r="A561" s="14">
        <v>2019</v>
      </c>
      <c r="B561" s="14">
        <v>3</v>
      </c>
      <c r="C561" s="14"/>
      <c r="D561" s="32">
        <v>43738</v>
      </c>
      <c r="E561" s="32"/>
      <c r="F561" s="14" t="s">
        <v>15</v>
      </c>
      <c r="G561" s="14"/>
      <c r="H561" s="14"/>
      <c r="I561" s="14" t="s">
        <v>139</v>
      </c>
      <c r="J561" s="14" t="s">
        <v>615</v>
      </c>
      <c r="K561" s="14" t="s">
        <v>48</v>
      </c>
      <c r="L561" s="14">
        <v>199</v>
      </c>
      <c r="M561" s="14" t="s">
        <v>616</v>
      </c>
      <c r="N561" s="14" t="s">
        <v>62</v>
      </c>
      <c r="O561" s="14" t="s">
        <v>1632</v>
      </c>
      <c r="P561" s="14" t="s">
        <v>1633</v>
      </c>
      <c r="Q561" s="14"/>
      <c r="R561" s="14"/>
      <c r="S561" s="14" t="s">
        <v>145</v>
      </c>
      <c r="T561" s="14"/>
      <c r="U561" s="14" t="s">
        <v>179</v>
      </c>
      <c r="V561" s="14"/>
      <c r="W561" s="14"/>
      <c r="X561" s="14"/>
      <c r="Y561" s="14"/>
      <c r="Z561" s="14"/>
      <c r="AA561" s="14"/>
      <c r="AB561" s="14"/>
      <c r="AC561" s="14"/>
      <c r="AD561" s="14"/>
      <c r="AE561" s="14"/>
      <c r="AF561" s="14"/>
      <c r="AG561" s="14"/>
      <c r="AH561" s="14" t="s">
        <v>1684</v>
      </c>
      <c r="AI561" s="14"/>
      <c r="AJ561" s="14"/>
      <c r="AK561" s="14"/>
      <c r="AL561" s="14"/>
      <c r="AM561" s="14"/>
      <c r="AN561" s="14"/>
      <c r="AO561" s="14"/>
      <c r="AP561" s="14"/>
      <c r="AQ561" s="14"/>
      <c r="AR561" s="14"/>
      <c r="AS561" s="14"/>
    </row>
    <row r="562" spans="1:45" ht="102" x14ac:dyDescent="0.25">
      <c r="A562" s="25">
        <v>2019</v>
      </c>
      <c r="B562" s="25">
        <v>1</v>
      </c>
      <c r="C562" s="25"/>
      <c r="D562" s="32">
        <v>43555</v>
      </c>
      <c r="E562" s="32"/>
      <c r="F562" s="14" t="s">
        <v>15</v>
      </c>
      <c r="G562" s="25"/>
      <c r="H562" s="25"/>
      <c r="I562" s="25" t="s">
        <v>139</v>
      </c>
      <c r="J562" s="14" t="s">
        <v>615</v>
      </c>
      <c r="K562" s="25" t="s">
        <v>48</v>
      </c>
      <c r="L562" s="14">
        <v>199</v>
      </c>
      <c r="M562" s="25" t="s">
        <v>616</v>
      </c>
      <c r="N562" s="14" t="s">
        <v>62</v>
      </c>
      <c r="O562" s="14" t="s">
        <v>1632</v>
      </c>
      <c r="P562" s="14" t="s">
        <v>1633</v>
      </c>
      <c r="Q562" s="25"/>
      <c r="R562" s="25"/>
      <c r="S562" s="25" t="s">
        <v>145</v>
      </c>
      <c r="T562" s="25"/>
      <c r="U562" s="25" t="s">
        <v>179</v>
      </c>
      <c r="V562" s="25"/>
      <c r="W562" s="25"/>
      <c r="X562" s="25"/>
      <c r="Y562" s="25"/>
      <c r="Z562" s="25"/>
      <c r="AA562" s="25"/>
      <c r="AB562" s="25"/>
      <c r="AC562" s="25"/>
      <c r="AD562" s="25"/>
      <c r="AE562" s="25"/>
      <c r="AF562" s="25"/>
      <c r="AG562" s="25"/>
      <c r="AH562" s="25" t="s">
        <v>1685</v>
      </c>
      <c r="AI562" s="25"/>
      <c r="AJ562" s="25"/>
      <c r="AK562" s="25"/>
      <c r="AL562" s="25"/>
      <c r="AM562" s="14"/>
      <c r="AN562" s="25"/>
      <c r="AO562" s="25"/>
      <c r="AP562" s="25"/>
      <c r="AQ562" s="25"/>
      <c r="AR562" s="25"/>
      <c r="AS562" s="14"/>
    </row>
    <row r="563" spans="1:45" ht="76.5" x14ac:dyDescent="0.25">
      <c r="A563" s="25">
        <v>2019</v>
      </c>
      <c r="B563" s="25">
        <v>1</v>
      </c>
      <c r="C563" s="25"/>
      <c r="D563" s="32">
        <v>43555</v>
      </c>
      <c r="E563" s="32"/>
      <c r="F563" s="14" t="s">
        <v>15</v>
      </c>
      <c r="G563" s="25"/>
      <c r="H563" s="25"/>
      <c r="I563" s="25" t="s">
        <v>139</v>
      </c>
      <c r="J563" s="14" t="s">
        <v>615</v>
      </c>
      <c r="K563" s="25" t="s">
        <v>48</v>
      </c>
      <c r="L563" s="14">
        <v>199</v>
      </c>
      <c r="M563" s="25" t="s">
        <v>616</v>
      </c>
      <c r="N563" s="14" t="s">
        <v>62</v>
      </c>
      <c r="O563" s="14" t="s">
        <v>1632</v>
      </c>
      <c r="P563" s="14" t="s">
        <v>1633</v>
      </c>
      <c r="Q563" s="25"/>
      <c r="R563" s="25"/>
      <c r="S563" s="25" t="s">
        <v>145</v>
      </c>
      <c r="T563" s="25"/>
      <c r="U563" s="25" t="s">
        <v>179</v>
      </c>
      <c r="V563" s="25"/>
      <c r="W563" s="25"/>
      <c r="X563" s="25"/>
      <c r="Y563" s="25"/>
      <c r="Z563" s="25"/>
      <c r="AA563" s="25"/>
      <c r="AB563" s="25"/>
      <c r="AC563" s="25"/>
      <c r="AD563" s="25"/>
      <c r="AE563" s="25"/>
      <c r="AF563" s="25"/>
      <c r="AG563" s="25"/>
      <c r="AH563" s="25" t="s">
        <v>1686</v>
      </c>
      <c r="AI563" s="25"/>
      <c r="AJ563" s="25"/>
      <c r="AK563" s="25"/>
      <c r="AL563" s="25"/>
      <c r="AM563" s="14"/>
      <c r="AN563" s="25"/>
      <c r="AO563" s="25"/>
      <c r="AP563" s="25"/>
      <c r="AQ563" s="25"/>
      <c r="AR563" s="25"/>
      <c r="AS563" s="14"/>
    </row>
    <row r="564" spans="1:45" ht="63.75" x14ac:dyDescent="0.25">
      <c r="A564" s="25">
        <v>2019</v>
      </c>
      <c r="B564" s="25">
        <v>2</v>
      </c>
      <c r="C564" s="25"/>
      <c r="D564" s="32">
        <v>43646</v>
      </c>
      <c r="E564" s="32"/>
      <c r="F564" s="14" t="s">
        <v>15</v>
      </c>
      <c r="G564" s="25"/>
      <c r="H564" s="25"/>
      <c r="I564" s="25" t="s">
        <v>139</v>
      </c>
      <c r="J564" s="14" t="s">
        <v>615</v>
      </c>
      <c r="K564" s="25" t="s">
        <v>48</v>
      </c>
      <c r="L564" s="14">
        <v>199</v>
      </c>
      <c r="M564" s="25" t="s">
        <v>616</v>
      </c>
      <c r="N564" s="14" t="s">
        <v>62</v>
      </c>
      <c r="O564" s="14" t="s">
        <v>1632</v>
      </c>
      <c r="P564" s="14" t="s">
        <v>1633</v>
      </c>
      <c r="Q564" s="25"/>
      <c r="R564" s="25"/>
      <c r="S564" s="25" t="s">
        <v>145</v>
      </c>
      <c r="T564" s="25"/>
      <c r="U564" s="25" t="s">
        <v>179</v>
      </c>
      <c r="V564" s="25"/>
      <c r="W564" s="25"/>
      <c r="X564" s="25"/>
      <c r="Y564" s="25"/>
      <c r="Z564" s="25"/>
      <c r="AA564" s="25"/>
      <c r="AB564" s="25"/>
      <c r="AC564" s="25"/>
      <c r="AD564" s="25">
        <v>1</v>
      </c>
      <c r="AE564" s="25" t="s">
        <v>1687</v>
      </c>
      <c r="AF564" s="25" t="s">
        <v>1688</v>
      </c>
      <c r="AG564" s="25"/>
      <c r="AH564" s="25" t="s">
        <v>1689</v>
      </c>
      <c r="AI564" s="25"/>
      <c r="AJ564" s="25"/>
      <c r="AK564" s="25"/>
      <c r="AL564" s="25"/>
      <c r="AM564" s="14"/>
      <c r="AN564" s="25"/>
      <c r="AO564" s="25"/>
      <c r="AP564" s="25"/>
      <c r="AQ564" s="25"/>
      <c r="AR564" s="25"/>
      <c r="AS564" s="14"/>
    </row>
    <row r="565" spans="1:45" ht="89.25" x14ac:dyDescent="0.25">
      <c r="A565" s="25">
        <v>2019</v>
      </c>
      <c r="B565" s="25">
        <v>2</v>
      </c>
      <c r="C565" s="25"/>
      <c r="D565" s="32">
        <v>43646</v>
      </c>
      <c r="E565" s="32"/>
      <c r="F565" s="14" t="s">
        <v>15</v>
      </c>
      <c r="G565" s="25"/>
      <c r="H565" s="25"/>
      <c r="I565" s="25" t="s">
        <v>139</v>
      </c>
      <c r="J565" s="14" t="s">
        <v>615</v>
      </c>
      <c r="K565" s="25" t="s">
        <v>48</v>
      </c>
      <c r="L565" s="14">
        <v>199</v>
      </c>
      <c r="M565" s="25" t="s">
        <v>616</v>
      </c>
      <c r="N565" s="14" t="s">
        <v>62</v>
      </c>
      <c r="O565" s="14" t="s">
        <v>1632</v>
      </c>
      <c r="P565" s="14" t="s">
        <v>1633</v>
      </c>
      <c r="Q565" s="25"/>
      <c r="R565" s="25"/>
      <c r="S565" s="25" t="s">
        <v>145</v>
      </c>
      <c r="T565" s="25"/>
      <c r="U565" s="25" t="s">
        <v>179</v>
      </c>
      <c r="V565" s="25"/>
      <c r="W565" s="25"/>
      <c r="X565" s="25"/>
      <c r="Y565" s="25"/>
      <c r="Z565" s="25"/>
      <c r="AA565" s="25"/>
      <c r="AB565" s="25"/>
      <c r="AC565" s="25"/>
      <c r="AD565" s="25">
        <v>1</v>
      </c>
      <c r="AE565" s="25" t="s">
        <v>1690</v>
      </c>
      <c r="AF565" s="25" t="s">
        <v>1691</v>
      </c>
      <c r="AG565" s="25"/>
      <c r="AH565" s="25" t="s">
        <v>1692</v>
      </c>
      <c r="AI565" s="25"/>
      <c r="AJ565" s="25"/>
      <c r="AK565" s="25"/>
      <c r="AL565" s="25"/>
      <c r="AM565" s="14"/>
      <c r="AN565" s="25"/>
      <c r="AO565" s="25"/>
      <c r="AP565" s="25"/>
      <c r="AQ565" s="25"/>
      <c r="AR565" s="25"/>
      <c r="AS565" s="14"/>
    </row>
    <row r="566" spans="1:45" x14ac:dyDescent="0.25">
      <c r="A566" s="28">
        <v>2019</v>
      </c>
      <c r="B566" s="28">
        <v>4</v>
      </c>
      <c r="C566" s="25"/>
      <c r="D566" s="32">
        <v>43830</v>
      </c>
      <c r="E566" s="54"/>
      <c r="F566" s="25" t="s">
        <v>15</v>
      </c>
      <c r="G566" s="25"/>
      <c r="H566" s="25"/>
      <c r="I566" s="28" t="s">
        <v>139</v>
      </c>
      <c r="J566" s="28" t="s">
        <v>140</v>
      </c>
      <c r="K566" s="28" t="s">
        <v>141</v>
      </c>
      <c r="L566" s="28">
        <v>153</v>
      </c>
      <c r="M566" s="28" t="s">
        <v>1343</v>
      </c>
      <c r="N566" s="28" t="s">
        <v>62</v>
      </c>
      <c r="O566" s="28" t="s">
        <v>1344</v>
      </c>
      <c r="P566" s="25" t="s">
        <v>1345</v>
      </c>
      <c r="Q566" s="28"/>
      <c r="R566" s="28"/>
      <c r="S566" s="28" t="s">
        <v>145</v>
      </c>
      <c r="T566" s="28"/>
      <c r="U566" s="28" t="s">
        <v>146</v>
      </c>
      <c r="V566" s="28"/>
      <c r="W566" s="28"/>
      <c r="X566" s="28"/>
      <c r="Y566" s="28"/>
      <c r="Z566" s="28"/>
      <c r="AA566" s="28"/>
      <c r="AB566" s="28"/>
      <c r="AC566" s="28"/>
      <c r="AD566" s="28"/>
      <c r="AE566" s="28"/>
      <c r="AF566" s="28"/>
      <c r="AG566" s="28"/>
      <c r="AH566" s="28" t="s">
        <v>1693</v>
      </c>
      <c r="AI566" s="28"/>
      <c r="AJ566" s="28"/>
      <c r="AK566" s="28"/>
      <c r="AL566" s="28"/>
      <c r="AM566" s="28"/>
      <c r="AN566" s="28"/>
      <c r="AO566" s="28"/>
      <c r="AP566" s="28"/>
      <c r="AQ566" s="28"/>
      <c r="AR566" s="28"/>
      <c r="AS566" s="14"/>
    </row>
    <row r="567" spans="1:45" x14ac:dyDescent="0.25">
      <c r="A567" s="16">
        <v>2019</v>
      </c>
      <c r="B567" s="16">
        <v>3</v>
      </c>
      <c r="C567" s="14"/>
      <c r="D567" s="32">
        <v>43738</v>
      </c>
      <c r="E567" s="32"/>
      <c r="F567" s="14" t="s">
        <v>15</v>
      </c>
      <c r="G567" s="14"/>
      <c r="H567" s="14"/>
      <c r="I567" s="16" t="s">
        <v>139</v>
      </c>
      <c r="J567" s="16" t="s">
        <v>140</v>
      </c>
      <c r="K567" s="16" t="s">
        <v>141</v>
      </c>
      <c r="L567" s="16">
        <v>153</v>
      </c>
      <c r="M567" s="16" t="s">
        <v>1343</v>
      </c>
      <c r="N567" s="16" t="s">
        <v>62</v>
      </c>
      <c r="O567" s="16" t="s">
        <v>1344</v>
      </c>
      <c r="P567" s="14" t="s">
        <v>1345</v>
      </c>
      <c r="Q567" s="16"/>
      <c r="R567" s="16"/>
      <c r="S567" s="16" t="s">
        <v>145</v>
      </c>
      <c r="T567" s="16"/>
      <c r="U567" s="16" t="s">
        <v>146</v>
      </c>
      <c r="V567" s="16"/>
      <c r="W567" s="16"/>
      <c r="X567" s="16"/>
      <c r="Y567" s="16"/>
      <c r="Z567" s="16"/>
      <c r="AA567" s="16"/>
      <c r="AB567" s="28"/>
      <c r="AC567" s="28"/>
      <c r="AD567" s="16"/>
      <c r="AE567" s="16"/>
      <c r="AF567" s="16"/>
      <c r="AG567" s="16"/>
      <c r="AH567" s="16" t="s">
        <v>1694</v>
      </c>
      <c r="AI567" s="16"/>
      <c r="AJ567" s="28"/>
      <c r="AK567" s="16"/>
      <c r="AL567" s="16"/>
      <c r="AM567" s="16"/>
      <c r="AN567" s="16"/>
      <c r="AO567" s="16"/>
      <c r="AP567" s="16"/>
      <c r="AQ567" s="16"/>
      <c r="AR567" s="16"/>
      <c r="AS567" s="14"/>
    </row>
    <row r="568" spans="1:45" x14ac:dyDescent="0.25">
      <c r="A568" s="16">
        <v>2019</v>
      </c>
      <c r="B568" s="16">
        <v>2</v>
      </c>
      <c r="C568" s="14"/>
      <c r="D568" s="32">
        <v>43646</v>
      </c>
      <c r="E568" s="32"/>
      <c r="F568" s="14" t="s">
        <v>15</v>
      </c>
      <c r="G568" s="14"/>
      <c r="H568" s="14"/>
      <c r="I568" s="16" t="s">
        <v>139</v>
      </c>
      <c r="J568" s="16" t="s">
        <v>140</v>
      </c>
      <c r="K568" s="16" t="s">
        <v>141</v>
      </c>
      <c r="L568" s="16">
        <v>153</v>
      </c>
      <c r="M568" s="16" t="s">
        <v>1343</v>
      </c>
      <c r="N568" s="16" t="s">
        <v>62</v>
      </c>
      <c r="O568" s="16" t="s">
        <v>1344</v>
      </c>
      <c r="P568" s="14" t="s">
        <v>1345</v>
      </c>
      <c r="Q568" s="16"/>
      <c r="R568" s="16"/>
      <c r="S568" s="16" t="s">
        <v>1089</v>
      </c>
      <c r="T568" s="16"/>
      <c r="U568" s="16" t="s">
        <v>146</v>
      </c>
      <c r="V568" s="16"/>
      <c r="W568" s="16"/>
      <c r="X568" s="16"/>
      <c r="Y568" s="16"/>
      <c r="Z568" s="16"/>
      <c r="AA568" s="16"/>
      <c r="AB568" s="28"/>
      <c r="AC568" s="28"/>
      <c r="AD568" s="16">
        <v>1</v>
      </c>
      <c r="AE568" s="16" t="s">
        <v>1695</v>
      </c>
      <c r="AF568" s="16" t="s">
        <v>1696</v>
      </c>
      <c r="AG568" s="16"/>
      <c r="AH568" s="16" t="s">
        <v>1697</v>
      </c>
      <c r="AI568" s="16"/>
      <c r="AJ568" s="28"/>
      <c r="AK568" s="16"/>
      <c r="AL568" s="16"/>
      <c r="AM568" s="16"/>
      <c r="AN568" s="16"/>
      <c r="AO568" s="16"/>
      <c r="AP568" s="16"/>
      <c r="AQ568" s="16"/>
      <c r="AR568" s="16"/>
      <c r="AS568" s="14"/>
    </row>
    <row r="569" spans="1:45" x14ac:dyDescent="0.25">
      <c r="A569" s="16">
        <v>2019</v>
      </c>
      <c r="B569" s="16">
        <v>4</v>
      </c>
      <c r="C569" s="14"/>
      <c r="D569" s="32">
        <v>43830</v>
      </c>
      <c r="E569" s="32"/>
      <c r="F569" s="14" t="s">
        <v>15</v>
      </c>
      <c r="G569" s="14"/>
      <c r="H569" s="14"/>
      <c r="I569" s="16" t="s">
        <v>139</v>
      </c>
      <c r="J569" s="16" t="s">
        <v>140</v>
      </c>
      <c r="K569" s="16" t="s">
        <v>141</v>
      </c>
      <c r="L569" s="16">
        <v>155</v>
      </c>
      <c r="M569" s="16" t="s">
        <v>142</v>
      </c>
      <c r="N569" s="28" t="s">
        <v>62</v>
      </c>
      <c r="O569" s="16" t="s">
        <v>1344</v>
      </c>
      <c r="P569" s="14" t="s">
        <v>1345</v>
      </c>
      <c r="Q569" s="16"/>
      <c r="R569" s="16"/>
      <c r="S569" s="16" t="s">
        <v>145</v>
      </c>
      <c r="T569" s="16"/>
      <c r="U569" s="16" t="s">
        <v>146</v>
      </c>
      <c r="V569" s="16"/>
      <c r="W569" s="16"/>
      <c r="X569" s="16"/>
      <c r="Y569" s="16"/>
      <c r="Z569" s="16"/>
      <c r="AA569" s="16"/>
      <c r="AB569" s="28"/>
      <c r="AC569" s="28"/>
      <c r="AD569" s="16"/>
      <c r="AE569" s="16"/>
      <c r="AF569" s="16" t="s">
        <v>1595</v>
      </c>
      <c r="AG569" s="16"/>
      <c r="AH569" s="16" t="s">
        <v>1693</v>
      </c>
      <c r="AI569" s="16"/>
      <c r="AJ569" s="28"/>
      <c r="AK569" s="16"/>
      <c r="AL569" s="16"/>
      <c r="AM569" s="16"/>
      <c r="AN569" s="16"/>
      <c r="AO569" s="16"/>
      <c r="AP569" s="16"/>
      <c r="AQ569" s="16"/>
      <c r="AR569" s="16"/>
      <c r="AS569" s="14"/>
    </row>
    <row r="570" spans="1:45" x14ac:dyDescent="0.25">
      <c r="A570" s="16">
        <v>2019</v>
      </c>
      <c r="B570" s="16">
        <v>3</v>
      </c>
      <c r="C570" s="14"/>
      <c r="D570" s="32">
        <v>43738</v>
      </c>
      <c r="E570" s="32"/>
      <c r="F570" s="14" t="s">
        <v>15</v>
      </c>
      <c r="G570" s="14"/>
      <c r="H570" s="14"/>
      <c r="I570" s="16" t="s">
        <v>139</v>
      </c>
      <c r="J570" s="16" t="s">
        <v>140</v>
      </c>
      <c r="K570" s="16" t="s">
        <v>141</v>
      </c>
      <c r="L570" s="16">
        <v>155</v>
      </c>
      <c r="M570" s="16" t="s">
        <v>142</v>
      </c>
      <c r="N570" s="16" t="s">
        <v>62</v>
      </c>
      <c r="O570" s="16" t="s">
        <v>1344</v>
      </c>
      <c r="P570" s="14" t="s">
        <v>1345</v>
      </c>
      <c r="Q570" s="16"/>
      <c r="R570" s="16"/>
      <c r="S570" s="16" t="s">
        <v>1089</v>
      </c>
      <c r="T570" s="16"/>
      <c r="U570" s="16" t="s">
        <v>146</v>
      </c>
      <c r="V570" s="16"/>
      <c r="W570" s="16"/>
      <c r="X570" s="16"/>
      <c r="Y570" s="16"/>
      <c r="Z570" s="16"/>
      <c r="AA570" s="16"/>
      <c r="AB570" s="28"/>
      <c r="AC570" s="28"/>
      <c r="AD570" s="16"/>
      <c r="AE570" s="16"/>
      <c r="AF570" s="16" t="s">
        <v>84</v>
      </c>
      <c r="AG570" s="16"/>
      <c r="AH570" s="16" t="s">
        <v>1694</v>
      </c>
      <c r="AI570" s="16"/>
      <c r="AJ570" s="28"/>
      <c r="AK570" s="16"/>
      <c r="AL570" s="16"/>
      <c r="AM570" s="16"/>
      <c r="AN570" s="16"/>
      <c r="AO570" s="16"/>
      <c r="AP570" s="16"/>
      <c r="AQ570" s="16"/>
      <c r="AR570" s="16"/>
      <c r="AS570" s="14"/>
    </row>
    <row r="571" spans="1:45" x14ac:dyDescent="0.25">
      <c r="A571" s="16">
        <v>2019</v>
      </c>
      <c r="B571" s="16">
        <v>2</v>
      </c>
      <c r="C571" s="14"/>
      <c r="D571" s="32">
        <v>43646</v>
      </c>
      <c r="E571" s="32"/>
      <c r="F571" s="14" t="s">
        <v>15</v>
      </c>
      <c r="G571" s="14"/>
      <c r="H571" s="14"/>
      <c r="I571" s="16" t="s">
        <v>139</v>
      </c>
      <c r="J571" s="16" t="s">
        <v>140</v>
      </c>
      <c r="K571" s="16" t="s">
        <v>141</v>
      </c>
      <c r="L571" s="16">
        <v>155</v>
      </c>
      <c r="M571" s="16" t="s">
        <v>142</v>
      </c>
      <c r="N571" s="16" t="s">
        <v>62</v>
      </c>
      <c r="O571" s="16" t="s">
        <v>1344</v>
      </c>
      <c r="P571" s="14" t="s">
        <v>1345</v>
      </c>
      <c r="Q571" s="16"/>
      <c r="R571" s="16"/>
      <c r="S571" s="16" t="s">
        <v>1089</v>
      </c>
      <c r="T571" s="16"/>
      <c r="U571" s="16" t="s">
        <v>146</v>
      </c>
      <c r="V571" s="16"/>
      <c r="W571" s="16"/>
      <c r="X571" s="16"/>
      <c r="Y571" s="16"/>
      <c r="Z571" s="16"/>
      <c r="AA571" s="16"/>
      <c r="AB571" s="28"/>
      <c r="AC571" s="28"/>
      <c r="AD571" s="16">
        <v>1</v>
      </c>
      <c r="AE571" s="16" t="s">
        <v>1695</v>
      </c>
      <c r="AF571" s="16" t="s">
        <v>1696</v>
      </c>
      <c r="AG571" s="16"/>
      <c r="AH571" s="16" t="s">
        <v>1697</v>
      </c>
      <c r="AI571" s="16"/>
      <c r="AJ571" s="28"/>
      <c r="AK571" s="16"/>
      <c r="AL571" s="16"/>
      <c r="AM571" s="16"/>
      <c r="AN571" s="16"/>
      <c r="AO571" s="16"/>
      <c r="AP571" s="16"/>
      <c r="AQ571" s="16"/>
      <c r="AR571" s="16"/>
      <c r="AS571" s="14"/>
    </row>
    <row r="572" spans="1:45" ht="76.5" x14ac:dyDescent="0.25">
      <c r="A572" s="14">
        <v>2019</v>
      </c>
      <c r="B572" s="14">
        <v>4</v>
      </c>
      <c r="C572" s="14"/>
      <c r="D572" s="32">
        <v>43830</v>
      </c>
      <c r="E572" s="32"/>
      <c r="F572" s="14" t="s">
        <v>15</v>
      </c>
      <c r="G572" s="14"/>
      <c r="H572" s="14"/>
      <c r="I572" s="14" t="s">
        <v>261</v>
      </c>
      <c r="J572" s="14" t="s">
        <v>261</v>
      </c>
      <c r="K572" s="103" t="s">
        <v>141</v>
      </c>
      <c r="L572" s="14">
        <v>16</v>
      </c>
      <c r="M572" s="14" t="s">
        <v>783</v>
      </c>
      <c r="N572" s="14" t="s">
        <v>110</v>
      </c>
      <c r="O572" s="14" t="s">
        <v>1698</v>
      </c>
      <c r="P572" s="14" t="s">
        <v>1376</v>
      </c>
      <c r="Q572" s="14"/>
      <c r="R572" s="14"/>
      <c r="S572" s="14" t="s">
        <v>145</v>
      </c>
      <c r="T572" s="14"/>
      <c r="U572" s="14" t="s">
        <v>179</v>
      </c>
      <c r="V572" s="14"/>
      <c r="W572" s="14">
        <v>316</v>
      </c>
      <c r="X572" s="14">
        <v>70</v>
      </c>
      <c r="Y572" s="14"/>
      <c r="Z572" s="14"/>
      <c r="AA572" s="14"/>
      <c r="AB572" s="25"/>
      <c r="AC572" s="25"/>
      <c r="AD572" s="14"/>
      <c r="AE572" s="14"/>
      <c r="AF572" s="14"/>
      <c r="AG572" s="14"/>
      <c r="AH572" s="14" t="s">
        <v>1699</v>
      </c>
      <c r="AI572" s="14"/>
      <c r="AJ572" s="25"/>
      <c r="AK572" s="14"/>
      <c r="AL572" s="14"/>
      <c r="AM572" s="14"/>
      <c r="AN572" s="14"/>
      <c r="AO572" s="14"/>
      <c r="AP572" s="14"/>
      <c r="AQ572" s="14"/>
      <c r="AR572" s="14"/>
      <c r="AS572" s="14"/>
    </row>
    <row r="573" spans="1:45" ht="63.75" x14ac:dyDescent="0.25">
      <c r="A573" s="25">
        <v>2019</v>
      </c>
      <c r="B573" s="25">
        <v>4</v>
      </c>
      <c r="C573" s="25"/>
      <c r="D573" s="32">
        <v>43830</v>
      </c>
      <c r="E573" s="32"/>
      <c r="F573" s="14" t="s">
        <v>15</v>
      </c>
      <c r="G573" s="25"/>
      <c r="H573" s="25"/>
      <c r="I573" s="14" t="s">
        <v>139</v>
      </c>
      <c r="J573" s="25" t="s">
        <v>615</v>
      </c>
      <c r="K573" s="14" t="s">
        <v>48</v>
      </c>
      <c r="L573" s="14">
        <v>147</v>
      </c>
      <c r="M573" s="14" t="s">
        <v>1642</v>
      </c>
      <c r="N573" s="14" t="s">
        <v>62</v>
      </c>
      <c r="O573" s="14" t="s">
        <v>1632</v>
      </c>
      <c r="P573" s="14" t="s">
        <v>1633</v>
      </c>
      <c r="Q573" s="14"/>
      <c r="R573" s="14"/>
      <c r="S573" s="14" t="s">
        <v>1089</v>
      </c>
      <c r="T573" s="25"/>
      <c r="U573" s="25" t="s">
        <v>179</v>
      </c>
      <c r="V573" s="25"/>
      <c r="W573" s="25"/>
      <c r="X573" s="25"/>
      <c r="Y573" s="25"/>
      <c r="Z573" s="25"/>
      <c r="AA573" s="25"/>
      <c r="AB573" s="25"/>
      <c r="AC573" s="25"/>
      <c r="AD573" s="25"/>
      <c r="AE573" s="25"/>
      <c r="AF573" s="25" t="s">
        <v>1700</v>
      </c>
      <c r="AG573" s="25"/>
      <c r="AH573" s="25" t="s">
        <v>1682</v>
      </c>
      <c r="AI573" s="25"/>
      <c r="AJ573" s="25"/>
      <c r="AK573" s="25"/>
      <c r="AL573" s="25"/>
      <c r="AM573" s="25"/>
      <c r="AN573" s="25"/>
      <c r="AO573" s="25"/>
      <c r="AP573" s="25"/>
      <c r="AQ573" s="25"/>
      <c r="AR573" s="25"/>
      <c r="AS573" s="14"/>
    </row>
    <row r="574" spans="1:45" ht="165.75" x14ac:dyDescent="0.25">
      <c r="A574" s="25">
        <v>2019</v>
      </c>
      <c r="B574" s="25">
        <v>3</v>
      </c>
      <c r="C574" s="25"/>
      <c r="D574" s="32">
        <v>43738</v>
      </c>
      <c r="E574" s="54"/>
      <c r="F574" s="25" t="s">
        <v>15</v>
      </c>
      <c r="G574" s="25"/>
      <c r="H574" s="25"/>
      <c r="I574" s="25" t="s">
        <v>139</v>
      </c>
      <c r="J574" s="14" t="s">
        <v>615</v>
      </c>
      <c r="K574" s="25" t="s">
        <v>48</v>
      </c>
      <c r="L574" s="14">
        <v>147</v>
      </c>
      <c r="M574" s="14" t="s">
        <v>1642</v>
      </c>
      <c r="N574" s="25" t="s">
        <v>62</v>
      </c>
      <c r="O574" s="25" t="s">
        <v>1632</v>
      </c>
      <c r="P574" s="25" t="s">
        <v>1633</v>
      </c>
      <c r="Q574" s="25"/>
      <c r="R574" s="25"/>
      <c r="S574" s="25" t="s">
        <v>145</v>
      </c>
      <c r="T574" s="25"/>
      <c r="U574" s="25" t="s">
        <v>179</v>
      </c>
      <c r="V574" s="25"/>
      <c r="W574" s="25"/>
      <c r="X574" s="25"/>
      <c r="Y574" s="25"/>
      <c r="Z574" s="25"/>
      <c r="AA574" s="25"/>
      <c r="AB574" s="25"/>
      <c r="AC574" s="25"/>
      <c r="AD574" s="25"/>
      <c r="AE574" s="25"/>
      <c r="AF574" s="25" t="s">
        <v>1701</v>
      </c>
      <c r="AG574" s="25"/>
      <c r="AH574" s="25" t="s">
        <v>1683</v>
      </c>
      <c r="AI574" s="25"/>
      <c r="AJ574" s="25"/>
      <c r="AK574" s="25"/>
      <c r="AL574" s="25"/>
      <c r="AM574" s="25"/>
      <c r="AN574" s="25"/>
      <c r="AO574" s="25"/>
      <c r="AP574" s="25"/>
      <c r="AQ574" s="25"/>
      <c r="AR574" s="25"/>
      <c r="AS574" s="14"/>
    </row>
    <row r="575" spans="1:45" ht="114.75" x14ac:dyDescent="0.25">
      <c r="A575" s="25">
        <v>2019</v>
      </c>
      <c r="B575" s="25">
        <v>3</v>
      </c>
      <c r="C575" s="25"/>
      <c r="D575" s="32">
        <v>43738</v>
      </c>
      <c r="E575" s="32"/>
      <c r="F575" s="14" t="s">
        <v>15</v>
      </c>
      <c r="G575" s="25"/>
      <c r="H575" s="25"/>
      <c r="I575" s="25" t="s">
        <v>139</v>
      </c>
      <c r="J575" s="25" t="s">
        <v>615</v>
      </c>
      <c r="K575" s="25" t="s">
        <v>48</v>
      </c>
      <c r="L575" s="14">
        <v>147</v>
      </c>
      <c r="M575" s="14" t="s">
        <v>1642</v>
      </c>
      <c r="N575" s="14" t="s">
        <v>62</v>
      </c>
      <c r="O575" s="14" t="s">
        <v>1632</v>
      </c>
      <c r="P575" s="14" t="s">
        <v>1633</v>
      </c>
      <c r="Q575" s="25"/>
      <c r="R575" s="25"/>
      <c r="S575" s="25" t="s">
        <v>145</v>
      </c>
      <c r="T575" s="25"/>
      <c r="U575" s="25" t="s">
        <v>179</v>
      </c>
      <c r="V575" s="25"/>
      <c r="W575" s="25"/>
      <c r="X575" s="25"/>
      <c r="Y575" s="25"/>
      <c r="Z575" s="25"/>
      <c r="AA575" s="25"/>
      <c r="AB575" s="25"/>
      <c r="AC575" s="25"/>
      <c r="AD575" s="25"/>
      <c r="AE575" s="25"/>
      <c r="AF575" s="25" t="s">
        <v>1702</v>
      </c>
      <c r="AG575" s="25"/>
      <c r="AH575" s="25" t="s">
        <v>1684</v>
      </c>
      <c r="AI575" s="25"/>
      <c r="AJ575" s="25"/>
      <c r="AK575" s="25"/>
      <c r="AL575" s="25"/>
      <c r="AM575" s="25"/>
      <c r="AN575" s="25"/>
      <c r="AO575" s="25"/>
      <c r="AP575" s="25"/>
      <c r="AQ575" s="25"/>
      <c r="AR575" s="25"/>
      <c r="AS575" s="14"/>
    </row>
    <row r="576" spans="1:45" ht="102" x14ac:dyDescent="0.25">
      <c r="A576" s="25">
        <v>2019</v>
      </c>
      <c r="B576" s="25">
        <v>1</v>
      </c>
      <c r="C576" s="25"/>
      <c r="D576" s="32">
        <v>43555</v>
      </c>
      <c r="E576" s="32"/>
      <c r="F576" s="14" t="s">
        <v>15</v>
      </c>
      <c r="G576" s="25"/>
      <c r="H576" s="25"/>
      <c r="I576" s="25" t="s">
        <v>139</v>
      </c>
      <c r="J576" s="25" t="s">
        <v>615</v>
      </c>
      <c r="K576" s="25" t="s">
        <v>48</v>
      </c>
      <c r="L576" s="14">
        <v>147</v>
      </c>
      <c r="M576" s="25" t="s">
        <v>1642</v>
      </c>
      <c r="N576" s="14" t="s">
        <v>62</v>
      </c>
      <c r="O576" s="14" t="s">
        <v>1632</v>
      </c>
      <c r="P576" s="14" t="s">
        <v>1633</v>
      </c>
      <c r="Q576" s="25"/>
      <c r="R576" s="25"/>
      <c r="S576" s="25" t="s">
        <v>145</v>
      </c>
      <c r="T576" s="25"/>
      <c r="U576" s="25" t="s">
        <v>179</v>
      </c>
      <c r="V576" s="25"/>
      <c r="W576" s="25"/>
      <c r="X576" s="25"/>
      <c r="Y576" s="25"/>
      <c r="Z576" s="25"/>
      <c r="AA576" s="25"/>
      <c r="AB576" s="25"/>
      <c r="AC576" s="25"/>
      <c r="AD576" s="25"/>
      <c r="AE576" s="25"/>
      <c r="AF576" s="25" t="s">
        <v>1703</v>
      </c>
      <c r="AG576" s="25"/>
      <c r="AH576" s="25" t="s">
        <v>1704</v>
      </c>
      <c r="AI576" s="25"/>
      <c r="AJ576" s="25"/>
      <c r="AK576" s="25"/>
      <c r="AL576" s="25"/>
      <c r="AM576" s="25"/>
      <c r="AN576" s="25"/>
      <c r="AO576" s="25"/>
      <c r="AP576" s="25"/>
      <c r="AQ576" s="25"/>
      <c r="AR576" s="25"/>
      <c r="AS576" s="14"/>
    </row>
    <row r="577" spans="1:45" ht="63.75" x14ac:dyDescent="0.25">
      <c r="A577" s="25">
        <v>2019</v>
      </c>
      <c r="B577" s="25">
        <v>2</v>
      </c>
      <c r="C577" s="25"/>
      <c r="D577" s="32">
        <v>43646</v>
      </c>
      <c r="E577" s="32"/>
      <c r="F577" s="14" t="s">
        <v>15</v>
      </c>
      <c r="G577" s="25"/>
      <c r="H577" s="25"/>
      <c r="I577" s="25" t="s">
        <v>139</v>
      </c>
      <c r="J577" s="25" t="s">
        <v>615</v>
      </c>
      <c r="K577" s="25" t="s">
        <v>48</v>
      </c>
      <c r="L577" s="14">
        <v>147</v>
      </c>
      <c r="M577" s="25" t="s">
        <v>1642</v>
      </c>
      <c r="N577" s="14" t="s">
        <v>62</v>
      </c>
      <c r="O577" s="14" t="s">
        <v>1632</v>
      </c>
      <c r="P577" s="14" t="s">
        <v>1633</v>
      </c>
      <c r="Q577" s="25"/>
      <c r="R577" s="25"/>
      <c r="S577" s="25" t="s">
        <v>145</v>
      </c>
      <c r="T577" s="25"/>
      <c r="U577" s="25" t="s">
        <v>179</v>
      </c>
      <c r="V577" s="25"/>
      <c r="W577" s="25"/>
      <c r="X577" s="25"/>
      <c r="Y577" s="25"/>
      <c r="Z577" s="25"/>
      <c r="AA577" s="25"/>
      <c r="AB577" s="25"/>
      <c r="AC577" s="25"/>
      <c r="AD577" s="25">
        <v>1</v>
      </c>
      <c r="AE577" s="25" t="s">
        <v>1687</v>
      </c>
      <c r="AF577" s="25" t="s">
        <v>1688</v>
      </c>
      <c r="AG577" s="25"/>
      <c r="AH577" s="25" t="s">
        <v>1689</v>
      </c>
      <c r="AI577" s="25"/>
      <c r="AJ577" s="25"/>
      <c r="AK577" s="25"/>
      <c r="AL577" s="25"/>
      <c r="AM577" s="25"/>
      <c r="AN577" s="25"/>
      <c r="AO577" s="25"/>
      <c r="AP577" s="25"/>
      <c r="AQ577" s="25"/>
      <c r="AR577" s="25"/>
      <c r="AS577" s="14"/>
    </row>
    <row r="578" spans="1:45" ht="89.25" x14ac:dyDescent="0.25">
      <c r="A578" s="25">
        <v>2019</v>
      </c>
      <c r="B578" s="25">
        <v>2</v>
      </c>
      <c r="C578" s="25"/>
      <c r="D578" s="32">
        <v>43646</v>
      </c>
      <c r="E578" s="32"/>
      <c r="F578" s="25" t="s">
        <v>15</v>
      </c>
      <c r="G578" s="25"/>
      <c r="H578" s="25"/>
      <c r="I578" s="25" t="s">
        <v>139</v>
      </c>
      <c r="J578" s="25" t="s">
        <v>615</v>
      </c>
      <c r="K578" s="25" t="s">
        <v>48</v>
      </c>
      <c r="L578" s="25">
        <v>147</v>
      </c>
      <c r="M578" s="25" t="s">
        <v>1642</v>
      </c>
      <c r="N578" s="25" t="s">
        <v>62</v>
      </c>
      <c r="O578" s="25" t="s">
        <v>1632</v>
      </c>
      <c r="P578" s="25" t="s">
        <v>1633</v>
      </c>
      <c r="Q578" s="25"/>
      <c r="R578" s="25"/>
      <c r="S578" s="25" t="s">
        <v>145</v>
      </c>
      <c r="T578" s="25"/>
      <c r="U578" s="25" t="s">
        <v>179</v>
      </c>
      <c r="V578" s="25"/>
      <c r="W578" s="25"/>
      <c r="X578" s="25"/>
      <c r="Y578" s="25"/>
      <c r="Z578" s="25"/>
      <c r="AA578" s="25"/>
      <c r="AB578" s="25"/>
      <c r="AC578" s="25"/>
      <c r="AD578" s="25">
        <v>1</v>
      </c>
      <c r="AE578" s="25" t="s">
        <v>1690</v>
      </c>
      <c r="AF578" s="25" t="s">
        <v>1691</v>
      </c>
      <c r="AG578" s="25"/>
      <c r="AH578" s="25" t="s">
        <v>1692</v>
      </c>
      <c r="AI578" s="25"/>
      <c r="AJ578" s="25"/>
      <c r="AK578" s="25"/>
      <c r="AL578" s="25"/>
      <c r="AM578" s="25"/>
      <c r="AN578" s="25"/>
      <c r="AO578" s="25"/>
      <c r="AP578" s="25"/>
      <c r="AQ578" s="25"/>
      <c r="AR578" s="25"/>
      <c r="AS578" s="14"/>
    </row>
    <row r="579" spans="1:45" ht="25.5" x14ac:dyDescent="0.25">
      <c r="A579" s="25">
        <v>2019</v>
      </c>
      <c r="B579" s="25">
        <v>3</v>
      </c>
      <c r="C579" s="25"/>
      <c r="D579" s="32">
        <v>43738</v>
      </c>
      <c r="E579" s="32"/>
      <c r="F579" s="25"/>
      <c r="G579" s="25"/>
      <c r="H579" s="25"/>
      <c r="I579" s="25" t="s">
        <v>46</v>
      </c>
      <c r="J579" s="25" t="s">
        <v>858</v>
      </c>
      <c r="K579" s="25" t="s">
        <v>48</v>
      </c>
      <c r="L579" s="25">
        <v>63</v>
      </c>
      <c r="M579" s="14" t="s">
        <v>859</v>
      </c>
      <c r="N579" s="14" t="s">
        <v>62</v>
      </c>
      <c r="O579" s="14" t="s">
        <v>860</v>
      </c>
      <c r="P579" s="25" t="s">
        <v>861</v>
      </c>
      <c r="Q579" s="25"/>
      <c r="R579" s="25"/>
      <c r="S579" s="25" t="s">
        <v>145</v>
      </c>
      <c r="T579" s="25"/>
      <c r="U579" s="25" t="s">
        <v>179</v>
      </c>
      <c r="V579" s="25"/>
      <c r="W579" s="25"/>
      <c r="X579" s="25"/>
      <c r="Y579" s="25"/>
      <c r="Z579" s="25"/>
      <c r="AA579" s="25"/>
      <c r="AB579" s="25"/>
      <c r="AC579" s="25"/>
      <c r="AD579" s="25"/>
      <c r="AE579" s="25"/>
      <c r="AF579" s="25" t="s">
        <v>410</v>
      </c>
      <c r="AG579" s="25"/>
      <c r="AH579" s="25" t="s">
        <v>1705</v>
      </c>
      <c r="AI579" s="25"/>
      <c r="AJ579" s="25"/>
      <c r="AK579" s="25"/>
      <c r="AL579" s="25"/>
      <c r="AM579" s="25">
        <v>1</v>
      </c>
      <c r="AN579" s="25"/>
      <c r="AO579" s="25"/>
      <c r="AP579" s="25"/>
      <c r="AQ579" s="25"/>
      <c r="AR579" s="25"/>
      <c r="AS579" s="14"/>
    </row>
    <row r="580" spans="1:45" ht="102" x14ac:dyDescent="0.25">
      <c r="A580" s="25">
        <v>2019</v>
      </c>
      <c r="B580" s="25">
        <v>1</v>
      </c>
      <c r="C580" s="25"/>
      <c r="D580" s="32">
        <v>43555</v>
      </c>
      <c r="E580" s="32"/>
      <c r="F580" s="14"/>
      <c r="G580" s="25"/>
      <c r="H580" s="25"/>
      <c r="I580" s="25" t="s">
        <v>46</v>
      </c>
      <c r="J580" s="14" t="s">
        <v>858</v>
      </c>
      <c r="K580" s="25" t="s">
        <v>48</v>
      </c>
      <c r="L580" s="14">
        <v>63</v>
      </c>
      <c r="M580" s="25" t="s">
        <v>859</v>
      </c>
      <c r="N580" s="25" t="s">
        <v>62</v>
      </c>
      <c r="O580" s="25" t="s">
        <v>860</v>
      </c>
      <c r="P580" s="25" t="s">
        <v>861</v>
      </c>
      <c r="Q580" s="25"/>
      <c r="R580" s="25"/>
      <c r="S580" s="25" t="s">
        <v>145</v>
      </c>
      <c r="T580" s="25"/>
      <c r="U580" s="25" t="s">
        <v>179</v>
      </c>
      <c r="V580" s="25"/>
      <c r="W580" s="25"/>
      <c r="X580" s="25"/>
      <c r="Y580" s="25"/>
      <c r="Z580" s="25"/>
      <c r="AA580" s="25"/>
      <c r="AB580" s="25"/>
      <c r="AC580" s="25"/>
      <c r="AD580" s="25"/>
      <c r="AE580" s="25"/>
      <c r="AF580" s="25" t="s">
        <v>1703</v>
      </c>
      <c r="AG580" s="25"/>
      <c r="AH580" s="25" t="s">
        <v>1706</v>
      </c>
      <c r="AI580" s="25"/>
      <c r="AJ580" s="25"/>
      <c r="AK580" s="25"/>
      <c r="AL580" s="25"/>
      <c r="AM580" s="25">
        <v>1</v>
      </c>
      <c r="AN580" s="25"/>
      <c r="AO580" s="25"/>
      <c r="AP580" s="25"/>
      <c r="AQ580" s="25"/>
      <c r="AR580" s="25"/>
      <c r="AS580" s="14"/>
    </row>
    <row r="581" spans="1:45" ht="114.75" x14ac:dyDescent="0.25">
      <c r="A581" s="25">
        <v>2019</v>
      </c>
      <c r="B581" s="25">
        <v>2</v>
      </c>
      <c r="C581" s="25"/>
      <c r="D581" s="32">
        <v>43646</v>
      </c>
      <c r="E581" s="32"/>
      <c r="F581" s="25"/>
      <c r="G581" s="25"/>
      <c r="H581" s="25"/>
      <c r="I581" s="25" t="s">
        <v>46</v>
      </c>
      <c r="J581" s="25" t="s">
        <v>858</v>
      </c>
      <c r="K581" s="25" t="s">
        <v>48</v>
      </c>
      <c r="L581" s="25">
        <v>63</v>
      </c>
      <c r="M581" s="14" t="s">
        <v>859</v>
      </c>
      <c r="N581" s="14" t="s">
        <v>62</v>
      </c>
      <c r="O581" s="14" t="s">
        <v>860</v>
      </c>
      <c r="P581" s="25" t="s">
        <v>861</v>
      </c>
      <c r="Q581" s="25"/>
      <c r="R581" s="25"/>
      <c r="S581" s="25" t="s">
        <v>145</v>
      </c>
      <c r="T581" s="25"/>
      <c r="U581" s="25" t="s">
        <v>179</v>
      </c>
      <c r="V581" s="25"/>
      <c r="W581" s="25"/>
      <c r="X581" s="25"/>
      <c r="Y581" s="25"/>
      <c r="Z581" s="25"/>
      <c r="AA581" s="25"/>
      <c r="AB581" s="25"/>
      <c r="AC581" s="25"/>
      <c r="AD581" s="25">
        <v>1</v>
      </c>
      <c r="AE581" s="25" t="s">
        <v>1707</v>
      </c>
      <c r="AF581" s="25" t="s">
        <v>1708</v>
      </c>
      <c r="AG581" s="25"/>
      <c r="AH581" s="25" t="s">
        <v>1709</v>
      </c>
      <c r="AI581" s="25"/>
      <c r="AJ581" s="25"/>
      <c r="AK581" s="25"/>
      <c r="AL581" s="25"/>
      <c r="AM581" s="25">
        <v>1</v>
      </c>
      <c r="AN581" s="25"/>
      <c r="AO581" s="25"/>
      <c r="AP581" s="25"/>
      <c r="AQ581" s="25"/>
      <c r="AR581" s="25"/>
      <c r="AS581" s="14"/>
    </row>
    <row r="582" spans="1:45" ht="25.5" x14ac:dyDescent="0.25">
      <c r="A582" s="25">
        <v>2019</v>
      </c>
      <c r="B582" s="25">
        <v>4</v>
      </c>
      <c r="C582" s="25"/>
      <c r="D582" s="32">
        <v>43830</v>
      </c>
      <c r="E582" s="32"/>
      <c r="F582" s="14" t="s">
        <v>15</v>
      </c>
      <c r="G582" s="25"/>
      <c r="H582" s="25"/>
      <c r="I582" s="25" t="s">
        <v>139</v>
      </c>
      <c r="J582" s="14" t="s">
        <v>190</v>
      </c>
      <c r="K582" s="25" t="s">
        <v>48</v>
      </c>
      <c r="L582" s="14">
        <v>144</v>
      </c>
      <c r="M582" s="25" t="s">
        <v>191</v>
      </c>
      <c r="N582" s="25" t="s">
        <v>62</v>
      </c>
      <c r="O582" s="14" t="s">
        <v>864</v>
      </c>
      <c r="P582" s="25" t="s">
        <v>193</v>
      </c>
      <c r="Q582" s="25"/>
      <c r="R582" s="25"/>
      <c r="S582" s="25" t="s">
        <v>1089</v>
      </c>
      <c r="T582" s="25"/>
      <c r="U582" s="25" t="s">
        <v>179</v>
      </c>
      <c r="V582" s="25"/>
      <c r="W582" s="25"/>
      <c r="X582" s="25"/>
      <c r="Y582" s="25"/>
      <c r="Z582" s="25"/>
      <c r="AA582" s="25"/>
      <c r="AB582" s="25"/>
      <c r="AC582" s="25"/>
      <c r="AD582" s="25"/>
      <c r="AE582" s="25"/>
      <c r="AF582" s="25" t="s">
        <v>1710</v>
      </c>
      <c r="AG582" s="25"/>
      <c r="AH582" s="25" t="s">
        <v>1711</v>
      </c>
      <c r="AI582" s="25"/>
      <c r="AJ582" s="25"/>
      <c r="AK582" s="25"/>
      <c r="AL582" s="25"/>
      <c r="AM582" s="25">
        <v>1</v>
      </c>
      <c r="AN582" s="25"/>
      <c r="AO582" s="25"/>
      <c r="AP582" s="25"/>
      <c r="AQ582" s="25"/>
      <c r="AR582" s="25"/>
      <c r="AS582" s="14"/>
    </row>
    <row r="583" spans="1:45" ht="38.25" x14ac:dyDescent="0.25">
      <c r="A583" s="25">
        <v>2019</v>
      </c>
      <c r="B583" s="25">
        <v>4</v>
      </c>
      <c r="C583" s="25"/>
      <c r="D583" s="54">
        <v>43830</v>
      </c>
      <c r="E583" s="32"/>
      <c r="F583" s="14" t="s">
        <v>15</v>
      </c>
      <c r="G583" s="25"/>
      <c r="H583" s="25"/>
      <c r="I583" s="25" t="s">
        <v>139</v>
      </c>
      <c r="J583" s="25" t="s">
        <v>190</v>
      </c>
      <c r="K583" s="25" t="s">
        <v>48</v>
      </c>
      <c r="L583" s="25">
        <v>144</v>
      </c>
      <c r="M583" s="14" t="s">
        <v>191</v>
      </c>
      <c r="N583" s="14" t="s">
        <v>62</v>
      </c>
      <c r="O583" s="14" t="s">
        <v>864</v>
      </c>
      <c r="P583" s="14" t="s">
        <v>193</v>
      </c>
      <c r="Q583" s="25"/>
      <c r="R583" s="25"/>
      <c r="S583" s="25" t="s">
        <v>1089</v>
      </c>
      <c r="T583" s="25"/>
      <c r="U583" s="25" t="s">
        <v>179</v>
      </c>
      <c r="V583" s="25"/>
      <c r="W583" s="25"/>
      <c r="X583" s="25"/>
      <c r="Y583" s="25"/>
      <c r="Z583" s="25"/>
      <c r="AA583" s="25"/>
      <c r="AB583" s="25"/>
      <c r="AC583" s="25"/>
      <c r="AD583" s="25"/>
      <c r="AE583" s="25"/>
      <c r="AF583" s="25" t="s">
        <v>1710</v>
      </c>
      <c r="AG583" s="25"/>
      <c r="AH583" s="25" t="s">
        <v>1712</v>
      </c>
      <c r="AI583" s="25"/>
      <c r="AJ583" s="25"/>
      <c r="AK583" s="25"/>
      <c r="AL583" s="25"/>
      <c r="AM583" s="25">
        <v>1</v>
      </c>
      <c r="AN583" s="25"/>
      <c r="AO583" s="25"/>
      <c r="AP583" s="25"/>
      <c r="AQ583" s="25"/>
      <c r="AR583" s="25"/>
      <c r="AS583" s="14"/>
    </row>
    <row r="584" spans="1:45" ht="25.5" x14ac:dyDescent="0.25">
      <c r="A584" s="25">
        <v>2019</v>
      </c>
      <c r="B584" s="25">
        <v>4</v>
      </c>
      <c r="C584" s="25"/>
      <c r="D584" s="54">
        <v>43830</v>
      </c>
      <c r="E584" s="54"/>
      <c r="F584" s="25" t="s">
        <v>15</v>
      </c>
      <c r="G584" s="25"/>
      <c r="H584" s="25"/>
      <c r="I584" s="25" t="s">
        <v>139</v>
      </c>
      <c r="J584" s="25" t="s">
        <v>190</v>
      </c>
      <c r="K584" s="25" t="s">
        <v>48</v>
      </c>
      <c r="L584" s="25">
        <v>144</v>
      </c>
      <c r="M584" s="25" t="s">
        <v>191</v>
      </c>
      <c r="N584" s="25" t="s">
        <v>62</v>
      </c>
      <c r="O584" s="25" t="s">
        <v>864</v>
      </c>
      <c r="P584" s="25" t="s">
        <v>193</v>
      </c>
      <c r="Q584" s="25"/>
      <c r="R584" s="25"/>
      <c r="S584" s="25" t="s">
        <v>1089</v>
      </c>
      <c r="T584" s="25"/>
      <c r="U584" s="25" t="s">
        <v>179</v>
      </c>
      <c r="V584" s="25"/>
      <c r="W584" s="25"/>
      <c r="X584" s="25"/>
      <c r="Y584" s="25"/>
      <c r="Z584" s="25"/>
      <c r="AA584" s="25"/>
      <c r="AB584" s="25"/>
      <c r="AC584" s="25"/>
      <c r="AD584" s="25"/>
      <c r="AE584" s="25"/>
      <c r="AF584" s="25" t="s">
        <v>1713</v>
      </c>
      <c r="AG584" s="25"/>
      <c r="AH584" s="25" t="s">
        <v>1714</v>
      </c>
      <c r="AI584" s="25"/>
      <c r="AJ584" s="25"/>
      <c r="AK584" s="25"/>
      <c r="AL584" s="25"/>
      <c r="AM584" s="25">
        <v>1</v>
      </c>
      <c r="AN584" s="25"/>
      <c r="AO584" s="25"/>
      <c r="AP584" s="25"/>
      <c r="AQ584" s="25"/>
      <c r="AR584" s="25"/>
      <c r="AS584" s="14"/>
    </row>
    <row r="585" spans="1:45" ht="25.5" x14ac:dyDescent="0.25">
      <c r="A585" s="25">
        <v>2019</v>
      </c>
      <c r="B585" s="25">
        <v>4</v>
      </c>
      <c r="C585" s="25"/>
      <c r="D585" s="32">
        <v>43830</v>
      </c>
      <c r="E585" s="32"/>
      <c r="F585" s="25" t="s">
        <v>15</v>
      </c>
      <c r="G585" s="25"/>
      <c r="H585" s="25"/>
      <c r="I585" s="25" t="s">
        <v>139</v>
      </c>
      <c r="J585" s="25" t="s">
        <v>190</v>
      </c>
      <c r="K585" s="25" t="s">
        <v>48</v>
      </c>
      <c r="L585" s="25">
        <v>144</v>
      </c>
      <c r="M585" s="25" t="s">
        <v>191</v>
      </c>
      <c r="N585" s="25" t="s">
        <v>62</v>
      </c>
      <c r="O585" s="14" t="s">
        <v>864</v>
      </c>
      <c r="P585" s="25" t="s">
        <v>193</v>
      </c>
      <c r="Q585" s="25"/>
      <c r="R585" s="25"/>
      <c r="S585" s="25" t="s">
        <v>1089</v>
      </c>
      <c r="T585" s="25"/>
      <c r="U585" s="25" t="s">
        <v>179</v>
      </c>
      <c r="V585" s="25"/>
      <c r="W585" s="25"/>
      <c r="X585" s="25"/>
      <c r="Y585" s="25"/>
      <c r="Z585" s="25"/>
      <c r="AA585" s="25"/>
      <c r="AB585" s="25"/>
      <c r="AC585" s="25"/>
      <c r="AD585" s="25"/>
      <c r="AE585" s="25"/>
      <c r="AF585" s="25" t="s">
        <v>1713</v>
      </c>
      <c r="AG585" s="25"/>
      <c r="AH585" s="25" t="s">
        <v>1715</v>
      </c>
      <c r="AI585" s="25"/>
      <c r="AJ585" s="25"/>
      <c r="AK585" s="25"/>
      <c r="AL585" s="25"/>
      <c r="AM585" s="25">
        <v>1</v>
      </c>
      <c r="AN585" s="25"/>
      <c r="AO585" s="25"/>
      <c r="AP585" s="25"/>
      <c r="AQ585" s="25"/>
      <c r="AR585" s="25"/>
      <c r="AS585" s="14"/>
    </row>
    <row r="586" spans="1:45" ht="25.5" x14ac:dyDescent="0.25">
      <c r="A586" s="25">
        <v>2019</v>
      </c>
      <c r="B586" s="25">
        <v>4</v>
      </c>
      <c r="C586" s="25"/>
      <c r="D586" s="32">
        <v>43830</v>
      </c>
      <c r="E586" s="54"/>
      <c r="F586" s="25" t="s">
        <v>15</v>
      </c>
      <c r="G586" s="25"/>
      <c r="H586" s="25"/>
      <c r="I586" s="25" t="s">
        <v>139</v>
      </c>
      <c r="J586" s="25" t="s">
        <v>190</v>
      </c>
      <c r="K586" s="25" t="s">
        <v>48</v>
      </c>
      <c r="L586" s="25">
        <v>144</v>
      </c>
      <c r="M586" s="25" t="s">
        <v>191</v>
      </c>
      <c r="N586" s="25" t="s">
        <v>62</v>
      </c>
      <c r="O586" s="25" t="s">
        <v>864</v>
      </c>
      <c r="P586" s="25" t="s">
        <v>193</v>
      </c>
      <c r="Q586" s="25"/>
      <c r="R586" s="25"/>
      <c r="S586" s="25" t="s">
        <v>1089</v>
      </c>
      <c r="T586" s="25"/>
      <c r="U586" s="25" t="s">
        <v>179</v>
      </c>
      <c r="V586" s="25"/>
      <c r="W586" s="25"/>
      <c r="X586" s="25"/>
      <c r="Y586" s="25"/>
      <c r="Z586" s="25"/>
      <c r="AA586" s="25"/>
      <c r="AB586" s="25"/>
      <c r="AC586" s="25"/>
      <c r="AD586" s="25"/>
      <c r="AE586" s="25"/>
      <c r="AF586" s="25" t="s">
        <v>1716</v>
      </c>
      <c r="AG586" s="25"/>
      <c r="AH586" s="25" t="s">
        <v>1717</v>
      </c>
      <c r="AI586" s="25"/>
      <c r="AJ586" s="25"/>
      <c r="AK586" s="25"/>
      <c r="AL586" s="25"/>
      <c r="AM586" s="25">
        <v>1</v>
      </c>
      <c r="AN586" s="25"/>
      <c r="AO586" s="25"/>
      <c r="AP586" s="25"/>
      <c r="AQ586" s="25"/>
      <c r="AR586" s="25"/>
      <c r="AS586" s="14"/>
    </row>
    <row r="587" spans="1:45" ht="51" x14ac:dyDescent="0.25">
      <c r="A587" s="25">
        <v>2019</v>
      </c>
      <c r="B587" s="25">
        <v>4</v>
      </c>
      <c r="C587" s="25"/>
      <c r="D587" s="32">
        <v>43830</v>
      </c>
      <c r="E587" s="54"/>
      <c r="F587" s="25" t="s">
        <v>15</v>
      </c>
      <c r="G587" s="25"/>
      <c r="H587" s="25"/>
      <c r="I587" s="25" t="s">
        <v>139</v>
      </c>
      <c r="J587" s="14" t="s">
        <v>190</v>
      </c>
      <c r="K587" s="25" t="s">
        <v>48</v>
      </c>
      <c r="L587" s="25">
        <v>144</v>
      </c>
      <c r="M587" s="25" t="s">
        <v>191</v>
      </c>
      <c r="N587" s="25" t="s">
        <v>62</v>
      </c>
      <c r="O587" s="25" t="s">
        <v>864</v>
      </c>
      <c r="P587" s="25" t="s">
        <v>193</v>
      </c>
      <c r="Q587" s="25"/>
      <c r="R587" s="25"/>
      <c r="S587" s="25" t="s">
        <v>1089</v>
      </c>
      <c r="T587" s="25"/>
      <c r="U587" s="25" t="s">
        <v>179</v>
      </c>
      <c r="V587" s="25"/>
      <c r="W587" s="25"/>
      <c r="X587" s="25"/>
      <c r="Y587" s="25"/>
      <c r="Z587" s="25"/>
      <c r="AA587" s="25"/>
      <c r="AB587" s="25"/>
      <c r="AC587" s="25"/>
      <c r="AD587" s="25"/>
      <c r="AE587" s="25"/>
      <c r="AF587" s="25" t="s">
        <v>1452</v>
      </c>
      <c r="AG587" s="25"/>
      <c r="AH587" s="25" t="s">
        <v>1718</v>
      </c>
      <c r="AI587" s="25"/>
      <c r="AJ587" s="25"/>
      <c r="AK587" s="25"/>
      <c r="AL587" s="25"/>
      <c r="AM587" s="25">
        <v>1</v>
      </c>
      <c r="AN587" s="25"/>
      <c r="AO587" s="25"/>
      <c r="AP587" s="25"/>
      <c r="AQ587" s="25"/>
      <c r="AR587" s="25"/>
      <c r="AS587" s="14"/>
    </row>
    <row r="588" spans="1:45" ht="102" x14ac:dyDescent="0.25">
      <c r="A588" s="25">
        <v>2019</v>
      </c>
      <c r="B588" s="25">
        <v>3</v>
      </c>
      <c r="C588" s="25"/>
      <c r="D588" s="32">
        <v>43738</v>
      </c>
      <c r="E588" s="32"/>
      <c r="F588" s="14" t="s">
        <v>15</v>
      </c>
      <c r="G588" s="25"/>
      <c r="H588" s="25"/>
      <c r="I588" s="25" t="s">
        <v>139</v>
      </c>
      <c r="J588" s="25" t="s">
        <v>190</v>
      </c>
      <c r="K588" s="25" t="s">
        <v>48</v>
      </c>
      <c r="L588" s="14">
        <v>144</v>
      </c>
      <c r="M588" s="14" t="s">
        <v>191</v>
      </c>
      <c r="N588" s="14" t="s">
        <v>62</v>
      </c>
      <c r="O588" s="14" t="s">
        <v>864</v>
      </c>
      <c r="P588" s="14" t="s">
        <v>193</v>
      </c>
      <c r="Q588" s="25"/>
      <c r="R588" s="25"/>
      <c r="S588" s="25" t="s">
        <v>1089</v>
      </c>
      <c r="T588" s="25"/>
      <c r="U588" s="25" t="s">
        <v>179</v>
      </c>
      <c r="V588" s="25"/>
      <c r="W588" s="25"/>
      <c r="X588" s="25"/>
      <c r="Y588" s="25"/>
      <c r="Z588" s="25"/>
      <c r="AA588" s="25"/>
      <c r="AB588" s="25"/>
      <c r="AC588" s="25"/>
      <c r="AD588" s="25"/>
      <c r="AE588" s="25"/>
      <c r="AF588" s="25" t="s">
        <v>1703</v>
      </c>
      <c r="AG588" s="25"/>
      <c r="AH588" s="25" t="s">
        <v>1719</v>
      </c>
      <c r="AI588" s="25"/>
      <c r="AJ588" s="25"/>
      <c r="AK588" s="25"/>
      <c r="AL588" s="25"/>
      <c r="AM588" s="25">
        <v>1</v>
      </c>
      <c r="AN588" s="25"/>
      <c r="AO588" s="25"/>
      <c r="AP588" s="25"/>
      <c r="AQ588" s="25"/>
      <c r="AR588" s="25"/>
      <c r="AS588" s="14"/>
    </row>
    <row r="589" spans="1:45" ht="76.5" x14ac:dyDescent="0.25">
      <c r="A589" s="25">
        <v>2019</v>
      </c>
      <c r="B589" s="25">
        <v>3</v>
      </c>
      <c r="C589" s="25"/>
      <c r="D589" s="32">
        <v>43738</v>
      </c>
      <c r="E589" s="32"/>
      <c r="F589" s="14" t="s">
        <v>15</v>
      </c>
      <c r="G589" s="25"/>
      <c r="H589" s="25"/>
      <c r="I589" s="25" t="s">
        <v>139</v>
      </c>
      <c r="J589" s="14" t="s">
        <v>190</v>
      </c>
      <c r="K589" s="25" t="s">
        <v>48</v>
      </c>
      <c r="L589" s="14">
        <v>144</v>
      </c>
      <c r="M589" s="25" t="s">
        <v>191</v>
      </c>
      <c r="N589" s="14" t="s">
        <v>62</v>
      </c>
      <c r="O589" s="14" t="s">
        <v>864</v>
      </c>
      <c r="P589" s="14" t="s">
        <v>193</v>
      </c>
      <c r="Q589" s="25"/>
      <c r="R589" s="25"/>
      <c r="S589" s="25" t="s">
        <v>1089</v>
      </c>
      <c r="T589" s="25"/>
      <c r="U589" s="25" t="s">
        <v>179</v>
      </c>
      <c r="V589" s="25"/>
      <c r="W589" s="25"/>
      <c r="X589" s="25"/>
      <c r="Y589" s="25"/>
      <c r="Z589" s="25"/>
      <c r="AA589" s="25"/>
      <c r="AB589" s="25"/>
      <c r="AC589" s="25"/>
      <c r="AD589" s="25"/>
      <c r="AE589" s="25"/>
      <c r="AF589" s="25" t="s">
        <v>1720</v>
      </c>
      <c r="AG589" s="25"/>
      <c r="AH589" s="25" t="s">
        <v>1721</v>
      </c>
      <c r="AI589" s="25"/>
      <c r="AJ589" s="25"/>
      <c r="AK589" s="25"/>
      <c r="AL589" s="25"/>
      <c r="AM589" s="14">
        <v>1</v>
      </c>
      <c r="AN589" s="25"/>
      <c r="AO589" s="25"/>
      <c r="AP589" s="25"/>
      <c r="AQ589" s="25"/>
      <c r="AR589" s="25"/>
      <c r="AS589" s="14"/>
    </row>
    <row r="590" spans="1:45" ht="114.75" x14ac:dyDescent="0.25">
      <c r="A590" s="25">
        <v>2019</v>
      </c>
      <c r="B590" s="25">
        <v>3</v>
      </c>
      <c r="C590" s="25"/>
      <c r="D590" s="32">
        <v>43738</v>
      </c>
      <c r="E590" s="32"/>
      <c r="F590" s="14" t="s">
        <v>15</v>
      </c>
      <c r="G590" s="25"/>
      <c r="H590" s="25"/>
      <c r="I590" s="25" t="s">
        <v>139</v>
      </c>
      <c r="J590" s="14" t="s">
        <v>190</v>
      </c>
      <c r="K590" s="25" t="s">
        <v>48</v>
      </c>
      <c r="L590" s="14">
        <v>144</v>
      </c>
      <c r="M590" s="25" t="s">
        <v>191</v>
      </c>
      <c r="N590" s="14" t="s">
        <v>62</v>
      </c>
      <c r="O590" s="14" t="s">
        <v>864</v>
      </c>
      <c r="P590" s="14" t="s">
        <v>193</v>
      </c>
      <c r="Q590" s="25"/>
      <c r="R590" s="25"/>
      <c r="S590" s="25" t="s">
        <v>1089</v>
      </c>
      <c r="T590" s="25"/>
      <c r="U590" s="25" t="s">
        <v>179</v>
      </c>
      <c r="V590" s="25"/>
      <c r="W590" s="25"/>
      <c r="X590" s="25"/>
      <c r="Y590" s="25"/>
      <c r="Z590" s="25"/>
      <c r="AA590" s="25"/>
      <c r="AB590" s="25"/>
      <c r="AC590" s="25"/>
      <c r="AD590" s="25"/>
      <c r="AE590" s="25"/>
      <c r="AF590" s="25" t="s">
        <v>1702</v>
      </c>
      <c r="AG590" s="25"/>
      <c r="AH590" s="25" t="s">
        <v>1684</v>
      </c>
      <c r="AI590" s="25"/>
      <c r="AJ590" s="25"/>
      <c r="AK590" s="25"/>
      <c r="AL590" s="25"/>
      <c r="AM590" s="14">
        <v>1</v>
      </c>
      <c r="AN590" s="25"/>
      <c r="AO590" s="25"/>
      <c r="AP590" s="25"/>
      <c r="AQ590" s="25"/>
      <c r="AR590" s="25"/>
      <c r="AS590" s="14"/>
    </row>
    <row r="591" spans="1:45" ht="25.5" x14ac:dyDescent="0.25">
      <c r="A591" s="25">
        <v>2019</v>
      </c>
      <c r="B591" s="25">
        <v>2</v>
      </c>
      <c r="C591" s="25"/>
      <c r="D591" s="54">
        <v>43646</v>
      </c>
      <c r="E591" s="32"/>
      <c r="F591" s="14" t="s">
        <v>15</v>
      </c>
      <c r="G591" s="25"/>
      <c r="H591" s="25"/>
      <c r="I591" s="25" t="s">
        <v>139</v>
      </c>
      <c r="J591" s="25" t="s">
        <v>190</v>
      </c>
      <c r="K591" s="25" t="s">
        <v>48</v>
      </c>
      <c r="L591" s="25">
        <v>144</v>
      </c>
      <c r="M591" s="25" t="s">
        <v>191</v>
      </c>
      <c r="N591" s="25" t="s">
        <v>62</v>
      </c>
      <c r="O591" s="25" t="s">
        <v>864</v>
      </c>
      <c r="P591" s="25" t="s">
        <v>193</v>
      </c>
      <c r="Q591" s="25"/>
      <c r="R591" s="25"/>
      <c r="S591" s="25" t="s">
        <v>145</v>
      </c>
      <c r="T591" s="25"/>
      <c r="U591" s="25" t="s">
        <v>179</v>
      </c>
      <c r="V591" s="25"/>
      <c r="W591" s="25"/>
      <c r="X591" s="25"/>
      <c r="Y591" s="25"/>
      <c r="Z591" s="25"/>
      <c r="AA591" s="25"/>
      <c r="AB591" s="25"/>
      <c r="AC591" s="25"/>
      <c r="AD591" s="25">
        <v>1</v>
      </c>
      <c r="AE591" s="25" t="s">
        <v>1722</v>
      </c>
      <c r="AF591" s="25" t="s">
        <v>1723</v>
      </c>
      <c r="AG591" s="25"/>
      <c r="AH591" s="25" t="s">
        <v>1724</v>
      </c>
      <c r="AI591" s="25"/>
      <c r="AJ591" s="25"/>
      <c r="AK591" s="25"/>
      <c r="AL591" s="25"/>
      <c r="AM591" s="25">
        <v>1</v>
      </c>
      <c r="AN591" s="25"/>
      <c r="AO591" s="25"/>
      <c r="AP591" s="25"/>
      <c r="AQ591" s="25"/>
      <c r="AR591" s="25"/>
      <c r="AS591" s="14"/>
    </row>
    <row r="592" spans="1:45" ht="63.75" x14ac:dyDescent="0.25">
      <c r="A592" s="25">
        <v>2019</v>
      </c>
      <c r="B592" s="25">
        <v>2</v>
      </c>
      <c r="C592" s="25"/>
      <c r="D592" s="54">
        <v>43646</v>
      </c>
      <c r="E592" s="32"/>
      <c r="F592" s="14" t="s">
        <v>15</v>
      </c>
      <c r="G592" s="25"/>
      <c r="H592" s="25"/>
      <c r="I592" s="25" t="s">
        <v>139</v>
      </c>
      <c r="J592" s="25" t="s">
        <v>190</v>
      </c>
      <c r="K592" s="25" t="s">
        <v>48</v>
      </c>
      <c r="L592" s="25">
        <v>144</v>
      </c>
      <c r="M592" s="25" t="s">
        <v>191</v>
      </c>
      <c r="N592" s="25" t="s">
        <v>62</v>
      </c>
      <c r="O592" s="25" t="s">
        <v>864</v>
      </c>
      <c r="P592" s="25" t="s">
        <v>193</v>
      </c>
      <c r="Q592" s="25"/>
      <c r="R592" s="25"/>
      <c r="S592" s="25" t="s">
        <v>145</v>
      </c>
      <c r="T592" s="25"/>
      <c r="U592" s="25" t="s">
        <v>179</v>
      </c>
      <c r="V592" s="25"/>
      <c r="W592" s="25"/>
      <c r="X592" s="25"/>
      <c r="Y592" s="25"/>
      <c r="Z592" s="25"/>
      <c r="AA592" s="25"/>
      <c r="AB592" s="25"/>
      <c r="AC592" s="25"/>
      <c r="AD592" s="25">
        <v>1</v>
      </c>
      <c r="AE592" s="25" t="s">
        <v>1725</v>
      </c>
      <c r="AF592" s="25" t="s">
        <v>1725</v>
      </c>
      <c r="AG592" s="25"/>
      <c r="AH592" s="25" t="s">
        <v>1726</v>
      </c>
      <c r="AI592" s="25"/>
      <c r="AJ592" s="25"/>
      <c r="AK592" s="25"/>
      <c r="AL592" s="25"/>
      <c r="AM592" s="25">
        <v>1</v>
      </c>
      <c r="AN592" s="25"/>
      <c r="AO592" s="25"/>
      <c r="AP592" s="25"/>
      <c r="AQ592" s="25"/>
      <c r="AR592" s="25"/>
      <c r="AS592" s="14"/>
    </row>
    <row r="593" spans="1:45" ht="38.25" x14ac:dyDescent="0.25">
      <c r="A593" s="25">
        <v>2019</v>
      </c>
      <c r="B593" s="25">
        <v>2</v>
      </c>
      <c r="C593" s="25"/>
      <c r="D593" s="54">
        <v>43646</v>
      </c>
      <c r="E593" s="32"/>
      <c r="F593" s="14" t="s">
        <v>15</v>
      </c>
      <c r="G593" s="25"/>
      <c r="H593" s="25"/>
      <c r="I593" s="25" t="s">
        <v>139</v>
      </c>
      <c r="J593" s="25" t="s">
        <v>190</v>
      </c>
      <c r="K593" s="25" t="s">
        <v>48</v>
      </c>
      <c r="L593" s="25">
        <v>144</v>
      </c>
      <c r="M593" s="25" t="s">
        <v>191</v>
      </c>
      <c r="N593" s="25" t="s">
        <v>62</v>
      </c>
      <c r="O593" s="25" t="s">
        <v>864</v>
      </c>
      <c r="P593" s="25" t="s">
        <v>193</v>
      </c>
      <c r="Q593" s="25"/>
      <c r="R593" s="25"/>
      <c r="S593" s="25" t="s">
        <v>145</v>
      </c>
      <c r="T593" s="25"/>
      <c r="U593" s="25" t="s">
        <v>179</v>
      </c>
      <c r="V593" s="25"/>
      <c r="W593" s="25"/>
      <c r="X593" s="25"/>
      <c r="Y593" s="25"/>
      <c r="Z593" s="25"/>
      <c r="AA593" s="25"/>
      <c r="AB593" s="25"/>
      <c r="AC593" s="25"/>
      <c r="AD593" s="25">
        <v>1</v>
      </c>
      <c r="AE593" s="25" t="s">
        <v>1727</v>
      </c>
      <c r="AF593" s="25" t="s">
        <v>1727</v>
      </c>
      <c r="AG593" s="25"/>
      <c r="AH593" s="25" t="s">
        <v>1728</v>
      </c>
      <c r="AI593" s="25"/>
      <c r="AJ593" s="25"/>
      <c r="AK593" s="25"/>
      <c r="AL593" s="25"/>
      <c r="AM593" s="25">
        <v>1</v>
      </c>
      <c r="AN593" s="25"/>
      <c r="AO593" s="25"/>
      <c r="AP593" s="25"/>
      <c r="AQ593" s="25"/>
      <c r="AR593" s="25"/>
      <c r="AS593" s="14"/>
    </row>
    <row r="594" spans="1:45" ht="76.5" x14ac:dyDescent="0.25">
      <c r="A594" s="25">
        <v>2019</v>
      </c>
      <c r="B594" s="25">
        <v>2</v>
      </c>
      <c r="C594" s="25"/>
      <c r="D594" s="32">
        <v>43646</v>
      </c>
      <c r="E594" s="32"/>
      <c r="F594" s="14" t="s">
        <v>15</v>
      </c>
      <c r="G594" s="25"/>
      <c r="H594" s="25"/>
      <c r="I594" s="25" t="s">
        <v>139</v>
      </c>
      <c r="J594" s="25" t="s">
        <v>190</v>
      </c>
      <c r="K594" s="25" t="s">
        <v>48</v>
      </c>
      <c r="L594" s="14">
        <v>144</v>
      </c>
      <c r="M594" s="25" t="s">
        <v>191</v>
      </c>
      <c r="N594" s="25" t="s">
        <v>62</v>
      </c>
      <c r="O594" s="14" t="s">
        <v>864</v>
      </c>
      <c r="P594" s="25" t="s">
        <v>193</v>
      </c>
      <c r="Q594" s="25"/>
      <c r="R594" s="25"/>
      <c r="S594" s="25" t="s">
        <v>145</v>
      </c>
      <c r="T594" s="25"/>
      <c r="U594" s="25" t="s">
        <v>179</v>
      </c>
      <c r="V594" s="25"/>
      <c r="W594" s="25"/>
      <c r="X594" s="25"/>
      <c r="Y594" s="25"/>
      <c r="Z594" s="25"/>
      <c r="AA594" s="25"/>
      <c r="AB594" s="25"/>
      <c r="AC594" s="25"/>
      <c r="AD594" s="25">
        <v>1</v>
      </c>
      <c r="AE594" s="25" t="s">
        <v>1729</v>
      </c>
      <c r="AF594" s="25" t="s">
        <v>1730</v>
      </c>
      <c r="AG594" s="25"/>
      <c r="AH594" s="25" t="s">
        <v>1731</v>
      </c>
      <c r="AI594" s="25"/>
      <c r="AJ594" s="25"/>
      <c r="AK594" s="25"/>
      <c r="AL594" s="25"/>
      <c r="AM594" s="25">
        <v>1</v>
      </c>
      <c r="AN594" s="25"/>
      <c r="AO594" s="25"/>
      <c r="AP594" s="25"/>
      <c r="AQ594" s="25"/>
      <c r="AR594" s="25"/>
      <c r="AS594" s="14"/>
    </row>
    <row r="595" spans="1:45" ht="38.25" x14ac:dyDescent="0.25">
      <c r="A595" s="25">
        <v>2019</v>
      </c>
      <c r="B595" s="25">
        <v>2</v>
      </c>
      <c r="C595" s="25"/>
      <c r="D595" s="32">
        <v>43646</v>
      </c>
      <c r="E595" s="32"/>
      <c r="F595" s="14" t="s">
        <v>15</v>
      </c>
      <c r="G595" s="25"/>
      <c r="H595" s="25"/>
      <c r="I595" s="25" t="s">
        <v>139</v>
      </c>
      <c r="J595" s="25" t="s">
        <v>190</v>
      </c>
      <c r="K595" s="25" t="s">
        <v>48</v>
      </c>
      <c r="L595" s="14">
        <v>144</v>
      </c>
      <c r="M595" s="25" t="s">
        <v>191</v>
      </c>
      <c r="N595" s="25" t="s">
        <v>62</v>
      </c>
      <c r="O595" s="14" t="s">
        <v>864</v>
      </c>
      <c r="P595" s="25" t="s">
        <v>193</v>
      </c>
      <c r="Q595" s="25"/>
      <c r="R595" s="25"/>
      <c r="S595" s="25" t="s">
        <v>145</v>
      </c>
      <c r="T595" s="25"/>
      <c r="U595" s="25" t="s">
        <v>179</v>
      </c>
      <c r="V595" s="25"/>
      <c r="W595" s="25"/>
      <c r="X595" s="25"/>
      <c r="Y595" s="25"/>
      <c r="Z595" s="25"/>
      <c r="AA595" s="25"/>
      <c r="AB595" s="25"/>
      <c r="AC595" s="25"/>
      <c r="AD595" s="25">
        <v>1</v>
      </c>
      <c r="AE595" s="25" t="s">
        <v>1732</v>
      </c>
      <c r="AF595" s="25" t="s">
        <v>1732</v>
      </c>
      <c r="AG595" s="25"/>
      <c r="AH595" s="25" t="s">
        <v>1733</v>
      </c>
      <c r="AI595" s="25"/>
      <c r="AJ595" s="25"/>
      <c r="AK595" s="25"/>
      <c r="AL595" s="25"/>
      <c r="AM595" s="25">
        <v>1</v>
      </c>
      <c r="AN595" s="25"/>
      <c r="AO595" s="25"/>
      <c r="AP595" s="25"/>
      <c r="AQ595" s="25"/>
      <c r="AR595" s="25"/>
      <c r="AS595" s="14"/>
    </row>
    <row r="596" spans="1:45" ht="63.75" x14ac:dyDescent="0.25">
      <c r="A596" s="25">
        <v>2019</v>
      </c>
      <c r="B596" s="25">
        <v>4</v>
      </c>
      <c r="C596" s="25"/>
      <c r="D596" s="32">
        <v>43830</v>
      </c>
      <c r="E596" s="32"/>
      <c r="F596" s="14" t="s">
        <v>15</v>
      </c>
      <c r="G596" s="25"/>
      <c r="H596" s="25"/>
      <c r="I596" s="25" t="s">
        <v>139</v>
      </c>
      <c r="J596" s="25" t="s">
        <v>615</v>
      </c>
      <c r="K596" s="25" t="s">
        <v>48</v>
      </c>
      <c r="L596" s="25">
        <v>202</v>
      </c>
      <c r="M596" s="28" t="s">
        <v>904</v>
      </c>
      <c r="N596" s="28" t="s">
        <v>62</v>
      </c>
      <c r="O596" s="14" t="s">
        <v>1632</v>
      </c>
      <c r="P596" s="25" t="s">
        <v>1633</v>
      </c>
      <c r="Q596" s="25"/>
      <c r="R596" s="25"/>
      <c r="S596" s="25" t="s">
        <v>1089</v>
      </c>
      <c r="T596" s="25"/>
      <c r="U596" s="25" t="s">
        <v>179</v>
      </c>
      <c r="V596" s="25"/>
      <c r="W596" s="25"/>
      <c r="X596" s="25"/>
      <c r="Y596" s="25"/>
      <c r="Z596" s="25"/>
      <c r="AA596" s="25"/>
      <c r="AB596" s="25"/>
      <c r="AC596" s="25"/>
      <c r="AD596" s="25"/>
      <c r="AE596" s="25"/>
      <c r="AF596" s="25" t="s">
        <v>1700</v>
      </c>
      <c r="AG596" s="25"/>
      <c r="AH596" s="25" t="s">
        <v>1682</v>
      </c>
      <c r="AI596" s="25"/>
      <c r="AJ596" s="25"/>
      <c r="AK596" s="25"/>
      <c r="AL596" s="25"/>
      <c r="AM596" s="25"/>
      <c r="AN596" s="25"/>
      <c r="AO596" s="25"/>
      <c r="AP596" s="25"/>
      <c r="AQ596" s="25"/>
      <c r="AR596" s="25"/>
      <c r="AS596" s="14"/>
    </row>
    <row r="597" spans="1:45" ht="165.75" x14ac:dyDescent="0.25">
      <c r="A597" s="25">
        <v>2019</v>
      </c>
      <c r="B597" s="25">
        <v>3</v>
      </c>
      <c r="C597" s="25"/>
      <c r="D597" s="32">
        <v>43738</v>
      </c>
      <c r="E597" s="32"/>
      <c r="F597" s="14" t="s">
        <v>15</v>
      </c>
      <c r="G597" s="25"/>
      <c r="H597" s="25"/>
      <c r="I597" s="25" t="s">
        <v>139</v>
      </c>
      <c r="J597" s="14" t="s">
        <v>615</v>
      </c>
      <c r="K597" s="25" t="s">
        <v>48</v>
      </c>
      <c r="L597" s="25">
        <v>202</v>
      </c>
      <c r="M597" s="28" t="s">
        <v>904</v>
      </c>
      <c r="N597" s="28" t="s">
        <v>62</v>
      </c>
      <c r="O597" s="14" t="s">
        <v>1632</v>
      </c>
      <c r="P597" s="25" t="s">
        <v>1633</v>
      </c>
      <c r="Q597" s="25"/>
      <c r="R597" s="25"/>
      <c r="S597" s="25" t="s">
        <v>145</v>
      </c>
      <c r="T597" s="25"/>
      <c r="U597" s="25" t="s">
        <v>179</v>
      </c>
      <c r="V597" s="25"/>
      <c r="W597" s="25"/>
      <c r="X597" s="25"/>
      <c r="Y597" s="25"/>
      <c r="Z597" s="25"/>
      <c r="AA597" s="25"/>
      <c r="AB597" s="25"/>
      <c r="AC597" s="25"/>
      <c r="AD597" s="25"/>
      <c r="AE597" s="25"/>
      <c r="AF597" s="25" t="s">
        <v>1701</v>
      </c>
      <c r="AG597" s="25"/>
      <c r="AH597" s="25" t="s">
        <v>1683</v>
      </c>
      <c r="AI597" s="25"/>
      <c r="AJ597" s="25"/>
      <c r="AK597" s="25"/>
      <c r="AL597" s="25"/>
      <c r="AM597" s="25"/>
      <c r="AN597" s="25"/>
      <c r="AO597" s="25"/>
      <c r="AP597" s="25"/>
      <c r="AQ597" s="25"/>
      <c r="AR597" s="25"/>
      <c r="AS597" s="14"/>
    </row>
    <row r="598" spans="1:45" ht="114.75" x14ac:dyDescent="0.25">
      <c r="A598" s="25">
        <v>2019</v>
      </c>
      <c r="B598" s="25">
        <v>3</v>
      </c>
      <c r="C598" s="25"/>
      <c r="D598" s="32">
        <v>43738</v>
      </c>
      <c r="E598" s="32"/>
      <c r="F598" s="14" t="s">
        <v>15</v>
      </c>
      <c r="G598" s="25"/>
      <c r="H598" s="25"/>
      <c r="I598" s="25" t="s">
        <v>139</v>
      </c>
      <c r="J598" s="14" t="s">
        <v>615</v>
      </c>
      <c r="K598" s="25" t="s">
        <v>48</v>
      </c>
      <c r="L598" s="25">
        <v>202</v>
      </c>
      <c r="M598" s="28" t="s">
        <v>904</v>
      </c>
      <c r="N598" s="28" t="s">
        <v>62</v>
      </c>
      <c r="O598" s="14" t="s">
        <v>1632</v>
      </c>
      <c r="P598" s="25" t="s">
        <v>1633</v>
      </c>
      <c r="Q598" s="25"/>
      <c r="R598" s="25"/>
      <c r="S598" s="25" t="s">
        <v>145</v>
      </c>
      <c r="T598" s="25"/>
      <c r="U598" s="25" t="s">
        <v>179</v>
      </c>
      <c r="V598" s="25"/>
      <c r="W598" s="25"/>
      <c r="X598" s="25"/>
      <c r="Y598" s="25"/>
      <c r="Z598" s="25"/>
      <c r="AA598" s="25"/>
      <c r="AB598" s="25"/>
      <c r="AC598" s="25"/>
      <c r="AD598" s="25"/>
      <c r="AE598" s="25"/>
      <c r="AF598" s="25" t="s">
        <v>1702</v>
      </c>
      <c r="AG598" s="25"/>
      <c r="AH598" s="25" t="s">
        <v>1684</v>
      </c>
      <c r="AI598" s="25"/>
      <c r="AJ598" s="25"/>
      <c r="AK598" s="25"/>
      <c r="AL598" s="25"/>
      <c r="AM598" s="25"/>
      <c r="AN598" s="25"/>
      <c r="AO598" s="25"/>
      <c r="AP598" s="25"/>
      <c r="AQ598" s="25"/>
      <c r="AR598" s="25"/>
      <c r="AS598" s="14"/>
    </row>
    <row r="599" spans="1:45" ht="102" x14ac:dyDescent="0.25">
      <c r="A599" s="25">
        <v>2019</v>
      </c>
      <c r="B599" s="25">
        <v>1</v>
      </c>
      <c r="C599" s="25"/>
      <c r="D599" s="32">
        <v>43555</v>
      </c>
      <c r="E599" s="54"/>
      <c r="F599" s="25" t="s">
        <v>15</v>
      </c>
      <c r="G599" s="25"/>
      <c r="H599" s="25"/>
      <c r="I599" s="25" t="s">
        <v>139</v>
      </c>
      <c r="J599" s="25" t="s">
        <v>615</v>
      </c>
      <c r="K599" s="25" t="s">
        <v>48</v>
      </c>
      <c r="L599" s="14">
        <v>202</v>
      </c>
      <c r="M599" s="28" t="s">
        <v>904</v>
      </c>
      <c r="N599" s="28" t="s">
        <v>62</v>
      </c>
      <c r="O599" s="14" t="s">
        <v>1632</v>
      </c>
      <c r="P599" s="25" t="s">
        <v>1633</v>
      </c>
      <c r="Q599" s="25"/>
      <c r="R599" s="25"/>
      <c r="S599" s="25" t="s">
        <v>145</v>
      </c>
      <c r="T599" s="25"/>
      <c r="U599" s="25" t="s">
        <v>179</v>
      </c>
      <c r="V599" s="25"/>
      <c r="W599" s="25"/>
      <c r="X599" s="25"/>
      <c r="Y599" s="25"/>
      <c r="Z599" s="25"/>
      <c r="AA599" s="25"/>
      <c r="AB599" s="25"/>
      <c r="AC599" s="25"/>
      <c r="AD599" s="25"/>
      <c r="AE599" s="25"/>
      <c r="AF599" s="25" t="s">
        <v>1703</v>
      </c>
      <c r="AG599" s="25"/>
      <c r="AH599" s="25" t="s">
        <v>1685</v>
      </c>
      <c r="AI599" s="25"/>
      <c r="AJ599" s="25"/>
      <c r="AK599" s="25"/>
      <c r="AL599" s="25"/>
      <c r="AM599" s="25"/>
      <c r="AN599" s="25"/>
      <c r="AO599" s="25"/>
      <c r="AP599" s="25"/>
      <c r="AQ599" s="25"/>
      <c r="AR599" s="25"/>
      <c r="AS599" s="14"/>
    </row>
    <row r="600" spans="1:45" ht="63.75" x14ac:dyDescent="0.25">
      <c r="A600" s="25">
        <v>2019</v>
      </c>
      <c r="B600" s="25">
        <v>2</v>
      </c>
      <c r="C600" s="25"/>
      <c r="D600" s="32">
        <v>43646</v>
      </c>
      <c r="E600" s="32"/>
      <c r="F600" s="14" t="s">
        <v>15</v>
      </c>
      <c r="G600" s="25"/>
      <c r="H600" s="25"/>
      <c r="I600" s="25" t="s">
        <v>139</v>
      </c>
      <c r="J600" s="14" t="s">
        <v>615</v>
      </c>
      <c r="K600" s="25" t="s">
        <v>48</v>
      </c>
      <c r="L600" s="14">
        <v>202</v>
      </c>
      <c r="M600" s="16" t="s">
        <v>904</v>
      </c>
      <c r="N600" s="16" t="s">
        <v>62</v>
      </c>
      <c r="O600" s="14" t="s">
        <v>1632</v>
      </c>
      <c r="P600" s="25" t="s">
        <v>1633</v>
      </c>
      <c r="Q600" s="25"/>
      <c r="R600" s="25"/>
      <c r="S600" s="25" t="s">
        <v>145</v>
      </c>
      <c r="T600" s="25"/>
      <c r="U600" s="25" t="s">
        <v>179</v>
      </c>
      <c r="V600" s="25"/>
      <c r="W600" s="25"/>
      <c r="X600" s="25"/>
      <c r="Y600" s="25"/>
      <c r="Z600" s="25"/>
      <c r="AA600" s="25"/>
      <c r="AB600" s="25"/>
      <c r="AC600" s="25"/>
      <c r="AD600" s="25">
        <v>1</v>
      </c>
      <c r="AE600" s="25" t="s">
        <v>1687</v>
      </c>
      <c r="AF600" s="25" t="s">
        <v>1688</v>
      </c>
      <c r="AG600" s="25"/>
      <c r="AH600" s="25" t="s">
        <v>1689</v>
      </c>
      <c r="AI600" s="25"/>
      <c r="AJ600" s="25"/>
      <c r="AK600" s="25"/>
      <c r="AL600" s="25"/>
      <c r="AM600" s="25"/>
      <c r="AN600" s="25"/>
      <c r="AO600" s="25"/>
      <c r="AP600" s="25"/>
      <c r="AQ600" s="25"/>
      <c r="AR600" s="25"/>
      <c r="AS600" s="14"/>
    </row>
    <row r="601" spans="1:45" ht="89.25" x14ac:dyDescent="0.25">
      <c r="A601" s="25">
        <v>2019</v>
      </c>
      <c r="B601" s="25">
        <v>2</v>
      </c>
      <c r="C601" s="25"/>
      <c r="D601" s="32">
        <v>43646</v>
      </c>
      <c r="E601" s="32"/>
      <c r="F601" s="14" t="s">
        <v>15</v>
      </c>
      <c r="G601" s="25"/>
      <c r="H601" s="25"/>
      <c r="I601" s="25" t="s">
        <v>139</v>
      </c>
      <c r="J601" s="14" t="s">
        <v>615</v>
      </c>
      <c r="K601" s="25" t="s">
        <v>48</v>
      </c>
      <c r="L601" s="14">
        <v>202</v>
      </c>
      <c r="M601" s="28" t="s">
        <v>904</v>
      </c>
      <c r="N601" s="28" t="s">
        <v>62</v>
      </c>
      <c r="O601" s="14" t="s">
        <v>1632</v>
      </c>
      <c r="P601" s="25" t="s">
        <v>1633</v>
      </c>
      <c r="Q601" s="25"/>
      <c r="R601" s="25"/>
      <c r="S601" s="25" t="s">
        <v>145</v>
      </c>
      <c r="T601" s="25"/>
      <c r="U601" s="25" t="s">
        <v>179</v>
      </c>
      <c r="V601" s="25"/>
      <c r="W601" s="25"/>
      <c r="X601" s="25"/>
      <c r="Y601" s="25"/>
      <c r="Z601" s="25"/>
      <c r="AA601" s="25"/>
      <c r="AB601" s="25"/>
      <c r="AC601" s="25"/>
      <c r="AD601" s="25">
        <v>1</v>
      </c>
      <c r="AE601" s="25" t="s">
        <v>1690</v>
      </c>
      <c r="AF601" s="25" t="s">
        <v>1691</v>
      </c>
      <c r="AG601" s="25"/>
      <c r="AH601" s="25" t="s">
        <v>1692</v>
      </c>
      <c r="AI601" s="25"/>
      <c r="AJ601" s="25"/>
      <c r="AK601" s="25"/>
      <c r="AL601" s="25"/>
      <c r="AM601" s="25"/>
      <c r="AN601" s="25"/>
      <c r="AO601" s="25"/>
      <c r="AP601" s="25"/>
      <c r="AQ601" s="25"/>
      <c r="AR601" s="25"/>
      <c r="AS601" s="14"/>
    </row>
    <row r="602" spans="1:45" x14ac:dyDescent="0.25">
      <c r="A602" s="28">
        <v>2019</v>
      </c>
      <c r="B602" s="28">
        <v>4</v>
      </c>
      <c r="C602" s="25"/>
      <c r="D602" s="32">
        <v>43830</v>
      </c>
      <c r="E602" s="32"/>
      <c r="F602" s="14" t="s">
        <v>15</v>
      </c>
      <c r="G602" s="25"/>
      <c r="H602" s="25"/>
      <c r="I602" s="28" t="s">
        <v>139</v>
      </c>
      <c r="J602" s="28" t="s">
        <v>140</v>
      </c>
      <c r="K602" s="28" t="s">
        <v>141</v>
      </c>
      <c r="L602" s="28">
        <v>328</v>
      </c>
      <c r="M602" s="28" t="s">
        <v>1451</v>
      </c>
      <c r="N602" s="28" t="s">
        <v>62</v>
      </c>
      <c r="O602" s="16" t="s">
        <v>1344</v>
      </c>
      <c r="P602" s="25" t="s">
        <v>1345</v>
      </c>
      <c r="Q602" s="28"/>
      <c r="R602" s="28"/>
      <c r="S602" s="28" t="s">
        <v>145</v>
      </c>
      <c r="T602" s="28"/>
      <c r="U602" s="28" t="s">
        <v>146</v>
      </c>
      <c r="V602" s="28"/>
      <c r="W602" s="28"/>
      <c r="X602" s="28"/>
      <c r="Y602" s="28"/>
      <c r="Z602" s="28"/>
      <c r="AA602" s="28"/>
      <c r="AB602" s="28"/>
      <c r="AC602" s="28"/>
      <c r="AD602" s="28"/>
      <c r="AE602" s="28"/>
      <c r="AF602" s="28"/>
      <c r="AG602" s="28"/>
      <c r="AH602" s="28" t="s">
        <v>1693</v>
      </c>
      <c r="AI602" s="28"/>
      <c r="AJ602" s="28"/>
      <c r="AK602" s="28"/>
      <c r="AL602" s="28"/>
      <c r="AM602" s="28"/>
      <c r="AN602" s="28"/>
      <c r="AO602" s="28"/>
      <c r="AP602" s="28"/>
      <c r="AQ602" s="28"/>
      <c r="AR602" s="28"/>
      <c r="AS602" s="14"/>
    </row>
    <row r="603" spans="1:45" x14ac:dyDescent="0.25">
      <c r="A603" s="28">
        <v>2019</v>
      </c>
      <c r="B603" s="28">
        <v>3</v>
      </c>
      <c r="C603" s="25"/>
      <c r="D603" s="32">
        <v>43738</v>
      </c>
      <c r="E603" s="32"/>
      <c r="F603" s="14" t="s">
        <v>15</v>
      </c>
      <c r="G603" s="25"/>
      <c r="H603" s="25"/>
      <c r="I603" s="28" t="s">
        <v>139</v>
      </c>
      <c r="J603" s="16" t="s">
        <v>140</v>
      </c>
      <c r="K603" s="28" t="s">
        <v>141</v>
      </c>
      <c r="L603" s="16">
        <v>328</v>
      </c>
      <c r="M603" s="28" t="s">
        <v>1451</v>
      </c>
      <c r="N603" s="16" t="s">
        <v>62</v>
      </c>
      <c r="O603" s="16" t="s">
        <v>1344</v>
      </c>
      <c r="P603" s="14" t="s">
        <v>1345</v>
      </c>
      <c r="Q603" s="28"/>
      <c r="R603" s="28"/>
      <c r="S603" s="28" t="s">
        <v>1089</v>
      </c>
      <c r="T603" s="28"/>
      <c r="U603" s="28" t="s">
        <v>146</v>
      </c>
      <c r="V603" s="28"/>
      <c r="W603" s="28"/>
      <c r="X603" s="28"/>
      <c r="Y603" s="28"/>
      <c r="Z603" s="28"/>
      <c r="AA603" s="28"/>
      <c r="AB603" s="28"/>
      <c r="AC603" s="28"/>
      <c r="AD603" s="28"/>
      <c r="AE603" s="28"/>
      <c r="AF603" s="28"/>
      <c r="AG603" s="28"/>
      <c r="AH603" s="28" t="s">
        <v>1694</v>
      </c>
      <c r="AI603" s="28"/>
      <c r="AJ603" s="28"/>
      <c r="AK603" s="28"/>
      <c r="AL603" s="28"/>
      <c r="AM603" s="16"/>
      <c r="AN603" s="28"/>
      <c r="AO603" s="28"/>
      <c r="AP603" s="28"/>
      <c r="AQ603" s="28"/>
      <c r="AR603" s="28"/>
      <c r="AS603" s="14"/>
    </row>
    <row r="604" spans="1:45" x14ac:dyDescent="0.25">
      <c r="A604" s="28">
        <v>2019</v>
      </c>
      <c r="B604" s="28">
        <v>2</v>
      </c>
      <c r="C604" s="25"/>
      <c r="D604" s="32">
        <v>43646</v>
      </c>
      <c r="E604" s="54"/>
      <c r="F604" s="25" t="s">
        <v>15</v>
      </c>
      <c r="G604" s="25"/>
      <c r="H604" s="25"/>
      <c r="I604" s="28" t="s">
        <v>139</v>
      </c>
      <c r="J604" s="28" t="s">
        <v>140</v>
      </c>
      <c r="K604" s="28" t="s">
        <v>141</v>
      </c>
      <c r="L604" s="28">
        <v>328</v>
      </c>
      <c r="M604" s="28" t="s">
        <v>1451</v>
      </c>
      <c r="N604" s="28" t="s">
        <v>62</v>
      </c>
      <c r="O604" s="28" t="s">
        <v>1344</v>
      </c>
      <c r="P604" s="25" t="s">
        <v>1345</v>
      </c>
      <c r="Q604" s="28"/>
      <c r="R604" s="28"/>
      <c r="S604" s="28" t="s">
        <v>1089</v>
      </c>
      <c r="T604" s="28"/>
      <c r="U604" s="28" t="s">
        <v>146</v>
      </c>
      <c r="V604" s="28"/>
      <c r="W604" s="28"/>
      <c r="X604" s="28"/>
      <c r="Y604" s="28"/>
      <c r="Z604" s="28"/>
      <c r="AA604" s="28"/>
      <c r="AB604" s="28"/>
      <c r="AC604" s="28"/>
      <c r="AD604" s="28">
        <v>1</v>
      </c>
      <c r="AE604" s="28" t="s">
        <v>1695</v>
      </c>
      <c r="AF604" s="28" t="s">
        <v>1696</v>
      </c>
      <c r="AG604" s="28"/>
      <c r="AH604" s="28" t="s">
        <v>1697</v>
      </c>
      <c r="AI604" s="28"/>
      <c r="AJ604" s="28"/>
      <c r="AK604" s="28"/>
      <c r="AL604" s="28"/>
      <c r="AM604" s="28"/>
      <c r="AN604" s="28"/>
      <c r="AO604" s="28"/>
      <c r="AP604" s="28"/>
      <c r="AQ604" s="28"/>
      <c r="AR604" s="28"/>
      <c r="AS604" s="14"/>
    </row>
    <row r="605" spans="1:45" ht="76.5" x14ac:dyDescent="0.25">
      <c r="A605" s="25">
        <v>2019</v>
      </c>
      <c r="B605" s="25">
        <v>4</v>
      </c>
      <c r="C605" s="25"/>
      <c r="D605" s="32">
        <v>43830</v>
      </c>
      <c r="E605" s="32"/>
      <c r="F605" s="14" t="s">
        <v>15</v>
      </c>
      <c r="G605" s="25"/>
      <c r="H605" s="25"/>
      <c r="I605" s="25" t="s">
        <v>46</v>
      </c>
      <c r="J605" s="14" t="s">
        <v>422</v>
      </c>
      <c r="K605" s="25" t="s">
        <v>48</v>
      </c>
      <c r="L605" s="14">
        <v>255</v>
      </c>
      <c r="M605" s="25" t="s">
        <v>1454</v>
      </c>
      <c r="N605" s="14" t="s">
        <v>110</v>
      </c>
      <c r="O605" s="14" t="s">
        <v>1455</v>
      </c>
      <c r="P605" s="14" t="s">
        <v>1456</v>
      </c>
      <c r="Q605" s="25"/>
      <c r="R605" s="25"/>
      <c r="S605" s="25" t="s">
        <v>145</v>
      </c>
      <c r="T605" s="25"/>
      <c r="U605" s="25" t="s">
        <v>179</v>
      </c>
      <c r="V605" s="25"/>
      <c r="W605" s="25"/>
      <c r="X605" s="25"/>
      <c r="Y605" s="25"/>
      <c r="Z605" s="25"/>
      <c r="AA605" s="25"/>
      <c r="AB605" s="25"/>
      <c r="AC605" s="25"/>
      <c r="AD605" s="25"/>
      <c r="AE605" s="25"/>
      <c r="AF605" s="25"/>
      <c r="AG605" s="25"/>
      <c r="AH605" s="25" t="s">
        <v>1734</v>
      </c>
      <c r="AI605" s="25"/>
      <c r="AJ605" s="25"/>
      <c r="AK605" s="25"/>
      <c r="AL605" s="25"/>
      <c r="AM605" s="14">
        <v>1</v>
      </c>
      <c r="AN605" s="25"/>
      <c r="AO605" s="25"/>
      <c r="AP605" s="25"/>
      <c r="AQ605" s="25"/>
      <c r="AR605" s="25"/>
      <c r="AS605" s="14"/>
    </row>
    <row r="606" spans="1:45" ht="198" customHeight="1" x14ac:dyDescent="0.25">
      <c r="A606" s="25">
        <v>2019</v>
      </c>
      <c r="B606" s="25">
        <v>3</v>
      </c>
      <c r="C606" s="25"/>
      <c r="D606" s="32">
        <v>43738</v>
      </c>
      <c r="E606" s="32"/>
      <c r="F606" s="14" t="s">
        <v>15</v>
      </c>
      <c r="G606" s="25"/>
      <c r="H606" s="25"/>
      <c r="I606" s="25" t="s">
        <v>46</v>
      </c>
      <c r="J606" s="14" t="s">
        <v>422</v>
      </c>
      <c r="K606" s="25" t="s">
        <v>48</v>
      </c>
      <c r="L606" s="14">
        <v>255</v>
      </c>
      <c r="M606" s="25" t="s">
        <v>1454</v>
      </c>
      <c r="N606" s="14" t="s">
        <v>110</v>
      </c>
      <c r="O606" s="14" t="s">
        <v>1455</v>
      </c>
      <c r="P606" s="14" t="s">
        <v>1456</v>
      </c>
      <c r="Q606" s="25"/>
      <c r="R606" s="25"/>
      <c r="S606" s="25" t="s">
        <v>1089</v>
      </c>
      <c r="T606" s="25"/>
      <c r="U606" s="25" t="s">
        <v>179</v>
      </c>
      <c r="V606" s="25"/>
      <c r="W606" s="25"/>
      <c r="X606" s="25"/>
      <c r="Y606" s="25"/>
      <c r="Z606" s="25"/>
      <c r="AA606" s="25"/>
      <c r="AB606" s="25"/>
      <c r="AC606" s="25"/>
      <c r="AD606" s="25"/>
      <c r="AE606" s="25"/>
      <c r="AF606" s="25"/>
      <c r="AG606" s="25"/>
      <c r="AH606" s="25" t="s">
        <v>1735</v>
      </c>
      <c r="AI606" s="25"/>
      <c r="AJ606" s="25"/>
      <c r="AK606" s="25"/>
      <c r="AL606" s="25"/>
      <c r="AM606" s="14">
        <v>1</v>
      </c>
      <c r="AN606" s="25"/>
      <c r="AO606" s="25"/>
      <c r="AP606" s="25"/>
      <c r="AQ606" s="25"/>
      <c r="AR606" s="25"/>
      <c r="AS606" s="14"/>
    </row>
    <row r="607" spans="1:45" ht="38.25" x14ac:dyDescent="0.25">
      <c r="A607" s="25">
        <v>2019</v>
      </c>
      <c r="B607" s="25">
        <v>2</v>
      </c>
      <c r="C607" s="25"/>
      <c r="D607" s="32">
        <v>43646</v>
      </c>
      <c r="E607" s="32"/>
      <c r="F607" s="14" t="s">
        <v>15</v>
      </c>
      <c r="G607" s="25"/>
      <c r="H607" s="25"/>
      <c r="I607" s="25" t="s">
        <v>46</v>
      </c>
      <c r="J607" s="14" t="s">
        <v>422</v>
      </c>
      <c r="K607" s="25" t="s">
        <v>48</v>
      </c>
      <c r="L607" s="14">
        <v>255</v>
      </c>
      <c r="M607" s="25" t="s">
        <v>1454</v>
      </c>
      <c r="N607" s="14" t="s">
        <v>110</v>
      </c>
      <c r="O607" s="14" t="s">
        <v>1455</v>
      </c>
      <c r="P607" s="14" t="s">
        <v>1456</v>
      </c>
      <c r="Q607" s="25"/>
      <c r="R607" s="25"/>
      <c r="S607" s="25" t="s">
        <v>1089</v>
      </c>
      <c r="T607" s="25"/>
      <c r="U607" s="25" t="s">
        <v>179</v>
      </c>
      <c r="V607" s="25"/>
      <c r="W607" s="25"/>
      <c r="X607" s="25"/>
      <c r="Y607" s="25"/>
      <c r="Z607" s="25"/>
      <c r="AA607" s="25"/>
      <c r="AB607" s="25"/>
      <c r="AC607" s="25"/>
      <c r="AD607" s="25">
        <v>1</v>
      </c>
      <c r="AE607" s="25" t="s">
        <v>1707</v>
      </c>
      <c r="AF607" s="25" t="s">
        <v>1736</v>
      </c>
      <c r="AG607" s="25"/>
      <c r="AH607" s="25" t="s">
        <v>1737</v>
      </c>
      <c r="AI607" s="25"/>
      <c r="AJ607" s="25"/>
      <c r="AK607" s="25"/>
      <c r="AL607" s="25"/>
      <c r="AM607" s="14">
        <v>1</v>
      </c>
      <c r="AN607" s="25"/>
      <c r="AO607" s="25"/>
      <c r="AP607" s="25"/>
      <c r="AQ607" s="25"/>
      <c r="AR607" s="25"/>
      <c r="AS607" s="14"/>
    </row>
    <row r="608" spans="1:45" ht="76.5" x14ac:dyDescent="0.25">
      <c r="A608" s="25">
        <v>2019</v>
      </c>
      <c r="B608" s="25">
        <v>2</v>
      </c>
      <c r="C608" s="25"/>
      <c r="D608" s="32">
        <v>43646</v>
      </c>
      <c r="E608" s="32"/>
      <c r="F608" s="14" t="s">
        <v>15</v>
      </c>
      <c r="G608" s="25"/>
      <c r="H608" s="25"/>
      <c r="I608" s="25" t="s">
        <v>46</v>
      </c>
      <c r="J608" s="14" t="s">
        <v>422</v>
      </c>
      <c r="K608" s="25" t="s">
        <v>48</v>
      </c>
      <c r="L608" s="14">
        <v>255</v>
      </c>
      <c r="M608" s="25" t="s">
        <v>1454</v>
      </c>
      <c r="N608" s="14" t="s">
        <v>110</v>
      </c>
      <c r="O608" s="14" t="s">
        <v>1455</v>
      </c>
      <c r="P608" s="14" t="s">
        <v>1456</v>
      </c>
      <c r="Q608" s="25"/>
      <c r="R608" s="25"/>
      <c r="S608" s="25" t="s">
        <v>1089</v>
      </c>
      <c r="T608" s="25"/>
      <c r="U608" s="25" t="s">
        <v>179</v>
      </c>
      <c r="V608" s="25"/>
      <c r="W608" s="25"/>
      <c r="X608" s="25"/>
      <c r="Y608" s="25"/>
      <c r="Z608" s="25"/>
      <c r="AA608" s="25"/>
      <c r="AB608" s="25"/>
      <c r="AC608" s="25"/>
      <c r="AD608" s="25">
        <v>1</v>
      </c>
      <c r="AE608" s="25" t="s">
        <v>1452</v>
      </c>
      <c r="AF608" s="25" t="s">
        <v>1452</v>
      </c>
      <c r="AG608" s="25"/>
      <c r="AH608" s="25" t="s">
        <v>1738</v>
      </c>
      <c r="AI608" s="25"/>
      <c r="AJ608" s="25"/>
      <c r="AK608" s="25"/>
      <c r="AL608" s="25"/>
      <c r="AM608" s="14">
        <v>1</v>
      </c>
      <c r="AN608" s="25"/>
      <c r="AO608" s="25"/>
      <c r="AP608" s="25"/>
      <c r="AQ608" s="25"/>
      <c r="AR608" s="25"/>
      <c r="AS608" s="14"/>
    </row>
    <row r="609" spans="1:45" ht="63.75" x14ac:dyDescent="0.25">
      <c r="A609" s="25">
        <v>2019</v>
      </c>
      <c r="B609" s="25">
        <v>4</v>
      </c>
      <c r="C609" s="25"/>
      <c r="D609" s="32">
        <v>43830</v>
      </c>
      <c r="E609" s="54"/>
      <c r="F609" s="25" t="s">
        <v>15</v>
      </c>
      <c r="G609" s="25"/>
      <c r="H609" s="25"/>
      <c r="I609" s="25" t="s">
        <v>261</v>
      </c>
      <c r="J609" s="14" t="s">
        <v>261</v>
      </c>
      <c r="K609" s="169" t="s">
        <v>141</v>
      </c>
      <c r="L609" s="14">
        <v>405</v>
      </c>
      <c r="M609" s="25" t="s">
        <v>344</v>
      </c>
      <c r="N609" s="169" t="s">
        <v>62</v>
      </c>
      <c r="O609" s="25" t="s">
        <v>352</v>
      </c>
      <c r="P609" s="169" t="s">
        <v>353</v>
      </c>
      <c r="Q609" s="25"/>
      <c r="R609" s="25"/>
      <c r="S609" s="25" t="s">
        <v>145</v>
      </c>
      <c r="T609" s="25"/>
      <c r="U609" s="25" t="s">
        <v>146</v>
      </c>
      <c r="V609" s="25"/>
      <c r="W609" s="25"/>
      <c r="X609" s="25">
        <v>14</v>
      </c>
      <c r="Y609" s="25"/>
      <c r="Z609" s="25"/>
      <c r="AA609" s="25"/>
      <c r="AB609" s="25"/>
      <c r="AC609" s="25"/>
      <c r="AD609" s="25"/>
      <c r="AE609" s="25"/>
      <c r="AF609" s="25"/>
      <c r="AG609" s="25"/>
      <c r="AH609" s="25" t="s">
        <v>1739</v>
      </c>
      <c r="AI609" s="25"/>
      <c r="AJ609" s="25"/>
      <c r="AK609" s="25"/>
      <c r="AL609" s="25"/>
      <c r="AM609" s="25"/>
      <c r="AN609" s="25"/>
      <c r="AO609" s="25"/>
      <c r="AP609" s="25"/>
      <c r="AQ609" s="25"/>
      <c r="AR609" s="25"/>
      <c r="AS609" s="14"/>
    </row>
    <row r="610" spans="1:45" ht="127.5" x14ac:dyDescent="0.25">
      <c r="A610" s="25">
        <v>2019</v>
      </c>
      <c r="B610" s="25">
        <v>4</v>
      </c>
      <c r="C610" s="25"/>
      <c r="D610" s="32">
        <v>43830</v>
      </c>
      <c r="E610" s="32"/>
      <c r="F610" s="14" t="s">
        <v>15</v>
      </c>
      <c r="G610" s="25"/>
      <c r="H610" s="25"/>
      <c r="I610" s="25" t="s">
        <v>261</v>
      </c>
      <c r="J610" s="14" t="s">
        <v>261</v>
      </c>
      <c r="K610" s="169" t="s">
        <v>141</v>
      </c>
      <c r="L610" s="14">
        <v>405</v>
      </c>
      <c r="M610" s="25" t="s">
        <v>344</v>
      </c>
      <c r="N610" s="103" t="s">
        <v>62</v>
      </c>
      <c r="O610" s="25" t="s">
        <v>352</v>
      </c>
      <c r="P610" s="103" t="s">
        <v>353</v>
      </c>
      <c r="Q610" s="25"/>
      <c r="R610" s="25"/>
      <c r="S610" s="25" t="s">
        <v>145</v>
      </c>
      <c r="T610" s="25"/>
      <c r="U610" s="25" t="s">
        <v>146</v>
      </c>
      <c r="V610" s="25"/>
      <c r="W610" s="25"/>
      <c r="X610" s="25">
        <v>14</v>
      </c>
      <c r="Y610" s="25"/>
      <c r="Z610" s="25"/>
      <c r="AA610" s="25"/>
      <c r="AB610" s="25"/>
      <c r="AC610" s="25"/>
      <c r="AD610" s="25"/>
      <c r="AE610" s="25"/>
      <c r="AF610" s="25"/>
      <c r="AG610" s="25"/>
      <c r="AH610" s="25" t="s">
        <v>1740</v>
      </c>
      <c r="AI610" s="25"/>
      <c r="AJ610" s="25"/>
      <c r="AK610" s="25"/>
      <c r="AL610" s="25"/>
      <c r="AM610" s="25"/>
      <c r="AN610" s="25"/>
      <c r="AO610" s="25"/>
      <c r="AP610" s="25"/>
      <c r="AQ610" s="25"/>
      <c r="AR610" s="25"/>
      <c r="AS610" s="14"/>
    </row>
    <row r="611" spans="1:45" ht="178.5" x14ac:dyDescent="0.25">
      <c r="A611" s="25">
        <v>2019</v>
      </c>
      <c r="B611" s="25">
        <v>4</v>
      </c>
      <c r="C611" s="25"/>
      <c r="D611" s="32">
        <v>43830</v>
      </c>
      <c r="E611" s="32"/>
      <c r="F611" s="14" t="s">
        <v>15</v>
      </c>
      <c r="G611" s="25"/>
      <c r="H611" s="25"/>
      <c r="I611" s="25" t="s">
        <v>261</v>
      </c>
      <c r="J611" s="14" t="s">
        <v>261</v>
      </c>
      <c r="K611" s="169" t="s">
        <v>141</v>
      </c>
      <c r="L611" s="14">
        <v>405</v>
      </c>
      <c r="M611" s="25" t="s">
        <v>344</v>
      </c>
      <c r="N611" s="103" t="s">
        <v>62</v>
      </c>
      <c r="O611" s="25" t="s">
        <v>352</v>
      </c>
      <c r="P611" s="103" t="s">
        <v>353</v>
      </c>
      <c r="Q611" s="25"/>
      <c r="R611" s="25"/>
      <c r="S611" s="25" t="s">
        <v>145</v>
      </c>
      <c r="T611" s="25"/>
      <c r="U611" s="25" t="s">
        <v>146</v>
      </c>
      <c r="V611" s="25"/>
      <c r="W611" s="25"/>
      <c r="X611" s="25">
        <v>14</v>
      </c>
      <c r="Y611" s="25"/>
      <c r="Z611" s="25"/>
      <c r="AA611" s="25"/>
      <c r="AB611" s="25"/>
      <c r="AC611" s="25"/>
      <c r="AD611" s="25"/>
      <c r="AE611" s="25"/>
      <c r="AF611" s="25"/>
      <c r="AG611" s="25"/>
      <c r="AH611" s="25" t="s">
        <v>1741</v>
      </c>
      <c r="AI611" s="25"/>
      <c r="AJ611" s="25"/>
      <c r="AK611" s="25"/>
      <c r="AL611" s="25"/>
      <c r="AM611" s="25"/>
      <c r="AN611" s="25"/>
      <c r="AO611" s="25"/>
      <c r="AP611" s="25"/>
      <c r="AQ611" s="25"/>
      <c r="AR611" s="25"/>
      <c r="AS611" s="14"/>
    </row>
    <row r="612" spans="1:45" ht="51" x14ac:dyDescent="0.25">
      <c r="A612" s="25">
        <v>2019</v>
      </c>
      <c r="B612" s="25">
        <v>4</v>
      </c>
      <c r="C612" s="25"/>
      <c r="D612" s="54">
        <v>43830</v>
      </c>
      <c r="E612" s="54"/>
      <c r="F612" s="25" t="s">
        <v>15</v>
      </c>
      <c r="G612" s="25"/>
      <c r="H612" s="25"/>
      <c r="I612" s="25" t="s">
        <v>261</v>
      </c>
      <c r="J612" s="25" t="s">
        <v>261</v>
      </c>
      <c r="K612" s="169" t="s">
        <v>141</v>
      </c>
      <c r="L612" s="25">
        <v>405</v>
      </c>
      <c r="M612" s="25" t="s">
        <v>344</v>
      </c>
      <c r="N612" s="25" t="s">
        <v>62</v>
      </c>
      <c r="O612" s="25" t="s">
        <v>1580</v>
      </c>
      <c r="P612" s="25" t="s">
        <v>1581</v>
      </c>
      <c r="Q612" s="25"/>
      <c r="R612" s="25"/>
      <c r="S612" s="25" t="s">
        <v>145</v>
      </c>
      <c r="T612" s="25"/>
      <c r="U612" s="25" t="s">
        <v>179</v>
      </c>
      <c r="V612" s="25"/>
      <c r="W612" s="25">
        <f>Tabla1[[#This Row],[N° de socios(as)]]</f>
        <v>27</v>
      </c>
      <c r="X612" s="25">
        <v>27</v>
      </c>
      <c r="Y612" s="25"/>
      <c r="Z612" s="25"/>
      <c r="AA612" s="25"/>
      <c r="AB612" s="25"/>
      <c r="AC612" s="25"/>
      <c r="AD612" s="25"/>
      <c r="AE612" s="25"/>
      <c r="AF612" s="25"/>
      <c r="AG612" s="25"/>
      <c r="AH612" s="25" t="s">
        <v>1742</v>
      </c>
      <c r="AI612" s="25"/>
      <c r="AJ612" s="25"/>
      <c r="AK612" s="25"/>
      <c r="AL612" s="25"/>
      <c r="AM612" s="25"/>
      <c r="AN612" s="25"/>
      <c r="AO612" s="25"/>
      <c r="AP612" s="25"/>
      <c r="AQ612" s="25"/>
      <c r="AR612" s="25"/>
      <c r="AS612" s="14"/>
    </row>
    <row r="613" spans="1:45" ht="25.5" x14ac:dyDescent="0.25">
      <c r="A613" s="25">
        <v>2019</v>
      </c>
      <c r="B613" s="25">
        <v>3</v>
      </c>
      <c r="C613" s="25"/>
      <c r="D613" s="54">
        <v>43738</v>
      </c>
      <c r="E613" s="32"/>
      <c r="F613" s="14" t="s">
        <v>15</v>
      </c>
      <c r="G613" s="25"/>
      <c r="H613" s="25"/>
      <c r="I613" s="14" t="s">
        <v>261</v>
      </c>
      <c r="J613" s="14" t="s">
        <v>261</v>
      </c>
      <c r="K613" s="169" t="s">
        <v>141</v>
      </c>
      <c r="L613" s="14">
        <v>405</v>
      </c>
      <c r="M613" s="25" t="s">
        <v>344</v>
      </c>
      <c r="N613" s="103" t="s">
        <v>62</v>
      </c>
      <c r="O613" s="14" t="s">
        <v>352</v>
      </c>
      <c r="P613" s="103" t="s">
        <v>353</v>
      </c>
      <c r="Q613" s="25"/>
      <c r="R613" s="25"/>
      <c r="S613" s="25" t="s">
        <v>145</v>
      </c>
      <c r="T613" s="25"/>
      <c r="U613" s="25" t="s">
        <v>146</v>
      </c>
      <c r="V613" s="25"/>
      <c r="W613" s="25"/>
      <c r="X613" s="25">
        <v>14</v>
      </c>
      <c r="Y613" s="25"/>
      <c r="Z613" s="25"/>
      <c r="AA613" s="25"/>
      <c r="AB613" s="25"/>
      <c r="AC613" s="25"/>
      <c r="AD613" s="25"/>
      <c r="AE613" s="25"/>
      <c r="AF613" s="25"/>
      <c r="AG613" s="25"/>
      <c r="AH613" s="25" t="s">
        <v>1743</v>
      </c>
      <c r="AI613" s="25"/>
      <c r="AJ613" s="25"/>
      <c r="AK613" s="25"/>
      <c r="AL613" s="25"/>
      <c r="AM613" s="25"/>
      <c r="AN613" s="25"/>
      <c r="AO613" s="25"/>
      <c r="AP613" s="25"/>
      <c r="AQ613" s="25"/>
      <c r="AR613" s="25"/>
      <c r="AS613" s="14"/>
    </row>
    <row r="614" spans="1:45" ht="25.5" x14ac:dyDescent="0.25">
      <c r="A614" s="25">
        <v>2019</v>
      </c>
      <c r="B614" s="25">
        <v>3</v>
      </c>
      <c r="C614" s="25"/>
      <c r="D614" s="54">
        <v>43738</v>
      </c>
      <c r="E614" s="32"/>
      <c r="F614" s="14" t="s">
        <v>15</v>
      </c>
      <c r="G614" s="25"/>
      <c r="H614" s="25"/>
      <c r="I614" s="14" t="s">
        <v>261</v>
      </c>
      <c r="J614" s="14" t="s">
        <v>261</v>
      </c>
      <c r="K614" s="169" t="s">
        <v>141</v>
      </c>
      <c r="L614" s="14">
        <v>405</v>
      </c>
      <c r="M614" s="25" t="s">
        <v>344</v>
      </c>
      <c r="N614" s="166" t="s">
        <v>62</v>
      </c>
      <c r="O614" s="14" t="s">
        <v>1536</v>
      </c>
      <c r="P614" s="168" t="s">
        <v>346</v>
      </c>
      <c r="Q614" s="25"/>
      <c r="R614" s="25"/>
      <c r="S614" s="25" t="s">
        <v>145</v>
      </c>
      <c r="T614" s="25"/>
      <c r="U614" s="25" t="s">
        <v>125</v>
      </c>
      <c r="V614" s="25"/>
      <c r="W614" s="25"/>
      <c r="X614" s="25">
        <v>14</v>
      </c>
      <c r="Y614" s="25"/>
      <c r="Z614" s="25"/>
      <c r="AA614" s="25"/>
      <c r="AB614" s="25"/>
      <c r="AC614" s="25"/>
      <c r="AD614" s="25"/>
      <c r="AE614" s="25"/>
      <c r="AF614" s="25"/>
      <c r="AG614" s="25"/>
      <c r="AH614" s="25" t="s">
        <v>1743</v>
      </c>
      <c r="AI614" s="25"/>
      <c r="AJ614" s="25"/>
      <c r="AK614" s="25"/>
      <c r="AL614" s="25"/>
      <c r="AM614" s="25"/>
      <c r="AN614" s="25"/>
      <c r="AO614" s="25"/>
      <c r="AP614" s="25"/>
      <c r="AQ614" s="25"/>
      <c r="AR614" s="25"/>
      <c r="AS614" s="14"/>
    </row>
    <row r="615" spans="1:45" ht="63.75" x14ac:dyDescent="0.25">
      <c r="A615" s="25">
        <v>2019</v>
      </c>
      <c r="B615" s="25">
        <v>3</v>
      </c>
      <c r="C615" s="25"/>
      <c r="D615" s="54">
        <v>43738</v>
      </c>
      <c r="E615" s="32"/>
      <c r="F615" s="14" t="s">
        <v>15</v>
      </c>
      <c r="G615" s="25"/>
      <c r="H615" s="25"/>
      <c r="I615" s="14" t="s">
        <v>261</v>
      </c>
      <c r="J615" s="14" t="s">
        <v>261</v>
      </c>
      <c r="K615" s="169" t="s">
        <v>141</v>
      </c>
      <c r="L615" s="14">
        <v>405</v>
      </c>
      <c r="M615" s="25" t="s">
        <v>344</v>
      </c>
      <c r="N615" s="14" t="s">
        <v>62</v>
      </c>
      <c r="O615" s="14" t="s">
        <v>1580</v>
      </c>
      <c r="P615" s="14" t="s">
        <v>1581</v>
      </c>
      <c r="Q615" s="25"/>
      <c r="R615" s="25"/>
      <c r="S615" s="25" t="s">
        <v>145</v>
      </c>
      <c r="T615" s="25"/>
      <c r="U615" s="25" t="s">
        <v>179</v>
      </c>
      <c r="V615" s="25"/>
      <c r="W615" s="25">
        <f>Tabla1[[#This Row],[N° de socios(as)]]</f>
        <v>27</v>
      </c>
      <c r="X615" s="25">
        <v>27</v>
      </c>
      <c r="Y615" s="25"/>
      <c r="Z615" s="25"/>
      <c r="AA615" s="25"/>
      <c r="AB615" s="25"/>
      <c r="AC615" s="25"/>
      <c r="AD615" s="25"/>
      <c r="AE615" s="25"/>
      <c r="AF615" s="25"/>
      <c r="AG615" s="25"/>
      <c r="AH615" s="25" t="s">
        <v>1744</v>
      </c>
      <c r="AI615" s="25"/>
      <c r="AJ615" s="25"/>
      <c r="AK615" s="25"/>
      <c r="AL615" s="25"/>
      <c r="AM615" s="25"/>
      <c r="AN615" s="25"/>
      <c r="AO615" s="25"/>
      <c r="AP615" s="25"/>
      <c r="AQ615" s="25"/>
      <c r="AR615" s="25"/>
      <c r="AS615" s="14"/>
    </row>
    <row r="616" spans="1:45" ht="63.75" x14ac:dyDescent="0.25">
      <c r="A616" s="25">
        <v>2019</v>
      </c>
      <c r="B616" s="25">
        <v>3</v>
      </c>
      <c r="C616" s="25"/>
      <c r="D616" s="54">
        <v>43738</v>
      </c>
      <c r="E616" s="32"/>
      <c r="F616" s="14" t="s">
        <v>15</v>
      </c>
      <c r="G616" s="25"/>
      <c r="H616" s="25"/>
      <c r="I616" s="14" t="s">
        <v>261</v>
      </c>
      <c r="J616" s="14" t="s">
        <v>261</v>
      </c>
      <c r="K616" s="169" t="s">
        <v>141</v>
      </c>
      <c r="L616" s="14">
        <v>405</v>
      </c>
      <c r="M616" s="25" t="s">
        <v>344</v>
      </c>
      <c r="N616" s="14" t="s">
        <v>62</v>
      </c>
      <c r="O616" s="14" t="s">
        <v>1580</v>
      </c>
      <c r="P616" s="14" t="s">
        <v>1581</v>
      </c>
      <c r="Q616" s="25"/>
      <c r="R616" s="25"/>
      <c r="S616" s="25" t="s">
        <v>145</v>
      </c>
      <c r="T616" s="25"/>
      <c r="U616" s="25" t="s">
        <v>179</v>
      </c>
      <c r="V616" s="25"/>
      <c r="W616" s="25">
        <f>Tabla1[[#This Row],[N° de socios(as)]]</f>
        <v>27</v>
      </c>
      <c r="X616" s="25">
        <v>27</v>
      </c>
      <c r="Y616" s="25"/>
      <c r="Z616" s="25"/>
      <c r="AA616" s="25"/>
      <c r="AB616" s="25"/>
      <c r="AC616" s="25"/>
      <c r="AD616" s="25"/>
      <c r="AE616" s="25"/>
      <c r="AF616" s="25"/>
      <c r="AG616" s="25"/>
      <c r="AH616" s="25" t="s">
        <v>1745</v>
      </c>
      <c r="AI616" s="25"/>
      <c r="AJ616" s="25"/>
      <c r="AK616" s="25"/>
      <c r="AL616" s="25"/>
      <c r="AM616" s="25"/>
      <c r="AN616" s="25"/>
      <c r="AO616" s="25"/>
      <c r="AP616" s="25"/>
      <c r="AQ616" s="25"/>
      <c r="AR616" s="25"/>
      <c r="AS616" s="14"/>
    </row>
    <row r="617" spans="1:45" ht="76.5" x14ac:dyDescent="0.25">
      <c r="A617" s="25">
        <v>2019</v>
      </c>
      <c r="B617" s="25">
        <v>1</v>
      </c>
      <c r="C617" s="25"/>
      <c r="D617" s="54">
        <v>43555</v>
      </c>
      <c r="E617" s="32"/>
      <c r="F617" s="14" t="s">
        <v>15</v>
      </c>
      <c r="G617" s="25"/>
      <c r="H617" s="25"/>
      <c r="I617" s="14" t="s">
        <v>261</v>
      </c>
      <c r="J617" s="14" t="s">
        <v>261</v>
      </c>
      <c r="K617" s="169" t="s">
        <v>141</v>
      </c>
      <c r="L617" s="14">
        <v>405</v>
      </c>
      <c r="M617" s="25" t="s">
        <v>344</v>
      </c>
      <c r="N617" s="166" t="s">
        <v>62</v>
      </c>
      <c r="O617" s="168" t="s">
        <v>1536</v>
      </c>
      <c r="P617" s="168" t="s">
        <v>346</v>
      </c>
      <c r="Q617" s="170"/>
      <c r="R617" s="170"/>
      <c r="S617" s="25" t="s">
        <v>1089</v>
      </c>
      <c r="T617" s="25"/>
      <c r="U617" s="25" t="s">
        <v>125</v>
      </c>
      <c r="V617" s="25"/>
      <c r="W617" s="25"/>
      <c r="X617" s="25">
        <v>14</v>
      </c>
      <c r="Y617" s="25"/>
      <c r="Z617" s="25"/>
      <c r="AA617" s="25"/>
      <c r="AB617" s="25"/>
      <c r="AC617" s="25"/>
      <c r="AD617" s="25"/>
      <c r="AE617" s="25"/>
      <c r="AF617" s="25"/>
      <c r="AG617" s="25"/>
      <c r="AH617" s="25" t="s">
        <v>1746</v>
      </c>
      <c r="AI617" s="25"/>
      <c r="AJ617" s="25"/>
      <c r="AK617" s="25"/>
      <c r="AL617" s="25"/>
      <c r="AM617" s="25"/>
      <c r="AN617" s="25"/>
      <c r="AO617" s="25"/>
      <c r="AP617" s="25"/>
      <c r="AQ617" s="25"/>
      <c r="AR617" s="25"/>
      <c r="AS617" s="14"/>
    </row>
    <row r="618" spans="1:45" ht="76.5" x14ac:dyDescent="0.25">
      <c r="A618" s="25">
        <v>2019</v>
      </c>
      <c r="B618" s="25">
        <v>1</v>
      </c>
      <c r="C618" s="25"/>
      <c r="D618" s="54">
        <v>43555</v>
      </c>
      <c r="E618" s="32"/>
      <c r="F618" s="14" t="s">
        <v>15</v>
      </c>
      <c r="G618" s="25"/>
      <c r="H618" s="25"/>
      <c r="I618" s="14" t="s">
        <v>261</v>
      </c>
      <c r="J618" s="14" t="s">
        <v>261</v>
      </c>
      <c r="K618" s="169" t="s">
        <v>141</v>
      </c>
      <c r="L618" s="14">
        <v>405</v>
      </c>
      <c r="M618" s="14" t="s">
        <v>344</v>
      </c>
      <c r="N618" s="169" t="s">
        <v>62</v>
      </c>
      <c r="O618" s="25" t="s">
        <v>352</v>
      </c>
      <c r="P618" s="169" t="s">
        <v>353</v>
      </c>
      <c r="Q618" s="25"/>
      <c r="R618" s="25"/>
      <c r="S618" s="25" t="s">
        <v>1089</v>
      </c>
      <c r="T618" s="25"/>
      <c r="U618" s="25" t="s">
        <v>146</v>
      </c>
      <c r="V618" s="25"/>
      <c r="W618" s="25"/>
      <c r="X618" s="25">
        <v>14</v>
      </c>
      <c r="Y618" s="25"/>
      <c r="Z618" s="25"/>
      <c r="AA618" s="25"/>
      <c r="AB618" s="25"/>
      <c r="AC618" s="25"/>
      <c r="AD618" s="25"/>
      <c r="AE618" s="25"/>
      <c r="AF618" s="25"/>
      <c r="AG618" s="25"/>
      <c r="AH618" s="25" t="s">
        <v>1746</v>
      </c>
      <c r="AI618" s="25"/>
      <c r="AJ618" s="25"/>
      <c r="AK618" s="25"/>
      <c r="AL618" s="25"/>
      <c r="AM618" s="14"/>
      <c r="AN618" s="25"/>
      <c r="AO618" s="25"/>
      <c r="AP618" s="25"/>
      <c r="AQ618" s="25"/>
      <c r="AR618" s="25"/>
      <c r="AS618" s="14"/>
    </row>
    <row r="619" spans="1:45" ht="153" x14ac:dyDescent="0.25">
      <c r="A619" s="25">
        <v>2019</v>
      </c>
      <c r="B619" s="25">
        <v>1</v>
      </c>
      <c r="C619" s="14"/>
      <c r="D619" s="54">
        <v>43555</v>
      </c>
      <c r="E619" s="32"/>
      <c r="F619" s="14" t="s">
        <v>15</v>
      </c>
      <c r="G619" s="14"/>
      <c r="H619" s="14"/>
      <c r="I619" s="14" t="s">
        <v>261</v>
      </c>
      <c r="J619" s="14" t="s">
        <v>261</v>
      </c>
      <c r="K619" s="169" t="s">
        <v>141</v>
      </c>
      <c r="L619" s="14">
        <v>405</v>
      </c>
      <c r="M619" s="14" t="s">
        <v>344</v>
      </c>
      <c r="N619" s="169" t="s">
        <v>62</v>
      </c>
      <c r="O619" s="25" t="s">
        <v>352</v>
      </c>
      <c r="P619" s="169" t="s">
        <v>353</v>
      </c>
      <c r="Q619" s="25"/>
      <c r="R619" s="25"/>
      <c r="S619" s="14" t="s">
        <v>1089</v>
      </c>
      <c r="T619" s="14"/>
      <c r="U619" s="14" t="s">
        <v>146</v>
      </c>
      <c r="V619" s="14"/>
      <c r="W619" s="14"/>
      <c r="X619" s="14">
        <v>14</v>
      </c>
      <c r="Y619" s="14"/>
      <c r="Z619" s="14"/>
      <c r="AA619" s="14"/>
      <c r="AB619" s="25"/>
      <c r="AC619" s="25"/>
      <c r="AD619" s="14"/>
      <c r="AE619" s="14"/>
      <c r="AF619" s="14"/>
      <c r="AG619" s="14"/>
      <c r="AH619" s="14" t="s">
        <v>1747</v>
      </c>
      <c r="AI619" s="14"/>
      <c r="AJ619" s="14"/>
      <c r="AK619" s="14"/>
      <c r="AL619" s="14"/>
      <c r="AM619" s="14"/>
      <c r="AN619" s="14"/>
      <c r="AO619" s="14"/>
      <c r="AP619" s="14"/>
      <c r="AQ619" s="14"/>
      <c r="AR619" s="14"/>
      <c r="AS619" s="14"/>
    </row>
    <row r="620" spans="1:45" ht="153" x14ac:dyDescent="0.25">
      <c r="A620" s="25">
        <v>2019</v>
      </c>
      <c r="B620" s="25">
        <v>1</v>
      </c>
      <c r="C620" s="14"/>
      <c r="D620" s="54">
        <v>43555</v>
      </c>
      <c r="E620" s="32"/>
      <c r="F620" s="14" t="s">
        <v>15</v>
      </c>
      <c r="G620" s="14"/>
      <c r="H620" s="14"/>
      <c r="I620" s="14" t="s">
        <v>261</v>
      </c>
      <c r="J620" s="14" t="s">
        <v>261</v>
      </c>
      <c r="K620" s="169" t="s">
        <v>141</v>
      </c>
      <c r="L620" s="14">
        <v>405</v>
      </c>
      <c r="M620" s="14" t="s">
        <v>344</v>
      </c>
      <c r="N620" s="171" t="s">
        <v>62</v>
      </c>
      <c r="O620" s="170" t="s">
        <v>1536</v>
      </c>
      <c r="P620" s="170" t="s">
        <v>346</v>
      </c>
      <c r="Q620" s="170"/>
      <c r="R620" s="170"/>
      <c r="S620" s="14" t="s">
        <v>1089</v>
      </c>
      <c r="T620" s="14"/>
      <c r="U620" s="14" t="s">
        <v>125</v>
      </c>
      <c r="V620" s="14"/>
      <c r="W620" s="14"/>
      <c r="X620" s="14">
        <v>14</v>
      </c>
      <c r="Y620" s="14"/>
      <c r="Z620" s="14"/>
      <c r="AA620" s="14"/>
      <c r="AB620" s="25"/>
      <c r="AC620" s="25"/>
      <c r="AD620" s="14"/>
      <c r="AE620" s="14"/>
      <c r="AF620" s="14"/>
      <c r="AG620" s="14"/>
      <c r="AH620" s="14" t="s">
        <v>1747</v>
      </c>
      <c r="AI620" s="14"/>
      <c r="AJ620" s="14"/>
      <c r="AK620" s="14"/>
      <c r="AL620" s="14"/>
      <c r="AM620" s="14"/>
      <c r="AN620" s="14"/>
      <c r="AO620" s="14"/>
      <c r="AP620" s="14"/>
      <c r="AQ620" s="14"/>
      <c r="AR620" s="14"/>
      <c r="AS620" s="14"/>
    </row>
    <row r="621" spans="1:45" ht="63.75" x14ac:dyDescent="0.25">
      <c r="A621" s="25">
        <v>2019</v>
      </c>
      <c r="B621" s="25">
        <v>1</v>
      </c>
      <c r="C621" s="25"/>
      <c r="D621" s="54">
        <v>43555</v>
      </c>
      <c r="E621" s="54"/>
      <c r="F621" s="25" t="s">
        <v>15</v>
      </c>
      <c r="G621" s="25"/>
      <c r="H621" s="25"/>
      <c r="I621" s="14" t="s">
        <v>261</v>
      </c>
      <c r="J621" s="14" t="s">
        <v>261</v>
      </c>
      <c r="K621" s="169" t="s">
        <v>141</v>
      </c>
      <c r="L621" s="14">
        <v>405</v>
      </c>
      <c r="M621" s="25" t="s">
        <v>344</v>
      </c>
      <c r="N621" s="169" t="s">
        <v>62</v>
      </c>
      <c r="O621" s="25" t="s">
        <v>352</v>
      </c>
      <c r="P621" s="169" t="s">
        <v>353</v>
      </c>
      <c r="Q621" s="25"/>
      <c r="R621" s="25"/>
      <c r="S621" s="25" t="s">
        <v>1089</v>
      </c>
      <c r="T621" s="25"/>
      <c r="U621" s="25" t="s">
        <v>146</v>
      </c>
      <c r="V621" s="25"/>
      <c r="W621" s="25"/>
      <c r="X621" s="25">
        <v>14</v>
      </c>
      <c r="Y621" s="25"/>
      <c r="Z621" s="25"/>
      <c r="AA621" s="25"/>
      <c r="AB621" s="25"/>
      <c r="AC621" s="25"/>
      <c r="AD621" s="25"/>
      <c r="AE621" s="25"/>
      <c r="AF621" s="25"/>
      <c r="AG621" s="25"/>
      <c r="AH621" s="25" t="s">
        <v>1748</v>
      </c>
      <c r="AI621" s="25"/>
      <c r="AJ621" s="25"/>
      <c r="AK621" s="25"/>
      <c r="AL621" s="25"/>
      <c r="AM621" s="25"/>
      <c r="AN621" s="25"/>
      <c r="AO621" s="25"/>
      <c r="AP621" s="25"/>
      <c r="AQ621" s="25"/>
      <c r="AR621" s="25"/>
      <c r="AS621" s="14"/>
    </row>
    <row r="622" spans="1:45" ht="204" x14ac:dyDescent="0.25">
      <c r="A622" s="14">
        <v>2019</v>
      </c>
      <c r="B622" s="14">
        <v>1</v>
      </c>
      <c r="C622" s="25"/>
      <c r="D622" s="32">
        <v>43555</v>
      </c>
      <c r="E622" s="54"/>
      <c r="F622" s="25" t="s">
        <v>15</v>
      </c>
      <c r="G622" s="25"/>
      <c r="H622" s="25"/>
      <c r="I622" s="14" t="s">
        <v>261</v>
      </c>
      <c r="J622" s="14" t="s">
        <v>261</v>
      </c>
      <c r="K622" s="169" t="s">
        <v>141</v>
      </c>
      <c r="L622" s="25">
        <v>405</v>
      </c>
      <c r="M622" s="25" t="s">
        <v>344</v>
      </c>
      <c r="N622" s="169" t="s">
        <v>62</v>
      </c>
      <c r="O622" s="25" t="s">
        <v>352</v>
      </c>
      <c r="P622" s="169" t="s">
        <v>353</v>
      </c>
      <c r="Q622" s="25"/>
      <c r="R622" s="25"/>
      <c r="S622" s="25" t="s">
        <v>1089</v>
      </c>
      <c r="T622" s="25"/>
      <c r="U622" s="25" t="s">
        <v>146</v>
      </c>
      <c r="V622" s="25"/>
      <c r="W622" s="25"/>
      <c r="X622" s="25">
        <v>14</v>
      </c>
      <c r="Y622" s="25"/>
      <c r="Z622" s="25"/>
      <c r="AA622" s="25"/>
      <c r="AB622" s="25"/>
      <c r="AC622" s="25"/>
      <c r="AD622" s="25"/>
      <c r="AE622" s="25"/>
      <c r="AF622" s="25"/>
      <c r="AG622" s="25"/>
      <c r="AH622" s="14" t="s">
        <v>1749</v>
      </c>
      <c r="AI622" s="25"/>
      <c r="AJ622" s="25"/>
      <c r="AK622" s="25"/>
      <c r="AL622" s="25"/>
      <c r="AM622" s="25"/>
      <c r="AN622" s="25"/>
      <c r="AO622" s="25"/>
      <c r="AP622" s="25"/>
      <c r="AQ622" s="25"/>
      <c r="AR622" s="25"/>
      <c r="AS622" s="14"/>
    </row>
    <row r="623" spans="1:45" ht="204" x14ac:dyDescent="0.25">
      <c r="A623" s="14">
        <v>2019</v>
      </c>
      <c r="B623" s="14">
        <v>1</v>
      </c>
      <c r="C623" s="25"/>
      <c r="D623" s="32">
        <v>43555</v>
      </c>
      <c r="E623" s="54"/>
      <c r="F623" s="25" t="s">
        <v>15</v>
      </c>
      <c r="G623" s="25"/>
      <c r="H623" s="25"/>
      <c r="I623" s="14" t="s">
        <v>261</v>
      </c>
      <c r="J623" s="14" t="s">
        <v>261</v>
      </c>
      <c r="K623" s="169" t="s">
        <v>141</v>
      </c>
      <c r="L623" s="25">
        <v>405</v>
      </c>
      <c r="M623" s="25" t="s">
        <v>344</v>
      </c>
      <c r="N623" s="171" t="s">
        <v>62</v>
      </c>
      <c r="O623" s="170" t="s">
        <v>1536</v>
      </c>
      <c r="P623" s="170" t="s">
        <v>346</v>
      </c>
      <c r="Q623" s="170"/>
      <c r="R623" s="170"/>
      <c r="S623" s="25" t="s">
        <v>1089</v>
      </c>
      <c r="T623" s="25"/>
      <c r="U623" s="25" t="s">
        <v>125</v>
      </c>
      <c r="V623" s="25"/>
      <c r="W623" s="25"/>
      <c r="X623" s="25">
        <v>14</v>
      </c>
      <c r="Y623" s="25"/>
      <c r="Z623" s="25"/>
      <c r="AA623" s="25"/>
      <c r="AB623" s="25"/>
      <c r="AC623" s="25"/>
      <c r="AD623" s="25"/>
      <c r="AE623" s="25"/>
      <c r="AF623" s="25"/>
      <c r="AG623" s="25"/>
      <c r="AH623" s="14" t="s">
        <v>1749</v>
      </c>
      <c r="AI623" s="25"/>
      <c r="AJ623" s="25"/>
      <c r="AK623" s="25"/>
      <c r="AL623" s="25"/>
      <c r="AM623" s="25"/>
      <c r="AN623" s="25"/>
      <c r="AO623" s="25"/>
      <c r="AP623" s="25"/>
      <c r="AQ623" s="25"/>
      <c r="AR623" s="25"/>
      <c r="AS623" s="14"/>
    </row>
    <row r="624" spans="1:45" s="27" customFormat="1" ht="63.75" x14ac:dyDescent="0.25">
      <c r="A624" s="14">
        <v>2019</v>
      </c>
      <c r="B624" s="14">
        <v>1</v>
      </c>
      <c r="C624" s="25"/>
      <c r="D624" s="32">
        <v>43555</v>
      </c>
      <c r="E624" s="32"/>
      <c r="F624" s="14" t="s">
        <v>15</v>
      </c>
      <c r="G624" s="25"/>
      <c r="H624" s="25"/>
      <c r="I624" s="14" t="s">
        <v>261</v>
      </c>
      <c r="J624" s="14" t="s">
        <v>261</v>
      </c>
      <c r="K624" s="103" t="s">
        <v>141</v>
      </c>
      <c r="L624" s="25">
        <v>405</v>
      </c>
      <c r="M624" s="25" t="s">
        <v>344</v>
      </c>
      <c r="N624" s="166" t="s">
        <v>62</v>
      </c>
      <c r="O624" s="168" t="s">
        <v>1536</v>
      </c>
      <c r="P624" s="168" t="s">
        <v>346</v>
      </c>
      <c r="Q624" s="170"/>
      <c r="R624" s="170"/>
      <c r="S624" s="25" t="s">
        <v>1089</v>
      </c>
      <c r="T624" s="25"/>
      <c r="U624" s="25" t="s">
        <v>125</v>
      </c>
      <c r="V624" s="25"/>
      <c r="W624" s="25"/>
      <c r="X624" s="25">
        <v>14</v>
      </c>
      <c r="Y624" s="25"/>
      <c r="Z624" s="25"/>
      <c r="AA624" s="25"/>
      <c r="AB624" s="25"/>
      <c r="AC624" s="25"/>
      <c r="AD624" s="25"/>
      <c r="AE624" s="25"/>
      <c r="AF624" s="25"/>
      <c r="AG624" s="25"/>
      <c r="AH624" s="25" t="s">
        <v>1750</v>
      </c>
      <c r="AI624" s="25"/>
      <c r="AJ624" s="25"/>
      <c r="AK624" s="25"/>
      <c r="AL624" s="25"/>
      <c r="AM624" s="25"/>
      <c r="AN624" s="25"/>
      <c r="AO624" s="25"/>
      <c r="AP624" s="25"/>
      <c r="AQ624" s="25"/>
      <c r="AR624" s="25"/>
      <c r="AS624" s="14"/>
    </row>
    <row r="625" spans="1:45" s="27" customFormat="1" ht="127.5" x14ac:dyDescent="0.25">
      <c r="A625" s="14">
        <v>2019</v>
      </c>
      <c r="B625" s="14">
        <v>1</v>
      </c>
      <c r="C625" s="25"/>
      <c r="D625" s="32">
        <v>43555</v>
      </c>
      <c r="E625" s="32"/>
      <c r="F625" s="14" t="s">
        <v>15</v>
      </c>
      <c r="G625" s="25"/>
      <c r="H625" s="25"/>
      <c r="I625" s="14" t="s">
        <v>261</v>
      </c>
      <c r="J625" s="14" t="s">
        <v>261</v>
      </c>
      <c r="K625" s="103" t="s">
        <v>141</v>
      </c>
      <c r="L625" s="25">
        <v>405</v>
      </c>
      <c r="M625" s="25" t="s">
        <v>344</v>
      </c>
      <c r="N625" s="103" t="s">
        <v>62</v>
      </c>
      <c r="O625" s="14" t="s">
        <v>352</v>
      </c>
      <c r="P625" s="103" t="s">
        <v>353</v>
      </c>
      <c r="Q625" s="25"/>
      <c r="R625" s="25"/>
      <c r="S625" s="25" t="s">
        <v>1089</v>
      </c>
      <c r="T625" s="25"/>
      <c r="U625" s="25" t="s">
        <v>146</v>
      </c>
      <c r="V625" s="25"/>
      <c r="W625" s="25"/>
      <c r="X625" s="25">
        <v>14</v>
      </c>
      <c r="Y625" s="25"/>
      <c r="Z625" s="25"/>
      <c r="AA625" s="25"/>
      <c r="AB625" s="25"/>
      <c r="AC625" s="25"/>
      <c r="AD625" s="25"/>
      <c r="AE625" s="25"/>
      <c r="AF625" s="25"/>
      <c r="AG625" s="25"/>
      <c r="AH625" s="25" t="s">
        <v>1751</v>
      </c>
      <c r="AI625" s="25"/>
      <c r="AJ625" s="25"/>
      <c r="AK625" s="25"/>
      <c r="AL625" s="25"/>
      <c r="AM625" s="25"/>
      <c r="AN625" s="25"/>
      <c r="AO625" s="25"/>
      <c r="AP625" s="25"/>
      <c r="AQ625" s="25"/>
      <c r="AR625" s="25"/>
      <c r="AS625" s="14"/>
    </row>
    <row r="626" spans="1:45" ht="127.5" x14ac:dyDescent="0.25">
      <c r="A626" s="25">
        <v>2019</v>
      </c>
      <c r="B626" s="25">
        <v>1</v>
      </c>
      <c r="C626" s="25"/>
      <c r="D626" s="32">
        <v>43555</v>
      </c>
      <c r="E626" s="54"/>
      <c r="F626" s="25" t="s">
        <v>15</v>
      </c>
      <c r="G626" s="25"/>
      <c r="H626" s="25"/>
      <c r="I626" s="25" t="s">
        <v>261</v>
      </c>
      <c r="J626" s="25" t="s">
        <v>261</v>
      </c>
      <c r="K626" s="169" t="s">
        <v>141</v>
      </c>
      <c r="L626" s="25">
        <v>405</v>
      </c>
      <c r="M626" s="14" t="s">
        <v>344</v>
      </c>
      <c r="N626" s="166" t="s">
        <v>62</v>
      </c>
      <c r="O626" s="168" t="s">
        <v>1536</v>
      </c>
      <c r="P626" s="170" t="s">
        <v>346</v>
      </c>
      <c r="Q626" s="170"/>
      <c r="R626" s="170"/>
      <c r="S626" s="25" t="s">
        <v>1089</v>
      </c>
      <c r="T626" s="25"/>
      <c r="U626" s="25" t="s">
        <v>125</v>
      </c>
      <c r="V626" s="25"/>
      <c r="W626" s="25"/>
      <c r="X626" s="25">
        <v>14</v>
      </c>
      <c r="Y626" s="25"/>
      <c r="Z626" s="25"/>
      <c r="AA626" s="25"/>
      <c r="AB626" s="25"/>
      <c r="AC626" s="25"/>
      <c r="AD626" s="25"/>
      <c r="AE626" s="25"/>
      <c r="AF626" s="25"/>
      <c r="AG626" s="25"/>
      <c r="AH626" s="25" t="s">
        <v>1751</v>
      </c>
      <c r="AI626" s="25"/>
      <c r="AJ626" s="25"/>
      <c r="AK626" s="25"/>
      <c r="AL626" s="25"/>
      <c r="AM626" s="25"/>
      <c r="AN626" s="25"/>
      <c r="AO626" s="25"/>
      <c r="AP626" s="25"/>
      <c r="AQ626" s="25"/>
      <c r="AR626" s="25"/>
      <c r="AS626" s="14"/>
    </row>
    <row r="627" spans="1:45" ht="89.25" x14ac:dyDescent="0.25">
      <c r="A627" s="14">
        <v>2019</v>
      </c>
      <c r="B627" s="14">
        <v>1</v>
      </c>
      <c r="C627" s="25"/>
      <c r="D627" s="32">
        <v>43555</v>
      </c>
      <c r="E627" s="54"/>
      <c r="F627" s="25" t="s">
        <v>15</v>
      </c>
      <c r="G627" s="25"/>
      <c r="H627" s="25"/>
      <c r="I627" s="14" t="s">
        <v>261</v>
      </c>
      <c r="J627" s="25" t="s">
        <v>261</v>
      </c>
      <c r="K627" s="169" t="s">
        <v>141</v>
      </c>
      <c r="L627" s="25">
        <v>405</v>
      </c>
      <c r="M627" s="25" t="s">
        <v>344</v>
      </c>
      <c r="N627" s="25" t="s">
        <v>62</v>
      </c>
      <c r="O627" s="14" t="s">
        <v>1580</v>
      </c>
      <c r="P627" s="25" t="s">
        <v>1581</v>
      </c>
      <c r="Q627" s="25"/>
      <c r="R627" s="25"/>
      <c r="S627" s="25" t="s">
        <v>1089</v>
      </c>
      <c r="T627" s="25"/>
      <c r="U627" s="25" t="s">
        <v>179</v>
      </c>
      <c r="V627" s="25"/>
      <c r="W627" s="25">
        <f>Tabla1[[#This Row],[N° de socios(as)]]</f>
        <v>27</v>
      </c>
      <c r="X627" s="25">
        <v>27</v>
      </c>
      <c r="Y627" s="25"/>
      <c r="Z627" s="25"/>
      <c r="AA627" s="25"/>
      <c r="AB627" s="25"/>
      <c r="AC627" s="25"/>
      <c r="AD627" s="25"/>
      <c r="AE627" s="25"/>
      <c r="AF627" s="25"/>
      <c r="AG627" s="25"/>
      <c r="AH627" s="25" t="s">
        <v>1752</v>
      </c>
      <c r="AI627" s="25"/>
      <c r="AJ627" s="25"/>
      <c r="AK627" s="25"/>
      <c r="AL627" s="25"/>
      <c r="AM627" s="25"/>
      <c r="AN627" s="25"/>
      <c r="AO627" s="25"/>
      <c r="AP627" s="25"/>
      <c r="AQ627" s="25"/>
      <c r="AR627" s="25"/>
      <c r="AS627" s="14"/>
    </row>
    <row r="628" spans="1:45" ht="114.75" x14ac:dyDescent="0.25">
      <c r="A628" s="14">
        <v>2019</v>
      </c>
      <c r="B628" s="14">
        <v>1</v>
      </c>
      <c r="C628" s="25"/>
      <c r="D628" s="32">
        <v>43555</v>
      </c>
      <c r="E628" s="54"/>
      <c r="F628" s="25" t="s">
        <v>15</v>
      </c>
      <c r="G628" s="25"/>
      <c r="H628" s="25"/>
      <c r="I628" s="14" t="s">
        <v>261</v>
      </c>
      <c r="J628" s="25" t="s">
        <v>261</v>
      </c>
      <c r="K628" s="169" t="s">
        <v>141</v>
      </c>
      <c r="L628" s="25">
        <v>405</v>
      </c>
      <c r="M628" s="25" t="s">
        <v>344</v>
      </c>
      <c r="N628" s="25" t="s">
        <v>62</v>
      </c>
      <c r="O628" s="14" t="s">
        <v>1580</v>
      </c>
      <c r="P628" s="25" t="s">
        <v>1581</v>
      </c>
      <c r="Q628" s="25"/>
      <c r="R628" s="25"/>
      <c r="S628" s="25" t="s">
        <v>1089</v>
      </c>
      <c r="T628" s="25"/>
      <c r="U628" s="25" t="s">
        <v>179</v>
      </c>
      <c r="V628" s="25"/>
      <c r="W628" s="25">
        <f>Tabla1[[#This Row],[N° de socios(as)]]</f>
        <v>27</v>
      </c>
      <c r="X628" s="25">
        <v>27</v>
      </c>
      <c r="Y628" s="25"/>
      <c r="Z628" s="25"/>
      <c r="AA628" s="25"/>
      <c r="AB628" s="25"/>
      <c r="AC628" s="25"/>
      <c r="AD628" s="25"/>
      <c r="AE628" s="25"/>
      <c r="AF628" s="25"/>
      <c r="AG628" s="25"/>
      <c r="AH628" s="25" t="s">
        <v>1753</v>
      </c>
      <c r="AI628" s="25"/>
      <c r="AJ628" s="25"/>
      <c r="AK628" s="25"/>
      <c r="AL628" s="25"/>
      <c r="AM628" s="25"/>
      <c r="AN628" s="25"/>
      <c r="AO628" s="25"/>
      <c r="AP628" s="25"/>
      <c r="AQ628" s="25"/>
      <c r="AR628" s="25"/>
      <c r="AS628" s="25"/>
    </row>
    <row r="629" spans="1:45" s="147" customFormat="1" ht="89.25" x14ac:dyDescent="0.25">
      <c r="A629" s="14">
        <v>2019</v>
      </c>
      <c r="B629" s="14">
        <v>1</v>
      </c>
      <c r="C629" s="25"/>
      <c r="D629" s="32">
        <v>43555</v>
      </c>
      <c r="E629" s="32"/>
      <c r="F629" s="14" t="s">
        <v>15</v>
      </c>
      <c r="G629" s="25"/>
      <c r="H629" s="25"/>
      <c r="I629" s="14" t="s">
        <v>261</v>
      </c>
      <c r="J629" s="14" t="s">
        <v>261</v>
      </c>
      <c r="K629" s="103" t="s">
        <v>141</v>
      </c>
      <c r="L629" s="14">
        <v>405</v>
      </c>
      <c r="M629" s="14" t="s">
        <v>344</v>
      </c>
      <c r="N629" s="14" t="s">
        <v>62</v>
      </c>
      <c r="O629" s="14" t="s">
        <v>1580</v>
      </c>
      <c r="P629" s="14" t="s">
        <v>1581</v>
      </c>
      <c r="Q629" s="25"/>
      <c r="R629" s="25"/>
      <c r="S629" s="25" t="s">
        <v>1089</v>
      </c>
      <c r="T629" s="25"/>
      <c r="U629" s="14" t="s">
        <v>179</v>
      </c>
      <c r="V629" s="25"/>
      <c r="W629" s="14">
        <f>Tabla1[[#This Row],[N° de socios(as)]]</f>
        <v>27</v>
      </c>
      <c r="X629" s="14">
        <v>27</v>
      </c>
      <c r="Y629" s="25"/>
      <c r="Z629" s="25"/>
      <c r="AA629" s="25"/>
      <c r="AB629" s="25"/>
      <c r="AC629" s="25"/>
      <c r="AD629" s="25"/>
      <c r="AE629" s="25"/>
      <c r="AF629" s="25"/>
      <c r="AG629" s="25"/>
      <c r="AH629" s="14" t="s">
        <v>1754</v>
      </c>
      <c r="AI629" s="25"/>
      <c r="AJ629" s="14"/>
      <c r="AK629" s="14"/>
      <c r="AL629" s="25"/>
      <c r="AM629" s="25"/>
      <c r="AN629" s="25"/>
      <c r="AO629" s="25"/>
      <c r="AP629" s="25"/>
      <c r="AQ629" s="25"/>
      <c r="AR629" s="25"/>
      <c r="AS629" s="25"/>
    </row>
    <row r="630" spans="1:45" x14ac:dyDescent="0.25">
      <c r="A630" s="25">
        <v>2019</v>
      </c>
      <c r="B630" s="25">
        <v>2</v>
      </c>
      <c r="C630" s="14"/>
      <c r="D630" s="32">
        <v>43646</v>
      </c>
      <c r="E630" s="32"/>
      <c r="F630" s="14" t="s">
        <v>15</v>
      </c>
      <c r="G630" s="14"/>
      <c r="H630" s="14"/>
      <c r="I630" s="14" t="s">
        <v>261</v>
      </c>
      <c r="J630" s="14" t="s">
        <v>261</v>
      </c>
      <c r="K630" s="103" t="s">
        <v>141</v>
      </c>
      <c r="L630" s="14">
        <v>405</v>
      </c>
      <c r="M630" s="14" t="s">
        <v>344</v>
      </c>
      <c r="N630" s="103" t="s">
        <v>62</v>
      </c>
      <c r="O630" s="14" t="s">
        <v>352</v>
      </c>
      <c r="P630" s="103" t="s">
        <v>353</v>
      </c>
      <c r="Q630" s="14"/>
      <c r="R630" s="14"/>
      <c r="S630" s="14" t="s">
        <v>145</v>
      </c>
      <c r="T630" s="14"/>
      <c r="U630" s="14" t="s">
        <v>146</v>
      </c>
      <c r="V630" s="14"/>
      <c r="W630" s="14"/>
      <c r="X630" s="14">
        <v>14</v>
      </c>
      <c r="Y630" s="14"/>
      <c r="Z630" s="14"/>
      <c r="AA630" s="14"/>
      <c r="AB630" s="14"/>
      <c r="AC630" s="14"/>
      <c r="AD630" s="14"/>
      <c r="AE630" s="14"/>
      <c r="AF630" s="14"/>
      <c r="AG630" s="14"/>
      <c r="AH630" s="14" t="s">
        <v>1755</v>
      </c>
      <c r="AI630" s="14"/>
      <c r="AJ630" s="14"/>
      <c r="AK630" s="14"/>
      <c r="AL630" s="14"/>
    </row>
    <row r="631" spans="1:45" x14ac:dyDescent="0.25">
      <c r="A631" s="25">
        <v>2019</v>
      </c>
      <c r="B631" s="25">
        <v>2</v>
      </c>
      <c r="C631" s="25"/>
      <c r="D631" s="32">
        <v>43646</v>
      </c>
      <c r="E631" s="32"/>
      <c r="F631" s="14" t="s">
        <v>15</v>
      </c>
      <c r="G631" s="25"/>
      <c r="H631" s="25"/>
      <c r="I631" s="14" t="s">
        <v>261</v>
      </c>
      <c r="J631" s="14" t="s">
        <v>261</v>
      </c>
      <c r="K631" s="103" t="s">
        <v>141</v>
      </c>
      <c r="L631" s="14">
        <v>405</v>
      </c>
      <c r="M631" s="14" t="s">
        <v>344</v>
      </c>
      <c r="N631" s="166" t="s">
        <v>62</v>
      </c>
      <c r="O631" s="14" t="s">
        <v>1536</v>
      </c>
      <c r="P631" s="168" t="s">
        <v>346</v>
      </c>
      <c r="Q631" s="25"/>
      <c r="R631" s="25"/>
      <c r="S631" s="25" t="s">
        <v>145</v>
      </c>
      <c r="T631" s="25"/>
      <c r="U631" s="14" t="s">
        <v>125</v>
      </c>
      <c r="V631" s="25"/>
      <c r="W631" s="14"/>
      <c r="X631" s="14">
        <v>14</v>
      </c>
      <c r="Y631" s="25"/>
      <c r="Z631" s="25"/>
      <c r="AA631" s="25"/>
      <c r="AB631" s="25"/>
      <c r="AC631" s="25"/>
      <c r="AD631" s="25"/>
      <c r="AE631" s="25"/>
      <c r="AF631" s="25"/>
      <c r="AG631" s="25"/>
      <c r="AH631" s="25" t="s">
        <v>1755</v>
      </c>
      <c r="AI631" s="25"/>
      <c r="AJ631" s="25"/>
      <c r="AK631" s="25"/>
      <c r="AL631" s="25"/>
      <c r="AM631" s="25"/>
      <c r="AN631" s="25"/>
      <c r="AO631" s="25"/>
      <c r="AP631" s="25"/>
      <c r="AQ631" s="25"/>
      <c r="AR631" s="25"/>
      <c r="AS631" s="25"/>
    </row>
    <row r="632" spans="1:45" ht="102" x14ac:dyDescent="0.25">
      <c r="A632" s="25">
        <v>2019</v>
      </c>
      <c r="B632" s="25">
        <v>2</v>
      </c>
      <c r="C632" s="25"/>
      <c r="D632" s="54">
        <v>43646</v>
      </c>
      <c r="E632" s="32"/>
      <c r="F632" s="14" t="s">
        <v>15</v>
      </c>
      <c r="G632" s="25"/>
      <c r="H632" s="25"/>
      <c r="I632" s="14" t="s">
        <v>261</v>
      </c>
      <c r="J632" s="14" t="s">
        <v>261</v>
      </c>
      <c r="K632" s="103" t="s">
        <v>141</v>
      </c>
      <c r="L632" s="14">
        <v>405</v>
      </c>
      <c r="M632" s="14" t="s">
        <v>344</v>
      </c>
      <c r="N632" s="14" t="s">
        <v>62</v>
      </c>
      <c r="O632" s="14" t="s">
        <v>1580</v>
      </c>
      <c r="P632" s="14" t="s">
        <v>1581</v>
      </c>
      <c r="Q632" s="25"/>
      <c r="R632" s="25"/>
      <c r="S632" s="25" t="s">
        <v>145</v>
      </c>
      <c r="T632" s="25"/>
      <c r="U632" s="25" t="s">
        <v>179</v>
      </c>
      <c r="V632" s="25"/>
      <c r="W632" s="25">
        <f>Tabla1[[#This Row],[N° de socios(as)]]</f>
        <v>27</v>
      </c>
      <c r="X632" s="25">
        <v>27</v>
      </c>
      <c r="Y632" s="25"/>
      <c r="Z632" s="25"/>
      <c r="AA632" s="25"/>
      <c r="AB632" s="25"/>
      <c r="AC632" s="25"/>
      <c r="AD632" s="25"/>
      <c r="AE632" s="25"/>
      <c r="AF632" s="25"/>
      <c r="AG632" s="25"/>
      <c r="AH632" s="25" t="s">
        <v>1756</v>
      </c>
      <c r="AI632" s="25"/>
      <c r="AJ632" s="25"/>
      <c r="AK632" s="25"/>
      <c r="AL632" s="25"/>
      <c r="AM632" s="25"/>
      <c r="AN632" s="25"/>
      <c r="AO632" s="25"/>
      <c r="AP632" s="25"/>
      <c r="AQ632" s="25"/>
      <c r="AR632" s="25"/>
      <c r="AS632" s="25"/>
    </row>
    <row r="633" spans="1:45" ht="127.5" x14ac:dyDescent="0.25">
      <c r="A633" s="25">
        <v>2019</v>
      </c>
      <c r="B633" s="25">
        <v>2</v>
      </c>
      <c r="C633" s="25"/>
      <c r="D633" s="54">
        <v>43646</v>
      </c>
      <c r="E633" s="32"/>
      <c r="F633" s="14" t="s">
        <v>15</v>
      </c>
      <c r="G633" s="25"/>
      <c r="H633" s="25"/>
      <c r="I633" s="14" t="s">
        <v>261</v>
      </c>
      <c r="J633" s="14" t="s">
        <v>261</v>
      </c>
      <c r="K633" s="103" t="s">
        <v>141</v>
      </c>
      <c r="L633" s="14">
        <v>405</v>
      </c>
      <c r="M633" s="25" t="s">
        <v>344</v>
      </c>
      <c r="N633" s="14" t="s">
        <v>62</v>
      </c>
      <c r="O633" s="14" t="s">
        <v>1580</v>
      </c>
      <c r="P633" s="14" t="s">
        <v>1581</v>
      </c>
      <c r="Q633" s="25"/>
      <c r="R633" s="25"/>
      <c r="S633" s="25" t="s">
        <v>145</v>
      </c>
      <c r="T633" s="25"/>
      <c r="U633" s="25" t="s">
        <v>179</v>
      </c>
      <c r="V633" s="25"/>
      <c r="W633" s="25">
        <f>Tabla1[[#This Row],[N° de socios(as)]]</f>
        <v>27</v>
      </c>
      <c r="X633" s="25">
        <v>27</v>
      </c>
      <c r="Y633" s="25"/>
      <c r="Z633" s="25"/>
      <c r="AA633" s="25"/>
      <c r="AB633" s="25"/>
      <c r="AC633" s="25"/>
      <c r="AD633" s="25"/>
      <c r="AE633" s="25"/>
      <c r="AF633" s="25"/>
      <c r="AG633" s="25"/>
      <c r="AH633" s="25" t="s">
        <v>1757</v>
      </c>
      <c r="AI633" s="25"/>
      <c r="AJ633" s="25"/>
      <c r="AK633" s="25"/>
      <c r="AL633" s="25"/>
      <c r="AM633" s="25"/>
      <c r="AN633" s="25"/>
      <c r="AO633" s="25"/>
      <c r="AP633" s="25"/>
      <c r="AQ633" s="25"/>
      <c r="AR633" s="25"/>
      <c r="AS633" s="25"/>
    </row>
  </sheetData>
  <protectedRanges>
    <protectedRange sqref="AH275" name="Rango1"/>
    <protectedRange sqref="AI275" name="Rango1_1"/>
    <protectedRange sqref="AJ275" name="Rango1_2"/>
    <protectedRange sqref="AI557" name="Rango1_5"/>
    <protectedRange sqref="AJ557" name="Rango1_8"/>
    <protectedRange algorithmName="SHA-512" hashValue="UnAnUwUJRmVtmqPR1OaNK441eKqPPrKS+lbYYe1yrfn73r/ZQVzXgtW1F9m4pbbHlbXa5sT2x5T0woLsLd6Liw==" saltValue="bW4TOg/6UJuF45XvF5WvGg==" spinCount="100000" sqref="AP214" name="Rango1_3"/>
    <protectedRange algorithmName="SHA-512" hashValue="UnAnUwUJRmVtmqPR1OaNK441eKqPPrKS+lbYYe1yrfn73r/ZQVzXgtW1F9m4pbbHlbXa5sT2x5T0woLsLd6Liw==" saltValue="bW4TOg/6UJuF45XvF5WvGg==" spinCount="100000" sqref="AP212:AP213" name="Rango1_4"/>
    <protectedRange algorithmName="SHA-512" hashValue="UnAnUwUJRmVtmqPR1OaNK441eKqPPrKS+lbYYe1yrfn73r/ZQVzXgtW1F9m4pbbHlbXa5sT2x5T0woLsLd6Liw==" saltValue="bW4TOg/6UJuF45XvF5WvGg==" spinCount="100000" sqref="AS213:AS214 AS218:AS220 AS222" name="Rango1_6"/>
    <protectedRange algorithmName="SHA-512" hashValue="UnAnUwUJRmVtmqPR1OaNK441eKqPPrKS+lbYYe1yrfn73r/ZQVzXgtW1F9m4pbbHlbXa5sT2x5T0woLsLd6Liw==" saltValue="bW4TOg/6UJuF45XvF5WvGg==" spinCount="100000" sqref="AS208:AS212" name="Rango1_7"/>
    <protectedRange algorithmName="SHA-512" hashValue="UnAnUwUJRmVtmqPR1OaNK441eKqPPrKS+lbYYe1yrfn73r/ZQVzXgtW1F9m4pbbHlbXa5sT2x5T0woLsLd6Liw==" saltValue="bW4TOg/6UJuF45XvF5WvGg==" spinCount="100000" sqref="AH214" name="Rango1_9"/>
    <protectedRange algorithmName="SHA-512" hashValue="UnAnUwUJRmVtmqPR1OaNK441eKqPPrKS+lbYYe1yrfn73r/ZQVzXgtW1F9m4pbbHlbXa5sT2x5T0woLsLd6Liw==" saltValue="bW4TOg/6UJuF45XvF5WvGg==" spinCount="100000" sqref="AH212" name="Rango1_10"/>
    <protectedRange algorithmName="SHA-512" hashValue="UnAnUwUJRmVtmqPR1OaNK441eKqPPrKS+lbYYe1yrfn73r/ZQVzXgtW1F9m4pbbHlbXa5sT2x5T0woLsLd6Liw==" saltValue="bW4TOg/6UJuF45XvF5WvGg==" spinCount="100000" sqref="AN214" name="Rango1_11"/>
    <protectedRange algorithmName="SHA-512" hashValue="UnAnUwUJRmVtmqPR1OaNK441eKqPPrKS+lbYYe1yrfn73r/ZQVzXgtW1F9m4pbbHlbXa5sT2x5T0woLsLd6Liw==" saltValue="bW4TOg/6UJuF45XvF5WvGg==" spinCount="100000" sqref="AJ214" name="Rango1_12"/>
    <protectedRange algorithmName="SHA-512" hashValue="UnAnUwUJRmVtmqPR1OaNK441eKqPPrKS+lbYYe1yrfn73r/ZQVzXgtW1F9m4pbbHlbXa5sT2x5T0woLsLd6Liw==" saltValue="bW4TOg/6UJuF45XvF5WvGg==" spinCount="100000" sqref="AJ212" name="Rango1_13"/>
    <protectedRange algorithmName="SHA-512" hashValue="UnAnUwUJRmVtmqPR1OaNK441eKqPPrKS+lbYYe1yrfn73r/ZQVzXgtW1F9m4pbbHlbXa5sT2x5T0woLsLd6Liw==" saltValue="bW4TOg/6UJuF45XvF5WvGg==" spinCount="100000" sqref="O208:O212" name="Rango1_14"/>
  </protectedRanges>
  <conditionalFormatting sqref="AD210:AD211">
    <cfRule type="cellIs" dxfId="8" priority="7" operator="equal">
      <formula>"En proceso"</formula>
    </cfRule>
    <cfRule type="cellIs" dxfId="7" priority="8" operator="equal">
      <formula>"Implementada"</formula>
    </cfRule>
    <cfRule type="cellIs" dxfId="6" priority="9" operator="equal">
      <formula>"No implementada"</formula>
    </cfRule>
  </conditionalFormatting>
  <conditionalFormatting sqref="AD213">
    <cfRule type="cellIs" dxfId="5" priority="4" operator="equal">
      <formula>"En proceso"</formula>
    </cfRule>
    <cfRule type="cellIs" dxfId="4" priority="5" operator="equal">
      <formula>"Implementada"</formula>
    </cfRule>
    <cfRule type="cellIs" dxfId="3" priority="6" operator="equal">
      <formula>"No implementada"</formula>
    </cfRule>
  </conditionalFormatting>
  <conditionalFormatting sqref="AD218:AD222">
    <cfRule type="cellIs" dxfId="2" priority="1" operator="equal">
      <formula>"En proceso"</formula>
    </cfRule>
    <cfRule type="cellIs" dxfId="1" priority="2" operator="equal">
      <formula>"Implementada"</formula>
    </cfRule>
    <cfRule type="cellIs" dxfId="0" priority="3" operator="equal">
      <formula>"No implementada"</formula>
    </cfRule>
  </conditionalFormatting>
  <dataValidations count="1">
    <dataValidation type="date" allowBlank="1" showErrorMessage="1" sqref="E23:E29 D23:D25 D27:D29" xr:uid="{51277957-A3F2-49CB-B201-ED87378F237F}">
      <formula1>36526</formula1>
      <formula2>47484</formula2>
    </dataValidation>
  </dataValidations>
  <hyperlinks>
    <hyperlink ref="AK261" r:id="rId1" xr:uid="{DFBFDBE4-BC2B-49F4-B103-9B80CD8B033C}"/>
    <hyperlink ref="AK266" r:id="rId2" xr:uid="{B2EAD633-03A3-452F-A1FA-3894A8DC1DBC}"/>
    <hyperlink ref="AK267" r:id="rId3" xr:uid="{5FFE8982-E4A4-4755-A8C8-070F31829643}"/>
    <hyperlink ref="AK251" r:id="rId4" xr:uid="{733B47F1-E18A-4A60-9845-C8E2B1C5AFF8}"/>
    <hyperlink ref="AK73:AK74" r:id="rId5" display="https://drive.google.com/drive/folders/1HYsVsNm9Ca43WQ5afZxoWv4BE3sqY5jC?usp=drive_link" xr:uid="{7CC7A437-2C59-46A9-8E29-4846470B090C}"/>
    <hyperlink ref="AK196" r:id="rId6" xr:uid="{10111EBF-143C-48E8-8194-A0BF6443A69E}"/>
    <hyperlink ref="AK197" r:id="rId7" xr:uid="{690065E7-AD6B-48A8-8D4E-FBEA9D189B3A}"/>
    <hyperlink ref="AK85:AK86" r:id="rId8" display="https://drive.google.com/drive/folders/1J619rIdOc0m9wjAr2ShnDNUA4Dt_0upd?usp=drive_link" xr:uid="{08B5E8D4-2ABF-4E88-A9C6-43258FBFFF0D}"/>
    <hyperlink ref="AK151" r:id="rId9" xr:uid="{320CA1FE-9049-4010-801D-92C116F4AA55}"/>
    <hyperlink ref="AK160" r:id="rId10" xr:uid="{77F9B555-E7EE-47F8-8DCC-D2623CF01382}"/>
    <hyperlink ref="AK138" r:id="rId11" xr:uid="{C969FC4A-6EDF-4348-9CFA-BC789B46BB4D}"/>
    <hyperlink ref="AK214" r:id="rId12" xr:uid="{B4AA8DA2-7528-454D-A13A-39302902DA35}"/>
    <hyperlink ref="AK84" r:id="rId13" xr:uid="{AA3BC810-CBC7-4AC7-B747-BD89AE555C96}"/>
    <hyperlink ref="AK85" r:id="rId14" xr:uid="{6DEE6F0B-7297-4B2E-9E87-ACFF1F921348}"/>
    <hyperlink ref="AK212" r:id="rId15" xr:uid="{E0760D27-7027-48D0-8125-7C610C497E10}"/>
    <hyperlink ref="AK135" r:id="rId16" xr:uid="{C449C911-C2A4-4E36-B272-26064C233327}"/>
    <hyperlink ref="AK99" r:id="rId17" xr:uid="{1B6D243B-831A-457A-A975-E41909A82339}"/>
    <hyperlink ref="AK121" r:id="rId18" xr:uid="{3934248F-22AA-4CE4-B88D-179A41F7F6A7}"/>
    <hyperlink ref="AK312" r:id="rId19" xr:uid="{564BAF35-DB94-4B26-99AD-237989C00338}"/>
    <hyperlink ref="AK182" r:id="rId20" xr:uid="{71A0151D-3C9C-43C0-BC4F-B6213AF71AB2}"/>
    <hyperlink ref="AK123" r:id="rId21" xr:uid="{090972EF-DCA2-42F3-A065-DB80EFA7BBBA}"/>
    <hyperlink ref="AK145" r:id="rId22" xr:uid="{3461E36B-A490-45D5-B816-DB691C3DBA51}"/>
    <hyperlink ref="AK152" r:id="rId23" xr:uid="{821BD4E9-DE75-4C9C-9731-3DB19689213F}"/>
    <hyperlink ref="AK210" r:id="rId24" xr:uid="{7D0B8D14-1CF4-4606-873D-3BE87F10C54C}"/>
    <hyperlink ref="AK311" r:id="rId25" xr:uid="{5067D38B-DEEE-4449-9994-F47B9490890C}"/>
    <hyperlink ref="AK131" r:id="rId26" xr:uid="{243ADA12-80E2-4306-BD2E-F1B4B4086EFF}"/>
    <hyperlink ref="AK77" r:id="rId27" xr:uid="{0E2F6A95-D0E2-4A35-8F92-F5FAD056B4AD}"/>
    <hyperlink ref="AK81" r:id="rId28" xr:uid="{E89D3967-58B6-41B6-9779-1F10289105DB}"/>
    <hyperlink ref="AK82" r:id="rId29" xr:uid="{B9A95814-5027-457F-9EB7-BA43E1E9CED3}"/>
    <hyperlink ref="AK83" r:id="rId30" xr:uid="{07F1719B-1E53-40D9-AF64-A5DE1BBE9DCC}"/>
    <hyperlink ref="AK120" r:id="rId31" xr:uid="{9594329C-F978-4912-9077-DAA5B7B0D77C}"/>
    <hyperlink ref="AK175" r:id="rId32" xr:uid="{F870FA71-5309-43DC-B54D-40BDC18A2366}"/>
    <hyperlink ref="AK147" r:id="rId33" xr:uid="{DB915093-68C3-4004-B195-E181F4DAC8D2}"/>
    <hyperlink ref="AK118" r:id="rId34" xr:uid="{231357C4-884D-4E3C-B984-C817411DDA93}"/>
    <hyperlink ref="AK211" r:id="rId35" xr:uid="{B01E45DB-8267-4A6D-9A66-7FC9AC40CB63}"/>
    <hyperlink ref="AK146" r:id="rId36" xr:uid="{DB4EDD0F-43EF-426E-8EDC-38EE80F17D7F}"/>
    <hyperlink ref="AK63" r:id="rId37" xr:uid="{A22DB650-6DA0-43C4-B5CD-B76696046282}"/>
    <hyperlink ref="AK306" r:id="rId38" xr:uid="{0E93E152-8B76-49AA-9BD3-593F548F1CE4}"/>
    <hyperlink ref="AK139" r:id="rId39" xr:uid="{C6C29675-F01C-4F51-8305-1749A9DDEC5B}"/>
    <hyperlink ref="AK66" r:id="rId40" xr:uid="{364E1C33-0398-4085-8AE9-B2172FC8B80B}"/>
    <hyperlink ref="AK310" r:id="rId41" xr:uid="{F11AF028-2CC9-437A-B9A0-A1A310775B84}"/>
    <hyperlink ref="AK209" r:id="rId42" xr:uid="{F8F0AF96-6BF7-471D-BD8A-0D39AB0240A0}"/>
    <hyperlink ref="AK181" r:id="rId43" xr:uid="{BF547C58-0132-45BE-9BC2-48F3E17F7D4E}"/>
    <hyperlink ref="AK122" r:id="rId44" xr:uid="{6888F4D6-6C84-491F-9F1E-BCA05F8A9BD8}"/>
    <hyperlink ref="AK100" r:id="rId45" xr:uid="{66FAF391-971F-48A8-88F9-F99A2970C84C}"/>
    <hyperlink ref="AK79" r:id="rId46" xr:uid="{4E7676D0-6915-44A5-BC95-F2555A0F07B4}"/>
    <hyperlink ref="AK78" r:id="rId47" xr:uid="{75A56B80-D7FE-4D22-B938-3E2628844181}"/>
    <hyperlink ref="AK177" r:id="rId48" xr:uid="{6E057652-66CC-447C-B810-D0439944E008}"/>
    <hyperlink ref="AK176" r:id="rId49" xr:uid="{0FE62EEB-A55D-4AC6-BE86-FB8382A9EB83}"/>
    <hyperlink ref="AK88" r:id="rId50" xr:uid="{A544FC22-D8CC-4690-A6FE-FC64D929378C}"/>
    <hyperlink ref="AK178" r:id="rId51" xr:uid="{6D235FFA-65DB-4827-9595-6606D5C66DF0}"/>
    <hyperlink ref="AK95" r:id="rId52" xr:uid="{312A3FEA-5856-418C-8284-EC43B1665B27}"/>
    <hyperlink ref="AK208" r:id="rId53" xr:uid="{B5B0E9DA-477B-4153-85E1-827D54E00FC7}"/>
    <hyperlink ref="AK72" r:id="rId54" xr:uid="{0CBC9197-69D9-4E16-A070-A2F336646122}"/>
    <hyperlink ref="AK136" r:id="rId55" xr:uid="{438B8FEE-B04C-4CB5-868F-158375755DFA}"/>
    <hyperlink ref="AK132" r:id="rId56" xr:uid="{5B5770AB-FD95-43C7-AF9E-B0D1CA11E338}"/>
    <hyperlink ref="AK65" r:id="rId57" xr:uid="{EABA6C2D-D54E-44C5-9438-D7E2B2CD87CE}"/>
    <hyperlink ref="AK150" r:id="rId58" xr:uid="{57C7CE90-DCF8-4734-B012-3186AF21E27A}"/>
    <hyperlink ref="AK173" r:id="rId59" xr:uid="{44F0125A-B63F-4F96-A53F-4D311B669E01}"/>
    <hyperlink ref="AK98" r:id="rId60" xr:uid="{52B68109-5DCB-4766-9014-9E7865201766}"/>
    <hyperlink ref="AK148" r:id="rId61" xr:uid="{18D6B5BC-5187-4872-81D8-53175979477B}"/>
    <hyperlink ref="AK133" r:id="rId62" xr:uid="{53C16BAE-ECCF-4B19-9B86-40F575D1872E}"/>
    <hyperlink ref="AK174" r:id="rId63" xr:uid="{C2647C9D-9544-4E8B-B020-CA551A3864EF}"/>
    <hyperlink ref="AK305" r:id="rId64" xr:uid="{0C32D830-C807-45A1-8352-3FB371D90E8A}"/>
    <hyperlink ref="AK76" r:id="rId65" xr:uid="{32C15A19-065C-4A98-B700-50223D571195}"/>
    <hyperlink ref="AK188" r:id="rId66" xr:uid="{F12323AF-73DB-40AD-89D0-AD948A622435}"/>
    <hyperlink ref="AK189" r:id="rId67" xr:uid="{2D18A7A5-51F7-4A57-9F1B-23101626BE44}"/>
    <hyperlink ref="AK127" r:id="rId68" xr:uid="{67B386B4-360C-4EF9-AB7E-233E7EABC626}"/>
    <hyperlink ref="AK128" r:id="rId69" xr:uid="{E3DB84D3-2407-41A4-B55F-CE18DA087DB1}"/>
    <hyperlink ref="AK129" r:id="rId70" xr:uid="{C992B399-D883-435E-8FF9-44A1CFF9F7EE}"/>
    <hyperlink ref="AK291" r:id="rId71" xr:uid="{FCE1DE6E-D88C-4BC2-ABC0-A5CCD9702D26}"/>
    <hyperlink ref="AK288" r:id="rId72" xr:uid="{0E855B3C-5392-48A7-9BBF-6C8AAB4CB041}"/>
    <hyperlink ref="AK289" r:id="rId73" xr:uid="{DEC0F668-7424-4812-9B85-940C06C91004}"/>
    <hyperlink ref="AK290" r:id="rId74" xr:uid="{727A59D4-2EE6-4F22-9E10-99089D984F7F}"/>
    <hyperlink ref="AK134" r:id="rId75" xr:uid="{F567B6C5-261C-47F7-9BEF-C179C4E802F7}"/>
    <hyperlink ref="AK179" r:id="rId76" xr:uid="{F3083D6D-5014-4082-93FE-36A71BA2162D}"/>
    <hyperlink ref="AK97" r:id="rId77" xr:uid="{B64BC6AC-0DEA-41B3-A6CE-EA6D73931035}"/>
    <hyperlink ref="AK126" r:id="rId78" xr:uid="{D6FFBC1D-C9C1-4C6D-9B67-6C372C4139DB}"/>
    <hyperlink ref="AK75" r:id="rId79" xr:uid="{960466D0-4053-4396-8082-3C7EA8843C71}"/>
    <hyperlink ref="AK140" r:id="rId80" xr:uid="{AAD3774D-958D-4ED4-8F98-7FDB4FD059BB}"/>
    <hyperlink ref="AK183" r:id="rId81" xr:uid="{16749776-30B2-4A83-B756-804D960507D5}"/>
    <hyperlink ref="AK141" r:id="rId82" xr:uid="{DE6B402C-6B02-4AE2-A66B-AC0782C5875D}"/>
    <hyperlink ref="AK184" r:id="rId83" xr:uid="{29B320D5-4369-4B12-9F21-5CB723167600}"/>
    <hyperlink ref="AK286" r:id="rId84" xr:uid="{BE28C0D2-1B70-4A38-8A3C-10609F3F078F}"/>
    <hyperlink ref="AK285" r:id="rId85" xr:uid="{F15F87ED-FA70-41C0-B9F9-59BF5EE36998}"/>
    <hyperlink ref="AK125" r:id="rId86" xr:uid="{C985EA27-33C5-4103-AD03-DA5DDEEA2A36}"/>
    <hyperlink ref="AK74" r:id="rId87" xr:uid="{E297B005-9E25-4FE4-99BF-D81D6FE3B938}"/>
    <hyperlink ref="AK73" r:id="rId88" xr:uid="{6825BB3C-5D1A-459D-8B74-69A93677311B}"/>
    <hyperlink ref="AK149" r:id="rId89" xr:uid="{BDCCA66E-CF20-4048-8181-B4561D894E08}"/>
    <hyperlink ref="AK130" r:id="rId90" xr:uid="{F28943EF-8C11-4E8F-8172-45DC95B482C8}"/>
    <hyperlink ref="AK316" r:id="rId91" xr:uid="{B7DEE3F4-ABF9-42AC-A871-BD160A42D38A}"/>
    <hyperlink ref="AK317" r:id="rId92" xr:uid="{BFD15133-0619-4D90-9E91-7FCBFB7C1376}"/>
    <hyperlink ref="AK273" r:id="rId93" xr:uid="{0B237175-164C-4C61-9018-0E06C65F742F}"/>
    <hyperlink ref="AK272" r:id="rId94" xr:uid="{E00768E5-2F2E-4D30-BC2B-7EB5B1003AE5}"/>
    <hyperlink ref="AK271" r:id="rId95" xr:uid="{83604F12-67F9-4968-9667-4406F20948E1}"/>
    <hyperlink ref="AK270" r:id="rId96" xr:uid="{08C6B980-35B4-45C9-A0D6-3C3782ECBADF}"/>
    <hyperlink ref="AK269" r:id="rId97" xr:uid="{EA73995D-B3B9-416C-B51F-F318D222C0BE}"/>
    <hyperlink ref="AK295" r:id="rId98" xr:uid="{0B602335-D4D1-436A-836B-A4EA3B1E6D3D}"/>
    <hyperlink ref="AK268" r:id="rId99" xr:uid="{FE0F8285-146D-488E-B1B8-70F80FB1DEB2}"/>
    <hyperlink ref="AK279" r:id="rId100" xr:uid="{EB506B30-D5E9-4F1C-81AD-BEDB988FBB44}"/>
    <hyperlink ref="AK9" r:id="rId101" xr:uid="{7AD378FA-3252-438F-9832-DE5C61934C80}"/>
    <hyperlink ref="AJ9" r:id="rId102" display="https://drive.google.com/drive/folders/1NuHkb1mdkLONHIIGq1ExSbECNCjhiKIM?usp=drive_link" xr:uid="{36C2562F-5515-4B82-88D8-E81830906B03}"/>
    <hyperlink ref="AK27" r:id="rId103" xr:uid="{53497B97-4F35-450B-861A-479195D80B59}"/>
    <hyperlink ref="AK2" r:id="rId104" xr:uid="{EFCBC6BC-D269-4F9E-97B1-AC4A331F4BFD}"/>
    <hyperlink ref="AK6" r:id="rId105" xr:uid="{3B976F89-5D4C-46D1-A2F7-6A9D3E8DC47B}"/>
    <hyperlink ref="AK16" r:id="rId106" xr:uid="{B99B24F2-1EF3-4D72-974F-374A250BE74A}"/>
    <hyperlink ref="AK18" r:id="rId107" xr:uid="{679FE361-11B9-4BFD-B5EF-1FD28666F386}"/>
    <hyperlink ref="AK36" r:id="rId108" xr:uid="{4C26345E-4670-49EC-B916-CA92F6884632}"/>
    <hyperlink ref="AK35" r:id="rId109" xr:uid="{D790F459-0ABB-48D7-8F39-B2D6A6DCA577}"/>
    <hyperlink ref="AK26" r:id="rId110" xr:uid="{56B489BA-2635-430A-AEBB-A7C098D48B11}"/>
    <hyperlink ref="AK37" r:id="rId111" xr:uid="{BC4677A4-59FB-461C-97C6-36796A808A22}"/>
    <hyperlink ref="AK38" r:id="rId112" xr:uid="{563E7157-7A18-4CB0-90E6-5D65C5CC4B73}"/>
    <hyperlink ref="AK39" r:id="rId113" xr:uid="{D7C17072-3B01-473C-AB67-5AF93DE87E93}"/>
    <hyperlink ref="AK40" r:id="rId114" xr:uid="{44700659-E8C9-42FB-B925-349D201D13D1}"/>
    <hyperlink ref="AK41" r:id="rId115" xr:uid="{0981366A-F967-4135-8C9E-23AE60946E45}"/>
    <hyperlink ref="AK42" r:id="rId116" xr:uid="{BE370E97-BDEE-4675-9181-6933FF1EE625}"/>
    <hyperlink ref="AK28" r:id="rId117" xr:uid="{49CBA535-E2E6-4568-B7E8-3B761DF50AA7}"/>
    <hyperlink ref="AK11" r:id="rId118" xr:uid="{AC2E44B1-ABA5-443A-B3A2-66C355C5F940}"/>
    <hyperlink ref="AK7" r:id="rId119" xr:uid="{E398A000-D4D7-4559-9177-5DC301A5A12F}"/>
    <hyperlink ref="AK8" r:id="rId120" xr:uid="{6A412654-EACE-4B84-A08F-C9797893C74C}"/>
    <hyperlink ref="AK3" r:id="rId121" xr:uid="{A55D203F-BAB2-4AD8-B3FC-AC9918A947A7}"/>
    <hyperlink ref="AK44" r:id="rId122" xr:uid="{90CA46F8-FC97-4F9F-8FF3-42AA5258E257}"/>
    <hyperlink ref="AK49" r:id="rId123" xr:uid="{B2DC8DFA-EE6B-4EC0-979C-B6C2F9A1A1EF}"/>
    <hyperlink ref="AK46" r:id="rId124" xr:uid="{24437A39-F73F-46D0-923E-035A4AC8ECEB}"/>
    <hyperlink ref="AK47" r:id="rId125" xr:uid="{FC532AFB-ECDA-4697-8BC3-F0FEA76CD97B}"/>
    <hyperlink ref="AK48" r:id="rId126" xr:uid="{25DAE8A8-EAB1-4E98-B07D-01ED951CC191}"/>
    <hyperlink ref="AK45" r:id="rId127" xr:uid="{0AFDEA76-4B97-4A3B-A731-AC6FAA982AF8}"/>
    <hyperlink ref="AK43" r:id="rId128" xr:uid="{4769CAFB-96DE-46D8-B887-47450D8423C8}"/>
    <hyperlink ref="AK31" r:id="rId129" xr:uid="{AF895012-F9FE-4B0A-A2C6-E3B2973F1433}"/>
    <hyperlink ref="AK32" r:id="rId130" xr:uid="{8DF4CBB2-72A0-4212-B86B-5AC74C744B48}"/>
    <hyperlink ref="AK33" r:id="rId131" xr:uid="{E6B41579-1588-4D9C-91A5-C138E212352D}"/>
    <hyperlink ref="AK23" r:id="rId132" xr:uid="{B9B6B91D-62C9-4345-951E-3644C2EF18FE}"/>
    <hyperlink ref="AK24" r:id="rId133" xr:uid="{CF49C331-1851-46DE-87CF-0DAC34C69E3B}"/>
    <hyperlink ref="AK20" r:id="rId134" xr:uid="{F0DE99B2-A0DD-49EE-8626-46BEC2A15711}"/>
    <hyperlink ref="AK25" r:id="rId135" xr:uid="{3F1FCE9E-97E8-41B4-9BF9-8B60CD785845}"/>
    <hyperlink ref="AK21" r:id="rId136" xr:uid="{34D66731-6D69-4613-AD0B-C5C7F51D6FB1}"/>
    <hyperlink ref="AK51" r:id="rId137" xr:uid="{DA6909F1-BDCC-455C-B93E-8DE3F609B5FA}"/>
    <hyperlink ref="AK52" r:id="rId138" xr:uid="{32D822C3-3081-4A5B-9F62-9E02219624B1}"/>
    <hyperlink ref="AK53" r:id="rId139" xr:uid="{4D2B77B2-97DD-4610-B089-09C02796EC23}"/>
    <hyperlink ref="AK54" r:id="rId140" xr:uid="{E3367C0D-5295-4A6A-8B55-94E520641EF8}"/>
    <hyperlink ref="AK29" r:id="rId141" xr:uid="{0F6A425F-406A-4720-A455-556F6A0304A2}"/>
    <hyperlink ref="AK13" r:id="rId142" xr:uid="{3A312728-8CFD-4B49-AF97-4BB2F3B779FF}"/>
    <hyperlink ref="AK50" r:id="rId143" xr:uid="{BCA8F7AA-A100-4A25-9FCE-97B74EEC45CF}"/>
    <hyperlink ref="AK5" r:id="rId144" xr:uid="{42F675F6-057C-420D-BCFE-D35E0EA6C844}"/>
    <hyperlink ref="AK10" r:id="rId145" xr:uid="{79F603BD-5134-4A28-842D-015B80CC18FF}"/>
    <hyperlink ref="AK17" r:id="rId146" xr:uid="{F14E5142-B026-44A9-AB6B-2B34444719CD}"/>
  </hyperlinks>
  <pageMargins left="0.7" right="0.7" top="0.75" bottom="0.75" header="0.3" footer="0.3"/>
  <pageSetup paperSize="9" orientation="portrait" horizontalDpi="0" verticalDpi="0" r:id="rId147"/>
  <legacyDrawing r:id="rId148"/>
  <tableParts count="1">
    <tablePart r:id="rId14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FOTP histórico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Odicio Iglesias, Marco Miguel</dc:creator>
  <cp:lastModifiedBy>Odicio Iglesias, Marco Miguel</cp:lastModifiedBy>
  <dcterms:created xsi:type="dcterms:W3CDTF">2024-06-19T22:20:53Z</dcterms:created>
  <dcterms:modified xsi:type="dcterms:W3CDTF">2024-06-19T22:51:57Z</dcterms:modified>
</cp:coreProperties>
</file>