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icio\Documents\Proyecto_RPNCAZ\Reporte_Trimestral\medios_verificacion\"/>
    </mc:Choice>
  </mc:AlternateContent>
  <xr:revisionPtr revIDLastSave="0" documentId="13_ncr:1_{38057421-0BDA-4FA6-BE86-E665D75646F8}" xr6:coauthVersionLast="47" xr6:coauthVersionMax="47" xr10:uidLastSave="{00000000-0000-0000-0000-000000000000}"/>
  <bookViews>
    <workbookView xWindow="20370" yWindow="-120" windowWidth="29040" windowHeight="15840" activeTab="1" xr2:uid="{C12F8DFD-EE39-4808-92BC-FD6E8DCB0B0D}"/>
  </bookViews>
  <sheets>
    <sheet name="N_usuarios" sheetId="7" r:id="rId1"/>
    <sheet name="Hoja9" sheetId="9" r:id="rId2"/>
    <sheet name="Tabla_Usuarios" sheetId="5" r:id="rId3"/>
  </sheets>
  <definedNames>
    <definedName name="_xlnm._FilterDatabase" localSheetId="2" hidden="1">Tabla_Usuarios!$A$3:$K$44</definedName>
  </definedNames>
  <calcPr calcId="191029"/>
  <pivotCaches>
    <pivotCache cacheId="97" r:id="rId4"/>
    <pivotCache cacheId="126" r:id="rId5"/>
    <pivotCache cacheId="16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<sst xmlns="http://schemas.openxmlformats.org/spreadsheetml/2006/main" count="366" uniqueCount="140">
  <si>
    <t>Nombres</t>
  </si>
  <si>
    <t>Apellido Paterno</t>
  </si>
  <si>
    <t xml:space="preserve">Apellido Materno </t>
  </si>
  <si>
    <t xml:space="preserve">Edad </t>
  </si>
  <si>
    <t>Lugar de destino (ZA o PNCAZ)</t>
  </si>
  <si>
    <t>Enero</t>
  </si>
  <si>
    <t>Febrero</t>
  </si>
  <si>
    <t>Marzo</t>
  </si>
  <si>
    <t xml:space="preserve">CN Chambira </t>
  </si>
  <si>
    <t>Kichwa</t>
  </si>
  <si>
    <t>Ademo</t>
  </si>
  <si>
    <t xml:space="preserve">Lavan </t>
  </si>
  <si>
    <t xml:space="preserve">Peña </t>
  </si>
  <si>
    <t>Caserio Huascayacu</t>
  </si>
  <si>
    <t xml:space="preserve">Arquimedes </t>
  </si>
  <si>
    <t xml:space="preserve">Garcia </t>
  </si>
  <si>
    <t xml:space="preserve">Cordova </t>
  </si>
  <si>
    <t xml:space="preserve">Edilberto </t>
  </si>
  <si>
    <t xml:space="preserve">CN Manco Capac </t>
  </si>
  <si>
    <t>Shipibo-konibo</t>
  </si>
  <si>
    <t xml:space="preserve">Arnaldo </t>
  </si>
  <si>
    <t xml:space="preserve">Serrano </t>
  </si>
  <si>
    <t xml:space="preserve">Urias </t>
  </si>
  <si>
    <t xml:space="preserve">Quebrada Chuinia </t>
  </si>
  <si>
    <t xml:space="preserve">Carlos </t>
  </si>
  <si>
    <t xml:space="preserve">Jimenez </t>
  </si>
  <si>
    <t xml:space="preserve">Amasifuen </t>
  </si>
  <si>
    <t xml:space="preserve">Clever </t>
  </si>
  <si>
    <t xml:space="preserve">Ruiz </t>
  </si>
  <si>
    <t xml:space="preserve">Arias </t>
  </si>
  <si>
    <t xml:space="preserve">Eli </t>
  </si>
  <si>
    <t xml:space="preserve">Areas </t>
  </si>
  <si>
    <t xml:space="preserve">Gonzales </t>
  </si>
  <si>
    <t xml:space="preserve">Lizandro </t>
  </si>
  <si>
    <t>(en blanco)</t>
  </si>
  <si>
    <t>Fernando Belaunde Terry</t>
  </si>
  <si>
    <t>Allan</t>
  </si>
  <si>
    <t>Zevallos</t>
  </si>
  <si>
    <t>Lino</t>
  </si>
  <si>
    <t>Ipururo ZA</t>
  </si>
  <si>
    <t>Desiderio</t>
  </si>
  <si>
    <t>Putpaña</t>
  </si>
  <si>
    <t xml:space="preserve">Roger </t>
  </si>
  <si>
    <t xml:space="preserve">Rengifo </t>
  </si>
  <si>
    <t xml:space="preserve">Flores </t>
  </si>
  <si>
    <t xml:space="preserve">Cusha </t>
  </si>
  <si>
    <t>Inahuaya</t>
  </si>
  <si>
    <t>Rafael</t>
  </si>
  <si>
    <t>Hernandez</t>
  </si>
  <si>
    <t>Rusber</t>
  </si>
  <si>
    <t>Vasquez</t>
  </si>
  <si>
    <t>Libertad</t>
  </si>
  <si>
    <t>Yine</t>
  </si>
  <si>
    <t>Richar</t>
  </si>
  <si>
    <t>Salas</t>
  </si>
  <si>
    <t xml:space="preserve">Rama </t>
  </si>
  <si>
    <t>Orellana</t>
  </si>
  <si>
    <t xml:space="preserve">Alvaro </t>
  </si>
  <si>
    <t>Pereyra</t>
  </si>
  <si>
    <t>Garcia</t>
  </si>
  <si>
    <t xml:space="preserve">Rumiyacu </t>
  </si>
  <si>
    <t xml:space="preserve">Manuel </t>
  </si>
  <si>
    <t>Amasifuen</t>
  </si>
  <si>
    <t xml:space="preserve">Pampa Hermosa </t>
  </si>
  <si>
    <t>Ader</t>
  </si>
  <si>
    <t>Armas</t>
  </si>
  <si>
    <t xml:space="preserve">Adler </t>
  </si>
  <si>
    <t xml:space="preserve">Ames </t>
  </si>
  <si>
    <t>Gresur</t>
  </si>
  <si>
    <t>Llin</t>
  </si>
  <si>
    <t xml:space="preserve">Paredes </t>
  </si>
  <si>
    <t xml:space="preserve">Huaman </t>
  </si>
  <si>
    <t>Ipururo</t>
  </si>
  <si>
    <t xml:space="preserve">Roberto </t>
  </si>
  <si>
    <t xml:space="preserve">Romero </t>
  </si>
  <si>
    <t xml:space="preserve">Topa </t>
  </si>
  <si>
    <t>Shamboyacu</t>
  </si>
  <si>
    <t>Arcadio</t>
  </si>
  <si>
    <t>Loayza</t>
  </si>
  <si>
    <t>Fernandez</t>
  </si>
  <si>
    <t>Río Ushpayacu</t>
  </si>
  <si>
    <t>Cesar</t>
  </si>
  <si>
    <t>Perez</t>
  </si>
  <si>
    <t>Pandaro</t>
  </si>
  <si>
    <t>Edil</t>
  </si>
  <si>
    <t>Ruiz</t>
  </si>
  <si>
    <t>Francisco</t>
  </si>
  <si>
    <t>Acuña</t>
  </si>
  <si>
    <t>Italo</t>
  </si>
  <si>
    <t>Mego</t>
  </si>
  <si>
    <t>Marcos</t>
  </si>
  <si>
    <t>Mariano</t>
  </si>
  <si>
    <t xml:space="preserve">Abel </t>
  </si>
  <si>
    <t xml:space="preserve">Loayza </t>
  </si>
  <si>
    <t xml:space="preserve">Acuña </t>
  </si>
  <si>
    <t xml:space="preserve">Sector Chural </t>
  </si>
  <si>
    <t xml:space="preserve">Arcadio </t>
  </si>
  <si>
    <t xml:space="preserve">Fernandez </t>
  </si>
  <si>
    <t xml:space="preserve">Cristian </t>
  </si>
  <si>
    <t xml:space="preserve">Vasquez </t>
  </si>
  <si>
    <t xml:space="preserve">Mariano </t>
  </si>
  <si>
    <t>Simón Bolivar</t>
  </si>
  <si>
    <t>Dilver</t>
  </si>
  <si>
    <t>Isuiza</t>
  </si>
  <si>
    <t>Pedro Satalaya</t>
  </si>
  <si>
    <t>Jaime</t>
  </si>
  <si>
    <t>Saavedra</t>
  </si>
  <si>
    <t>Jose</t>
  </si>
  <si>
    <t>Rios</t>
  </si>
  <si>
    <t>Pucayacu</t>
  </si>
  <si>
    <t>Juan Carlos</t>
  </si>
  <si>
    <t>Santos</t>
  </si>
  <si>
    <t>Río Huascayacu</t>
  </si>
  <si>
    <t>Juan Manuel</t>
  </si>
  <si>
    <t>Satalaya</t>
  </si>
  <si>
    <t>Melvin</t>
  </si>
  <si>
    <t>Reminger</t>
  </si>
  <si>
    <t>Robdel</t>
  </si>
  <si>
    <t>Insapillo</t>
  </si>
  <si>
    <t xml:space="preserve">Tarapoto </t>
  </si>
  <si>
    <t xml:space="preserve">Damian </t>
  </si>
  <si>
    <t>Centro Poblado</t>
  </si>
  <si>
    <t>Tipo</t>
  </si>
  <si>
    <t>Comunidad</t>
  </si>
  <si>
    <t>Etiquetas de fila</t>
  </si>
  <si>
    <t>Total general</t>
  </si>
  <si>
    <t>P.V.C</t>
  </si>
  <si>
    <t xml:space="preserve">16 Chambirillo </t>
  </si>
  <si>
    <t>98 Boca Noaya</t>
  </si>
  <si>
    <t xml:space="preserve">106 Boca Pauya </t>
  </si>
  <si>
    <t xml:space="preserve">Santa Catalina </t>
  </si>
  <si>
    <t>15 Mishquiyaquillo</t>
  </si>
  <si>
    <t xml:space="preserve">Promedio de Edad </t>
  </si>
  <si>
    <t xml:space="preserve">Cuenta de Edad </t>
  </si>
  <si>
    <t>Cuenta de Comunidad</t>
  </si>
  <si>
    <t>Suma de cuenta</t>
  </si>
  <si>
    <t xml:space="preserve">Promedio de Promedio de Edad </t>
  </si>
  <si>
    <t>Tipo Comunidad</t>
  </si>
  <si>
    <t>N°personas</t>
  </si>
  <si>
    <t>Edad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</si>
</sst>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N_usuarios!$B$10</c:f>
              <c:strCache>
                <c:ptCount val="1"/>
                <c:pt idx="0">
                  <c:v>N°personas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N_usuarios!$A$11:$A$14</c:f>
              <c:strCache>
                <c:ptCount val="4"/>
                <c:pt idx="0">
                  <c:v>Centro Poblado</c:v>
                </c:pt>
                <c:pt idx="1">
                  <c:v>Kichwa</c:v>
                </c:pt>
                <c:pt idx="2">
                  <c:v>Shipibo-konibo</c:v>
                </c:pt>
                <c:pt idx="3">
                  <c:v>Yine</c:v>
                </c:pt>
              </c:strCache>
            </c:strRef>
          </c:cat>
          <c:val>
            <c:numRef>
              <c:f>N_usuarios!$B$11:$B$14</c:f>
              <c:numCache>
                <c:formatCode>General</c:formatCode>
                <c:ptCount val="4"/>
                <c:pt idx="0">
                  <c:v>24</c:v>
                </c:pt>
                <c:pt idx="1">
                  <c:v>11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D-44EE-A206-8849D1CE49B9}"/>
            </c:ext>
          </c:extLst>
        </c:ser>
        <c:ser>
          <c:idx val="1"/>
          <c:order val="1"/>
          <c:tx>
            <c:strRef>
              <c:f>N_usuarios!$C$10</c:f>
              <c:strCache>
                <c:ptCount val="1"/>
                <c:pt idx="0">
                  <c:v>Edad 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N_usuarios!$A$11:$A$14</c:f>
              <c:strCache>
                <c:ptCount val="4"/>
                <c:pt idx="0">
                  <c:v>Centro Poblado</c:v>
                </c:pt>
                <c:pt idx="1">
                  <c:v>Kichwa</c:v>
                </c:pt>
                <c:pt idx="2">
                  <c:v>Shipibo-konibo</c:v>
                </c:pt>
                <c:pt idx="3">
                  <c:v>Yine</c:v>
                </c:pt>
              </c:strCache>
            </c:strRef>
          </c:cat>
          <c:val>
            <c:numRef>
              <c:f>N_usuarios!$C$11:$C$14</c:f>
              <c:numCache>
                <c:formatCode>0</c:formatCode>
                <c:ptCount val="4"/>
                <c:pt idx="0">
                  <c:v>35.980059523809501</c:v>
                </c:pt>
                <c:pt idx="1">
                  <c:v>30.541666666666664</c:v>
                </c:pt>
                <c:pt idx="2">
                  <c:v>30.8</c:v>
                </c:pt>
                <c:pt idx="3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D-44EE-A206-8849D1CE4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13936"/>
        <c:axId val="1637936016"/>
      </c:barChart>
      <c:catAx>
        <c:axId val="163791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7936016"/>
        <c:crosses val="autoZero"/>
        <c:auto val="1"/>
        <c:lblAlgn val="ctr"/>
        <c:lblOffset val="100"/>
        <c:noMultiLvlLbl val="0"/>
      </c:catAx>
      <c:valAx>
        <c:axId val="163793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791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[Lista_Personas_UsoFauna.xlsx]N_usuarios!TablaDinámica33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N_usuarios!$C$24</c:f>
              <c:strCache>
                <c:ptCount val="1"/>
                <c:pt idx="0">
                  <c:v>Promedio de Edad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N_usuarios!$A$25:$B$34</c:f>
              <c:multiLvlStrCache>
                <c:ptCount val="10"/>
                <c:lvl>
                  <c:pt idx="0">
                    <c:v>Fernando Belaunde Terry</c:v>
                  </c:pt>
                  <c:pt idx="1">
                    <c:v>Inahuaya</c:v>
                  </c:pt>
                  <c:pt idx="2">
                    <c:v>Orellana</c:v>
                  </c:pt>
                  <c:pt idx="3">
                    <c:v>Pampa Hermosa </c:v>
                  </c:pt>
                  <c:pt idx="4">
                    <c:v>Shamboyacu</c:v>
                  </c:pt>
                  <c:pt idx="5">
                    <c:v>Tarapoto </c:v>
                  </c:pt>
                  <c:pt idx="6">
                    <c:v>CN Chambira </c:v>
                  </c:pt>
                  <c:pt idx="7">
                    <c:v>Simón Bolivar</c:v>
                  </c:pt>
                  <c:pt idx="8">
                    <c:v>CN Manco Capac </c:v>
                  </c:pt>
                  <c:pt idx="9">
                    <c:v>Libertad</c:v>
                  </c:pt>
                </c:lvl>
                <c:lvl>
                  <c:pt idx="0">
                    <c:v>Centro Poblado</c:v>
                  </c:pt>
                  <c:pt idx="6">
                    <c:v>Kichwa</c:v>
                  </c:pt>
                  <c:pt idx="8">
                    <c:v>Shipibo-konibo</c:v>
                  </c:pt>
                  <c:pt idx="9">
                    <c:v>Yine</c:v>
                  </c:pt>
                </c:lvl>
              </c:multiLvlStrCache>
            </c:multiLvlStrRef>
          </c:cat>
          <c:val>
            <c:numRef>
              <c:f>N_usuarios!$C$25:$C$34</c:f>
              <c:numCache>
                <c:formatCode>0.00</c:formatCode>
                <c:ptCount val="10"/>
                <c:pt idx="0">
                  <c:v>49.333333333333336</c:v>
                </c:pt>
                <c:pt idx="1">
                  <c:v>38</c:v>
                </c:pt>
                <c:pt idx="2">
                  <c:v>27.5</c:v>
                </c:pt>
                <c:pt idx="3">
                  <c:v>44.4</c:v>
                </c:pt>
                <c:pt idx="4">
                  <c:v>33.454545454545453</c:v>
                </c:pt>
                <c:pt idx="5">
                  <c:v>36</c:v>
                </c:pt>
                <c:pt idx="6">
                  <c:v>22.333333333333332</c:v>
                </c:pt>
                <c:pt idx="7">
                  <c:v>38.75</c:v>
                </c:pt>
                <c:pt idx="8">
                  <c:v>30.8</c:v>
                </c:pt>
                <c:pt idx="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C-4F9B-A419-2130002AE106}"/>
            </c:ext>
          </c:extLst>
        </c:ser>
        <c:ser>
          <c:idx val="1"/>
          <c:order val="1"/>
          <c:tx>
            <c:strRef>
              <c:f>N_usuarios!$D$24</c:f>
              <c:strCache>
                <c:ptCount val="1"/>
                <c:pt idx="0">
                  <c:v>Cuenta de Edad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N_usuarios!$A$25:$B$34</c:f>
              <c:multiLvlStrCache>
                <c:ptCount val="10"/>
                <c:lvl>
                  <c:pt idx="0">
                    <c:v>Fernando Belaunde Terry</c:v>
                  </c:pt>
                  <c:pt idx="1">
                    <c:v>Inahuaya</c:v>
                  </c:pt>
                  <c:pt idx="2">
                    <c:v>Orellana</c:v>
                  </c:pt>
                  <c:pt idx="3">
                    <c:v>Pampa Hermosa </c:v>
                  </c:pt>
                  <c:pt idx="4">
                    <c:v>Shamboyacu</c:v>
                  </c:pt>
                  <c:pt idx="5">
                    <c:v>Tarapoto </c:v>
                  </c:pt>
                  <c:pt idx="6">
                    <c:v>CN Chambira </c:v>
                  </c:pt>
                  <c:pt idx="7">
                    <c:v>Simón Bolivar</c:v>
                  </c:pt>
                  <c:pt idx="8">
                    <c:v>CN Manco Capac </c:v>
                  </c:pt>
                  <c:pt idx="9">
                    <c:v>Libertad</c:v>
                  </c:pt>
                </c:lvl>
                <c:lvl>
                  <c:pt idx="0">
                    <c:v>Centro Poblado</c:v>
                  </c:pt>
                  <c:pt idx="6">
                    <c:v>Kichwa</c:v>
                  </c:pt>
                  <c:pt idx="8">
                    <c:v>Shipibo-konibo</c:v>
                  </c:pt>
                  <c:pt idx="9">
                    <c:v>Yine</c:v>
                  </c:pt>
                </c:lvl>
              </c:multiLvlStrCache>
            </c:multiLvlStrRef>
          </c:cat>
          <c:val>
            <c:numRef>
              <c:f>N_usuarios!$D$25:$D$34</c:f>
              <c:numCache>
                <c:formatCode>0.00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11</c:v>
                </c:pt>
                <c:pt idx="5">
                  <c:v>1</c:v>
                </c:pt>
                <c:pt idx="6">
                  <c:v>3</c:v>
                </c:pt>
                <c:pt idx="7">
                  <c:v>8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C-4F9B-A419-2130002AE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85799504"/>
        <c:axId val="1485809584"/>
      </c:barChart>
      <c:catAx>
        <c:axId val="148579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85809584"/>
        <c:crosses val="autoZero"/>
        <c:auto val="1"/>
        <c:lblAlgn val="ctr"/>
        <c:lblOffset val="100"/>
        <c:noMultiLvlLbl val="0"/>
      </c:catAx>
      <c:valAx>
        <c:axId val="148580958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8579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[Lista_Personas_UsoFauna.xlsx]Hoja9!TablaDinámica79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solidFill>
              <a:schemeClr val="accent3">
                <a:lumMod val="40000"/>
                <a:lumOff val="6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5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40000"/>
                <a:lumOff val="60000"/>
              </a:schemeClr>
            </a:solidFill>
          </a:ln>
          <a:effectLst/>
        </c:spPr>
      </c:pivotFmt>
      <c:pivotFmt>
        <c:idx val="16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solidFill>
              <a:schemeClr val="accent5">
                <a:lumMod val="60000"/>
                <a:lumOff val="40000"/>
              </a:schemeClr>
            </a:solidFill>
          </a:ln>
          <a:effectLst/>
        </c:spPr>
      </c:pivotFmt>
      <c:pivotFmt>
        <c:idx val="18"/>
        <c:spPr>
          <a:solidFill>
            <a:schemeClr val="accent4">
              <a:lumMod val="60000"/>
              <a:lumOff val="40000"/>
            </a:schemeClr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</c:pivotFmt>
      <c:pivotFmt>
        <c:idx val="19"/>
        <c:spPr>
          <a:solidFill>
            <a:schemeClr val="accent6">
              <a:lumMod val="40000"/>
              <a:lumOff val="60000"/>
            </a:schemeClr>
          </a:solidFill>
          <a:ln>
            <a:solidFill>
              <a:schemeClr val="accent6">
                <a:lumMod val="40000"/>
                <a:lumOff val="60000"/>
              </a:schemeClr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469797374591797"/>
          <c:y val="2.6260810261604289E-2"/>
          <c:w val="0.70995246958123837"/>
          <c:h val="0.893993925237334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Hoja9!$C$3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4221-4D0F-804A-14979E82FAE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221-4D0F-804A-14979E82FAE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4221-4D0F-804A-14979E82FAE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221-4D0F-804A-14979E82FAE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4221-4D0F-804A-14979E82FAE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6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221-4D0F-804A-14979E82FA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Hoja9!$A$4:$B$16</c:f>
              <c:multiLvlStrCache>
                <c:ptCount val="13"/>
                <c:lvl>
                  <c:pt idx="0">
                    <c:v>Cusha </c:v>
                  </c:pt>
                  <c:pt idx="1">
                    <c:v>Ipururo</c:v>
                  </c:pt>
                  <c:pt idx="2">
                    <c:v>Ipururo ZA</c:v>
                  </c:pt>
                  <c:pt idx="3">
                    <c:v>Río Ushpayacu</c:v>
                  </c:pt>
                  <c:pt idx="4">
                    <c:v>Rumiyacu </c:v>
                  </c:pt>
                  <c:pt idx="5">
                    <c:v>Sector Chural </c:v>
                  </c:pt>
                  <c:pt idx="6">
                    <c:v>Topa </c:v>
                  </c:pt>
                  <c:pt idx="7">
                    <c:v>Caserio Huascayacu</c:v>
                  </c:pt>
                  <c:pt idx="8">
                    <c:v>Pedro Satalaya</c:v>
                  </c:pt>
                  <c:pt idx="9">
                    <c:v>Pucayacu</c:v>
                  </c:pt>
                  <c:pt idx="10">
                    <c:v>Río Huascayacu</c:v>
                  </c:pt>
                  <c:pt idx="11">
                    <c:v>Quebrada Chuinia </c:v>
                  </c:pt>
                  <c:pt idx="12">
                    <c:v>Rama </c:v>
                  </c:pt>
                </c:lvl>
                <c:lvl>
                  <c:pt idx="0">
                    <c:v>Centro Poblado</c:v>
                  </c:pt>
                  <c:pt idx="7">
                    <c:v>Kichwa</c:v>
                  </c:pt>
                  <c:pt idx="11">
                    <c:v>Shipibo-konibo</c:v>
                  </c:pt>
                  <c:pt idx="12">
                    <c:v>Yine</c:v>
                  </c:pt>
                </c:lvl>
              </c:multiLvlStrCache>
            </c:multiLvlStrRef>
          </c:cat>
          <c:val>
            <c:numRef>
              <c:f>Hoja9!$C$4:$C$16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221-4D0F-804A-14979E82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638152016"/>
        <c:axId val="1638131376"/>
      </c:barChart>
      <c:catAx>
        <c:axId val="16381520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aseline="0">
                    <a:solidFill>
                      <a:sysClr val="windowText" lastClr="000000"/>
                    </a:solidFill>
                  </a:rPr>
                  <a:t>Localidades de destino, según tipo comunidad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31376"/>
        <c:crosses val="autoZero"/>
        <c:auto val="1"/>
        <c:lblAlgn val="ctr"/>
        <c:lblOffset val="100"/>
        <c:noMultiLvlLbl val="0"/>
      </c:catAx>
      <c:valAx>
        <c:axId val="163813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baseline="0">
                    <a:solidFill>
                      <a:sysClr val="windowText" lastClr="000000"/>
                    </a:solidFill>
                  </a:rPr>
                  <a:t>n° personas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381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261937</xdr:colOff>
      <xdr:row>2</xdr:row>
      <xdr:rowOff>157162</xdr:rowOff>
    </xdr:from>
    <xdr:to>
      <xdr:col>9</xdr:col>
      <xdr:colOff>695325</xdr:colOff>
      <xdr:row>18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0B3DC90-E108-0697-9D42-B5C81B5C97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0</xdr:rowOff>
    </xdr:from>
    <xdr:to>
      <xdr:col>12</xdr:col>
      <xdr:colOff>533401</xdr:colOff>
      <xdr:row>57</xdr:row>
      <xdr:rowOff>176214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8B2C4E-3B6C-449D-AF88-B69977AB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176212</xdr:colOff>
      <xdr:row>2</xdr:row>
      <xdr:rowOff>23811</xdr:rowOff>
    </xdr:from>
    <xdr:to>
      <xdr:col>11</xdr:col>
      <xdr:colOff>276225</xdr:colOff>
      <xdr:row>30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35458-0CCD-C24E-14BA-3AF9FBAB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io Iglesias, Marco Miguel" refreshedDate="45448.509989930557" createdVersion="8" refreshedVersion="8" minRefreshableVersion="3" recordCount="12" xr:uid="{673D5A60-DFEE-4E56-BA76-410585702736}">
  <cacheSource type="worksheet">
    <worksheetSource ref="A20:D32" sheet="Hoja6"/>
  </cacheSource>
  <cacheFields count="4">
    <cacheField name="Tipo" numFmtId="0">
      <sharedItems count="4">
        <s v="Centro Poblado"/>
        <s v="Kichwa"/>
        <s v="Shipibo-konibo"/>
        <s v="Yine"/>
      </sharedItems>
    </cacheField>
    <cacheField name="Comunidad" numFmtId="0">
      <sharedItems count="12">
        <s v="Fernando Belaunde Terry"/>
        <s v="Inahuaya"/>
        <s v="Orellana"/>
        <s v="Orellana "/>
        <s v="Pampa Hermosa "/>
        <s v="Shamboyacu"/>
        <s v="Shamboyacu "/>
        <s v="Tarapoto "/>
        <s v="CN Chambira "/>
        <s v="Simón Bolivar"/>
        <s v="CN Manco Capac "/>
        <s v="Libertad"/>
      </sharedItems>
    </cacheField>
    <cacheField name="Promedio de Edad " numFmtId="2">
      <sharedItems containsSemiMixedTypes="0" containsString="0" containsNumber="1" minValue="22.333333333333332" maxValue="49.333333333333336"/>
    </cacheField>
    <cacheField name="cuenta" numFmtId="2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io Iglesias, Marco Miguel" refreshedDate="45448.537103703704" createdVersion="8" refreshedVersion="8" minRefreshableVersion="3" recordCount="41" xr:uid="{733EFB52-8C3A-4165-9258-95ADC093F82E}">
  <cacheSource type="worksheet">
    <worksheetSource name="Tabla1"/>
  </cacheSource>
  <cacheFields count="11">
    <cacheField name="Comunidad" numFmtId="0">
      <sharedItems count="12">
        <s v="CN Chambira "/>
        <s v="CN Manco Capac "/>
        <s v="Fernando Belaunde Terry"/>
        <s v="Inahuaya"/>
        <s v="Libertad"/>
        <s v="Orellana"/>
        <s v="Pampa Hermosa "/>
        <s v="Shamboyacu"/>
        <s v="Simón Bolivar"/>
        <s v="Tarapoto "/>
        <s v="Orellana " u="1"/>
        <s v="Shamboyacu " u="1"/>
      </sharedItems>
    </cacheField>
    <cacheField name="Tipo" numFmtId="0">
      <sharedItems count="4">
        <s v="Kichwa"/>
        <s v="Shipibo-konibo"/>
        <s v="Centro Poblado"/>
        <s v="Yine"/>
      </sharedItems>
    </cacheField>
    <cacheField name="Nombres" numFmtId="0">
      <sharedItems/>
    </cacheField>
    <cacheField name="Apellido Paterno" numFmtId="0">
      <sharedItems/>
    </cacheField>
    <cacheField name="Apellido Materno " numFmtId="0">
      <sharedItems/>
    </cacheField>
    <cacheField name="Edad " numFmtId="0">
      <sharedItems containsSemiMixedTypes="0" containsString="0" containsNumber="1" containsInteger="1" minValue="14" maxValue="58"/>
    </cacheField>
    <cacheField name="P.V.C" numFmtId="0">
      <sharedItems/>
    </cacheField>
    <cacheField name="Lugar de destino (ZA o PNCAZ)" numFmtId="0">
      <sharedItems/>
    </cacheField>
    <cacheField name="Enero" numFmtId="0">
      <sharedItems containsString="0" containsBlank="1" containsNumber="1" containsInteger="1" minValue="1" maxValue="2"/>
    </cacheField>
    <cacheField name="Febrero" numFmtId="0">
      <sharedItems containsString="0" containsBlank="1" containsNumber="1" containsInteger="1" minValue="1" maxValue="2"/>
    </cacheField>
    <cacheField name="Marzo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dicio Iglesias, Marco Miguel" refreshedDate="45448.60132627315" createdVersion="8" refreshedVersion="8" minRefreshableVersion="3" recordCount="41" xr:uid="{5DFD6B65-298A-4FD4-A2B2-6BD6BC2232B0}">
  <cacheSource type="worksheet">
    <worksheetSource name="Tabla1"/>
  </cacheSource>
  <cacheFields count="11">
    <cacheField name="Comunidad" numFmtId="0">
      <sharedItems/>
    </cacheField>
    <cacheField name="Tipo" numFmtId="0">
      <sharedItems count="4">
        <s v="Kichwa"/>
        <s v="Shipibo-konibo"/>
        <s v="Centro Poblado"/>
        <s v="Yine"/>
      </sharedItems>
    </cacheField>
    <cacheField name="Nombres" numFmtId="0">
      <sharedItems/>
    </cacheField>
    <cacheField name="Apellido Paterno" numFmtId="0">
      <sharedItems/>
    </cacheField>
    <cacheField name="Apellido Materno " numFmtId="0">
      <sharedItems/>
    </cacheField>
    <cacheField name="Edad " numFmtId="0">
      <sharedItems containsSemiMixedTypes="0" containsString="0" containsNumber="1" containsInteger="1" minValue="14" maxValue="58"/>
    </cacheField>
    <cacheField name="P.V.C" numFmtId="0">
      <sharedItems count="5">
        <s v="16 Chambirillo "/>
        <s v="98 Boca Noaya"/>
        <s v="106 Boca Pauya "/>
        <s v="Santa Catalina "/>
        <s v="15 Mishquiyaquillo"/>
      </sharedItems>
    </cacheField>
    <cacheField name="Lugar de destino (ZA o PNCAZ)" numFmtId="0">
      <sharedItems count="13">
        <s v="Caserio Huascayacu"/>
        <s v="Quebrada Chuinia "/>
        <s v="Ipururo ZA"/>
        <s v="Cusha "/>
        <s v="Rama "/>
        <s v="Rumiyacu "/>
        <s v="Ipururo"/>
        <s v="Topa "/>
        <s v="Río Ushpayacu"/>
        <s v="Sector Chural "/>
        <s v="Pedro Satalaya"/>
        <s v="Pucayacu"/>
        <s v="Río Huascayacu"/>
      </sharedItems>
    </cacheField>
    <cacheField name="Enero" numFmtId="0">
      <sharedItems containsString="0" containsBlank="1" containsNumber="1" containsInteger="1" minValue="1" maxValue="2" count="3">
        <n v="1"/>
        <m/>
        <n v="2"/>
      </sharedItems>
    </cacheField>
    <cacheField name="Febrero" numFmtId="0">
      <sharedItems containsString="0" containsBlank="1" containsNumber="1" containsInteger="1" minValue="1" maxValue="2"/>
    </cacheField>
    <cacheField name="Marzo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9.333333333333336"/>
    <n v="3"/>
  </r>
  <r>
    <x v="0"/>
    <x v="1"/>
    <n v="38"/>
    <n v="2"/>
  </r>
  <r>
    <x v="0"/>
    <x v="2"/>
    <n v="26"/>
    <n v="1"/>
  </r>
  <r>
    <x v="0"/>
    <x v="3"/>
    <n v="29"/>
    <n v="1"/>
  </r>
  <r>
    <x v="0"/>
    <x v="4"/>
    <n v="44.4"/>
    <n v="5"/>
  </r>
  <r>
    <x v="0"/>
    <x v="5"/>
    <n v="35.857142857142854"/>
    <n v="7"/>
  </r>
  <r>
    <x v="0"/>
    <x v="6"/>
    <n v="29.25"/>
    <n v="4"/>
  </r>
  <r>
    <x v="0"/>
    <x v="7"/>
    <n v="36"/>
    <n v="1"/>
  </r>
  <r>
    <x v="1"/>
    <x v="8"/>
    <n v="22.333333333333332"/>
    <n v="3"/>
  </r>
  <r>
    <x v="1"/>
    <x v="9"/>
    <n v="38.75"/>
    <n v="8"/>
  </r>
  <r>
    <x v="2"/>
    <x v="10"/>
    <n v="30.8"/>
    <n v="5"/>
  </r>
  <r>
    <x v="3"/>
    <x v="11"/>
    <n v="48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s v="Ademo"/>
    <s v="Lavan "/>
    <s v="Peña "/>
    <n v="21"/>
    <s v="16 Chambirillo "/>
    <s v="Caserio Huascayacu"/>
    <n v="1"/>
    <m/>
    <m/>
  </r>
  <r>
    <x v="0"/>
    <x v="0"/>
    <s v="Arquimedes "/>
    <s v="Garcia "/>
    <s v="Cordova "/>
    <n v="21"/>
    <s v="16 Chambirillo "/>
    <s v="Caserio Huascayacu"/>
    <n v="1"/>
    <m/>
    <m/>
  </r>
  <r>
    <x v="0"/>
    <x v="0"/>
    <s v="Edilberto "/>
    <s v="Garcia "/>
    <s v="Cordova "/>
    <n v="25"/>
    <s v="16 Chambirillo "/>
    <s v="Caserio Huascayacu"/>
    <n v="1"/>
    <m/>
    <m/>
  </r>
  <r>
    <x v="1"/>
    <x v="1"/>
    <s v="Arnaldo "/>
    <s v="Serrano "/>
    <s v="Urias "/>
    <n v="14"/>
    <s v="98 Boca Noaya"/>
    <s v="Quebrada Chuinia "/>
    <m/>
    <m/>
    <n v="1"/>
  </r>
  <r>
    <x v="1"/>
    <x v="1"/>
    <s v="Carlos "/>
    <s v="Jimenez "/>
    <s v="Amasifuen "/>
    <n v="45"/>
    <s v="98 Boca Noaya"/>
    <s v="Quebrada Chuinia "/>
    <m/>
    <m/>
    <n v="1"/>
  </r>
  <r>
    <x v="1"/>
    <x v="1"/>
    <s v="Clever "/>
    <s v="Ruiz "/>
    <s v="Arias "/>
    <n v="18"/>
    <s v="98 Boca Noaya"/>
    <s v="Quebrada Chuinia "/>
    <m/>
    <m/>
    <n v="1"/>
  </r>
  <r>
    <x v="1"/>
    <x v="1"/>
    <s v="Eli "/>
    <s v="Areas "/>
    <s v="Gonzales "/>
    <n v="38"/>
    <s v="98 Boca Noaya"/>
    <s v="Quebrada Chuinia "/>
    <m/>
    <m/>
    <n v="1"/>
  </r>
  <r>
    <x v="1"/>
    <x v="1"/>
    <s v="Lizandro "/>
    <s v="Amasifuen "/>
    <s v="(en blanco)"/>
    <n v="39"/>
    <s v="98 Boca Noaya"/>
    <s v="Quebrada Chuinia "/>
    <m/>
    <m/>
    <n v="1"/>
  </r>
  <r>
    <x v="2"/>
    <x v="2"/>
    <s v="Allan"/>
    <s v="Zevallos"/>
    <s v="Lino"/>
    <n v="37"/>
    <s v="106 Boca Pauya "/>
    <s v="Ipururo ZA"/>
    <m/>
    <n v="1"/>
    <m/>
  </r>
  <r>
    <x v="2"/>
    <x v="2"/>
    <s v="Desiderio"/>
    <s v="Putpaña"/>
    <s v="(en blanco)"/>
    <n v="53"/>
    <s v="106 Boca Pauya "/>
    <s v="Ipururo ZA"/>
    <m/>
    <n v="1"/>
    <m/>
  </r>
  <r>
    <x v="2"/>
    <x v="2"/>
    <s v="Roger "/>
    <s v="Rengifo "/>
    <s v="Flores "/>
    <n v="58"/>
    <s v="106 Boca Pauya "/>
    <s v="Cusha "/>
    <n v="1"/>
    <m/>
    <m/>
  </r>
  <r>
    <x v="3"/>
    <x v="2"/>
    <s v="Rafael"/>
    <s v="Hernandez"/>
    <s v="(en blanco)"/>
    <n v="37"/>
    <s v="106 Boca Pauya "/>
    <s v="Ipururo ZA"/>
    <m/>
    <n v="1"/>
    <m/>
  </r>
  <r>
    <x v="3"/>
    <x v="2"/>
    <s v="Rusber"/>
    <s v="Vasquez"/>
    <s v="(en blanco)"/>
    <n v="39"/>
    <s v="106 Boca Pauya "/>
    <s v="Ipururo ZA"/>
    <m/>
    <n v="1"/>
    <m/>
  </r>
  <r>
    <x v="4"/>
    <x v="3"/>
    <s v="Richar"/>
    <s v="Salas"/>
    <s v="(en blanco)"/>
    <n v="48"/>
    <s v="106 Boca Pauya "/>
    <s v="Rama "/>
    <n v="1"/>
    <m/>
    <m/>
  </r>
  <r>
    <x v="5"/>
    <x v="2"/>
    <s v="Alvaro "/>
    <s v="Pereyra"/>
    <s v="Garcia"/>
    <n v="26"/>
    <s v="Santa Catalina "/>
    <s v="Rumiyacu "/>
    <n v="1"/>
    <m/>
    <m/>
  </r>
  <r>
    <x v="5"/>
    <x v="2"/>
    <s v="Manuel "/>
    <s v="Amasifuen"/>
    <s v="(en blanco)"/>
    <n v="29"/>
    <s v="Santa Catalina "/>
    <s v="Rumiyacu "/>
    <n v="2"/>
    <m/>
    <m/>
  </r>
  <r>
    <x v="6"/>
    <x v="2"/>
    <s v="Ader"/>
    <s v="Armas"/>
    <s v="Cordova "/>
    <n v="47"/>
    <s v="106 Boca Pauya "/>
    <s v="Ipururo ZA"/>
    <m/>
    <n v="1"/>
    <m/>
  </r>
  <r>
    <x v="6"/>
    <x v="2"/>
    <s v="Adler "/>
    <s v="Ames "/>
    <s v="(en blanco)"/>
    <n v="38"/>
    <s v="106 Boca Pauya "/>
    <s v="Cusha "/>
    <n v="1"/>
    <m/>
    <m/>
  </r>
  <r>
    <x v="6"/>
    <x v="2"/>
    <s v="Gresur"/>
    <s v="Armas"/>
    <s v="(en blanco)"/>
    <n v="45"/>
    <s v="106 Boca Pauya "/>
    <s v="Ipururo ZA"/>
    <m/>
    <n v="1"/>
    <m/>
  </r>
  <r>
    <x v="6"/>
    <x v="2"/>
    <s v="Llin"/>
    <s v="Paredes "/>
    <s v="Huaman "/>
    <n v="45"/>
    <s v="106 Boca Pauya "/>
    <s v="Ipururo"/>
    <n v="1"/>
    <m/>
    <m/>
  </r>
  <r>
    <x v="6"/>
    <x v="2"/>
    <s v="Roberto "/>
    <s v="Romero "/>
    <s v="Huaman "/>
    <n v="47"/>
    <s v="106 Boca Pauya "/>
    <s v="Topa "/>
    <n v="1"/>
    <m/>
    <m/>
  </r>
  <r>
    <x v="7"/>
    <x v="2"/>
    <s v="Arcadio"/>
    <s v="Loayza"/>
    <s v="Fernandez"/>
    <n v="31"/>
    <s v="15 Mishquiyaquillo"/>
    <s v="Río Ushpayacu"/>
    <m/>
    <n v="2"/>
    <m/>
  </r>
  <r>
    <x v="7"/>
    <x v="2"/>
    <s v="Cesar"/>
    <s v="Perez"/>
    <s v="Pandaro"/>
    <n v="49"/>
    <s v="15 Mishquiyaquillo"/>
    <s v="Río Ushpayacu"/>
    <m/>
    <n v="2"/>
    <m/>
  </r>
  <r>
    <x v="7"/>
    <x v="2"/>
    <s v="Edil"/>
    <s v="Ruiz"/>
    <s v="Perez"/>
    <n v="31"/>
    <s v="15 Mishquiyaquillo"/>
    <s v="Río Ushpayacu"/>
    <m/>
    <n v="1"/>
    <m/>
  </r>
  <r>
    <x v="7"/>
    <x v="2"/>
    <s v="Francisco"/>
    <s v="Loayza"/>
    <s v="Acuña"/>
    <n v="54"/>
    <s v="15 Mishquiyaquillo"/>
    <s v="Río Ushpayacu"/>
    <m/>
    <n v="1"/>
    <m/>
  </r>
  <r>
    <x v="7"/>
    <x v="2"/>
    <s v="Italo"/>
    <s v="Fernandez"/>
    <s v="Mego"/>
    <n v="34"/>
    <s v="15 Mishquiyaquillo"/>
    <s v="Río Ushpayacu"/>
    <m/>
    <n v="1"/>
    <m/>
  </r>
  <r>
    <x v="7"/>
    <x v="2"/>
    <s v="Marcos"/>
    <s v="Loayza"/>
    <s v="Fernandez"/>
    <n v="18"/>
    <s v="15 Mishquiyaquillo"/>
    <s v="Río Ushpayacu"/>
    <m/>
    <n v="1"/>
    <m/>
  </r>
  <r>
    <x v="7"/>
    <x v="2"/>
    <s v="Mariano"/>
    <s v="Loayza"/>
    <s v="Acuña"/>
    <n v="34"/>
    <s v="15 Mishquiyaquillo"/>
    <s v="Río Ushpayacu"/>
    <m/>
    <n v="1"/>
    <m/>
  </r>
  <r>
    <x v="7"/>
    <x v="2"/>
    <s v="Abel "/>
    <s v="Loayza "/>
    <s v="Acuña "/>
    <n v="31"/>
    <s v="15 Mishquiyaquillo"/>
    <s v="Sector Chural "/>
    <m/>
    <m/>
    <n v="1"/>
  </r>
  <r>
    <x v="7"/>
    <x v="2"/>
    <s v="Arcadio "/>
    <s v="Loayza "/>
    <s v="Fernandez "/>
    <n v="31"/>
    <s v="15 Mishquiyaquillo"/>
    <s v="Sector Chural "/>
    <m/>
    <m/>
    <n v="1"/>
  </r>
  <r>
    <x v="7"/>
    <x v="2"/>
    <s v="Cristian "/>
    <s v="Loayza "/>
    <s v="Vasquez "/>
    <n v="20"/>
    <s v="15 Mishquiyaquillo"/>
    <s v="Sector Chural "/>
    <m/>
    <m/>
    <n v="1"/>
  </r>
  <r>
    <x v="7"/>
    <x v="2"/>
    <s v="Mariano "/>
    <s v="Loayza "/>
    <s v="Acuña "/>
    <n v="35"/>
    <s v="15 Mishquiyaquillo"/>
    <s v="Sector Chural "/>
    <m/>
    <m/>
    <n v="1"/>
  </r>
  <r>
    <x v="8"/>
    <x v="0"/>
    <s v="Dilver"/>
    <s v="Isuiza"/>
    <s v="Isuiza"/>
    <n v="39"/>
    <s v="16 Chambirillo "/>
    <s v="Pedro Satalaya"/>
    <m/>
    <n v="1"/>
    <m/>
  </r>
  <r>
    <x v="8"/>
    <x v="0"/>
    <s v="Jaime"/>
    <s v="Saavedra"/>
    <s v="Isuiza"/>
    <n v="40"/>
    <s v="16 Chambirillo "/>
    <s v="Pedro Satalaya"/>
    <m/>
    <n v="1"/>
    <m/>
  </r>
  <r>
    <x v="8"/>
    <x v="0"/>
    <s v="Jose"/>
    <s v="Rios"/>
    <s v="Vasquez"/>
    <n v="32"/>
    <s v="16 Chambirillo "/>
    <s v="Pucayacu"/>
    <m/>
    <n v="2"/>
    <m/>
  </r>
  <r>
    <x v="8"/>
    <x v="0"/>
    <s v="Juan Carlos"/>
    <s v="Santos"/>
    <s v="(en blanco)"/>
    <n v="38"/>
    <s v="16 Chambirillo "/>
    <s v="Río Huascayacu"/>
    <m/>
    <n v="1"/>
    <m/>
  </r>
  <r>
    <x v="8"/>
    <x v="0"/>
    <s v="Juan Manuel"/>
    <s v="Isuiza"/>
    <s v="Satalaya"/>
    <n v="44"/>
    <s v="16 Chambirillo "/>
    <s v="Pucayacu"/>
    <m/>
    <n v="2"/>
    <m/>
  </r>
  <r>
    <x v="8"/>
    <x v="0"/>
    <s v="Melvin"/>
    <s v="Saavedra"/>
    <s v="Isuiza"/>
    <n v="35"/>
    <s v="16 Chambirillo "/>
    <s v="Pedro Satalaya"/>
    <m/>
    <n v="1"/>
    <m/>
  </r>
  <r>
    <x v="8"/>
    <x v="0"/>
    <s v="Reminger"/>
    <s v="Saavedra"/>
    <s v="Isuiza"/>
    <n v="47"/>
    <s v="16 Chambirillo "/>
    <s v="Pedro Satalaya"/>
    <m/>
    <n v="1"/>
    <m/>
  </r>
  <r>
    <x v="8"/>
    <x v="0"/>
    <s v="Robdel"/>
    <s v="Paredes "/>
    <s v="Insapillo"/>
    <n v="35"/>
    <s v="16 Chambirillo "/>
    <s v="Río Huascayacu"/>
    <m/>
    <n v="1"/>
    <m/>
  </r>
  <r>
    <x v="9"/>
    <x v="2"/>
    <s v="Damian "/>
    <s v="Loayza "/>
    <s v="Acuña "/>
    <n v="36"/>
    <s v="15 Mishquiyaquillo"/>
    <s v="Sector Chural "/>
    <m/>
    <m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s v="CN Chambira "/>
    <x v="0"/>
    <s v="Ademo"/>
    <s v="Lavan "/>
    <s v="Peña "/>
    <n v="21"/>
    <x v="0"/>
    <x v="0"/>
    <x v="0"/>
    <m/>
    <m/>
  </r>
  <r>
    <s v="CN Chambira "/>
    <x v="0"/>
    <s v="Arquimedes "/>
    <s v="Garcia "/>
    <s v="Cordova "/>
    <n v="21"/>
    <x v="0"/>
    <x v="0"/>
    <x v="0"/>
    <m/>
    <m/>
  </r>
  <r>
    <s v="CN Chambira "/>
    <x v="0"/>
    <s v="Edilberto "/>
    <s v="Garcia "/>
    <s v="Cordova "/>
    <n v="25"/>
    <x v="0"/>
    <x v="0"/>
    <x v="0"/>
    <m/>
    <m/>
  </r>
  <r>
    <s v="CN Manco Capac "/>
    <x v="1"/>
    <s v="Arnaldo "/>
    <s v="Serrano "/>
    <s v="Urias "/>
    <n v="14"/>
    <x v="1"/>
    <x v="1"/>
    <x v="1"/>
    <m/>
    <n v="1"/>
  </r>
  <r>
    <s v="CN Manco Capac "/>
    <x v="1"/>
    <s v="Carlos "/>
    <s v="Jimenez "/>
    <s v="Amasifuen "/>
    <n v="45"/>
    <x v="1"/>
    <x v="1"/>
    <x v="1"/>
    <m/>
    <n v="1"/>
  </r>
  <r>
    <s v="CN Manco Capac "/>
    <x v="1"/>
    <s v="Clever "/>
    <s v="Ruiz "/>
    <s v="Arias "/>
    <n v="18"/>
    <x v="1"/>
    <x v="1"/>
    <x v="1"/>
    <m/>
    <n v="1"/>
  </r>
  <r>
    <s v="CN Manco Capac "/>
    <x v="1"/>
    <s v="Eli "/>
    <s v="Areas "/>
    <s v="Gonzales "/>
    <n v="38"/>
    <x v="1"/>
    <x v="1"/>
    <x v="1"/>
    <m/>
    <n v="1"/>
  </r>
  <r>
    <s v="CN Manco Capac "/>
    <x v="1"/>
    <s v="Lizandro "/>
    <s v="Amasifuen "/>
    <s v="(en blanco)"/>
    <n v="39"/>
    <x v="1"/>
    <x v="1"/>
    <x v="1"/>
    <m/>
    <n v="1"/>
  </r>
  <r>
    <s v="Fernando Belaunde Terry"/>
    <x v="2"/>
    <s v="Allan"/>
    <s v="Zevallos"/>
    <s v="Lino"/>
    <n v="37"/>
    <x v="2"/>
    <x v="2"/>
    <x v="1"/>
    <n v="1"/>
    <m/>
  </r>
  <r>
    <s v="Fernando Belaunde Terry"/>
    <x v="2"/>
    <s v="Desiderio"/>
    <s v="Putpaña"/>
    <s v="(en blanco)"/>
    <n v="53"/>
    <x v="2"/>
    <x v="2"/>
    <x v="1"/>
    <n v="1"/>
    <m/>
  </r>
  <r>
    <s v="Fernando Belaunde Terry"/>
    <x v="2"/>
    <s v="Roger "/>
    <s v="Rengifo "/>
    <s v="Flores "/>
    <n v="58"/>
    <x v="2"/>
    <x v="3"/>
    <x v="0"/>
    <m/>
    <m/>
  </r>
  <r>
    <s v="Inahuaya"/>
    <x v="2"/>
    <s v="Rafael"/>
    <s v="Hernandez"/>
    <s v="(en blanco)"/>
    <n v="37"/>
    <x v="2"/>
    <x v="2"/>
    <x v="1"/>
    <n v="1"/>
    <m/>
  </r>
  <r>
    <s v="Inahuaya"/>
    <x v="2"/>
    <s v="Rusber"/>
    <s v="Vasquez"/>
    <s v="(en blanco)"/>
    <n v="39"/>
    <x v="2"/>
    <x v="2"/>
    <x v="1"/>
    <n v="1"/>
    <m/>
  </r>
  <r>
    <s v="Libertad"/>
    <x v="3"/>
    <s v="Richar"/>
    <s v="Salas"/>
    <s v="(en blanco)"/>
    <n v="48"/>
    <x v="2"/>
    <x v="4"/>
    <x v="0"/>
    <m/>
    <m/>
  </r>
  <r>
    <s v="Orellana"/>
    <x v="2"/>
    <s v="Alvaro "/>
    <s v="Pereyra"/>
    <s v="Garcia"/>
    <n v="26"/>
    <x v="3"/>
    <x v="5"/>
    <x v="0"/>
    <m/>
    <m/>
  </r>
  <r>
    <s v="Orellana"/>
    <x v="2"/>
    <s v="Manuel "/>
    <s v="Amasifuen"/>
    <s v="(en blanco)"/>
    <n v="29"/>
    <x v="3"/>
    <x v="5"/>
    <x v="2"/>
    <m/>
    <m/>
  </r>
  <r>
    <s v="Pampa Hermosa "/>
    <x v="2"/>
    <s v="Ader"/>
    <s v="Armas"/>
    <s v="Cordova "/>
    <n v="47"/>
    <x v="2"/>
    <x v="2"/>
    <x v="1"/>
    <n v="1"/>
    <m/>
  </r>
  <r>
    <s v="Pampa Hermosa "/>
    <x v="2"/>
    <s v="Adler "/>
    <s v="Ames "/>
    <s v="(en blanco)"/>
    <n v="38"/>
    <x v="2"/>
    <x v="3"/>
    <x v="0"/>
    <m/>
    <m/>
  </r>
  <r>
    <s v="Pampa Hermosa "/>
    <x v="2"/>
    <s v="Gresur"/>
    <s v="Armas"/>
    <s v="(en blanco)"/>
    <n v="45"/>
    <x v="2"/>
    <x v="2"/>
    <x v="1"/>
    <n v="1"/>
    <m/>
  </r>
  <r>
    <s v="Pampa Hermosa "/>
    <x v="2"/>
    <s v="Llin"/>
    <s v="Paredes "/>
    <s v="Huaman "/>
    <n v="45"/>
    <x v="2"/>
    <x v="6"/>
    <x v="0"/>
    <m/>
    <m/>
  </r>
  <r>
    <s v="Pampa Hermosa "/>
    <x v="2"/>
    <s v="Roberto "/>
    <s v="Romero "/>
    <s v="Huaman "/>
    <n v="47"/>
    <x v="2"/>
    <x v="7"/>
    <x v="0"/>
    <m/>
    <m/>
  </r>
  <r>
    <s v="Shamboyacu"/>
    <x v="2"/>
    <s v="Arcadio"/>
    <s v="Loayza"/>
    <s v="Fernandez"/>
    <n v="31"/>
    <x v="4"/>
    <x v="8"/>
    <x v="1"/>
    <n v="2"/>
    <m/>
  </r>
  <r>
    <s v="Shamboyacu"/>
    <x v="2"/>
    <s v="Cesar"/>
    <s v="Perez"/>
    <s v="Pandaro"/>
    <n v="49"/>
    <x v="4"/>
    <x v="8"/>
    <x v="1"/>
    <n v="2"/>
    <m/>
  </r>
  <r>
    <s v="Shamboyacu"/>
    <x v="2"/>
    <s v="Edil"/>
    <s v="Ruiz"/>
    <s v="Perez"/>
    <n v="31"/>
    <x v="4"/>
    <x v="8"/>
    <x v="1"/>
    <n v="1"/>
    <m/>
  </r>
  <r>
    <s v="Shamboyacu"/>
    <x v="2"/>
    <s v="Francisco"/>
    <s v="Loayza"/>
    <s v="Acuña"/>
    <n v="54"/>
    <x v="4"/>
    <x v="8"/>
    <x v="1"/>
    <n v="1"/>
    <m/>
  </r>
  <r>
    <s v="Shamboyacu"/>
    <x v="2"/>
    <s v="Italo"/>
    <s v="Fernandez"/>
    <s v="Mego"/>
    <n v="34"/>
    <x v="4"/>
    <x v="8"/>
    <x v="1"/>
    <n v="1"/>
    <m/>
  </r>
  <r>
    <s v="Shamboyacu"/>
    <x v="2"/>
    <s v="Marcos"/>
    <s v="Loayza"/>
    <s v="Fernandez"/>
    <n v="18"/>
    <x v="4"/>
    <x v="8"/>
    <x v="1"/>
    <n v="1"/>
    <m/>
  </r>
  <r>
    <s v="Shamboyacu"/>
    <x v="2"/>
    <s v="Mariano"/>
    <s v="Loayza"/>
    <s v="Acuña"/>
    <n v="34"/>
    <x v="4"/>
    <x v="8"/>
    <x v="1"/>
    <n v="1"/>
    <m/>
  </r>
  <r>
    <s v="Shamboyacu"/>
    <x v="2"/>
    <s v="Abel "/>
    <s v="Loayza "/>
    <s v="Acuña "/>
    <n v="31"/>
    <x v="4"/>
    <x v="9"/>
    <x v="1"/>
    <m/>
    <n v="1"/>
  </r>
  <r>
    <s v="Shamboyacu"/>
    <x v="2"/>
    <s v="Arcadio "/>
    <s v="Loayza "/>
    <s v="Fernandez "/>
    <n v="31"/>
    <x v="4"/>
    <x v="9"/>
    <x v="1"/>
    <m/>
    <n v="1"/>
  </r>
  <r>
    <s v="Shamboyacu"/>
    <x v="2"/>
    <s v="Cristian "/>
    <s v="Loayza "/>
    <s v="Vasquez "/>
    <n v="20"/>
    <x v="4"/>
    <x v="9"/>
    <x v="1"/>
    <m/>
    <n v="1"/>
  </r>
  <r>
    <s v="Shamboyacu"/>
    <x v="2"/>
    <s v="Mariano "/>
    <s v="Loayza "/>
    <s v="Acuña "/>
    <n v="35"/>
    <x v="4"/>
    <x v="9"/>
    <x v="1"/>
    <m/>
    <n v="1"/>
  </r>
  <r>
    <s v="Simón Bolivar"/>
    <x v="0"/>
    <s v="Dilver"/>
    <s v="Isuiza"/>
    <s v="Isuiza"/>
    <n v="39"/>
    <x v="0"/>
    <x v="10"/>
    <x v="1"/>
    <n v="1"/>
    <m/>
  </r>
  <r>
    <s v="Simón Bolivar"/>
    <x v="0"/>
    <s v="Jaime"/>
    <s v="Saavedra"/>
    <s v="Isuiza"/>
    <n v="40"/>
    <x v="0"/>
    <x v="10"/>
    <x v="1"/>
    <n v="1"/>
    <m/>
  </r>
  <r>
    <s v="Simón Bolivar"/>
    <x v="0"/>
    <s v="Jose"/>
    <s v="Rios"/>
    <s v="Vasquez"/>
    <n v="32"/>
    <x v="0"/>
    <x v="11"/>
    <x v="1"/>
    <n v="2"/>
    <m/>
  </r>
  <r>
    <s v="Simón Bolivar"/>
    <x v="0"/>
    <s v="Juan Carlos"/>
    <s v="Santos"/>
    <s v="(en blanco)"/>
    <n v="38"/>
    <x v="0"/>
    <x v="12"/>
    <x v="1"/>
    <n v="1"/>
    <m/>
  </r>
  <r>
    <s v="Simón Bolivar"/>
    <x v="0"/>
    <s v="Juan Manuel"/>
    <s v="Isuiza"/>
    <s v="Satalaya"/>
    <n v="44"/>
    <x v="0"/>
    <x v="11"/>
    <x v="1"/>
    <n v="2"/>
    <m/>
  </r>
  <r>
    <s v="Simón Bolivar"/>
    <x v="0"/>
    <s v="Melvin"/>
    <s v="Saavedra"/>
    <s v="Isuiza"/>
    <n v="35"/>
    <x v="0"/>
    <x v="10"/>
    <x v="1"/>
    <n v="1"/>
    <m/>
  </r>
  <r>
    <s v="Simón Bolivar"/>
    <x v="0"/>
    <s v="Reminger"/>
    <s v="Saavedra"/>
    <s v="Isuiza"/>
    <n v="47"/>
    <x v="0"/>
    <x v="10"/>
    <x v="1"/>
    <n v="1"/>
    <m/>
  </r>
  <r>
    <s v="Simón Bolivar"/>
    <x v="0"/>
    <s v="Robdel"/>
    <s v="Paredes "/>
    <s v="Insapillo"/>
    <n v="35"/>
    <x v="0"/>
    <x v="12"/>
    <x v="1"/>
    <n v="1"/>
    <m/>
  </r>
  <r>
    <s v="Tarapoto "/>
    <x v="2"/>
    <s v="Damian "/>
    <s v="Loayza "/>
    <s v="Acuña "/>
    <n v="36"/>
    <x v="4"/>
    <x v="9"/>
    <x v="1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30836-CCDC-4B83-B349-D0948C14A565}" name="TablaDinámica33" cacheId="12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9">
  <location ref="A24:D34" firstHeaderRow="0" firstDataRow="1" firstDataCol="2"/>
  <pivotFields count="11">
    <pivotField axis="axisRow" compact="0" outline="0" showAll="0" defaultSubtotal="0">
      <items count="12">
        <item x="0"/>
        <item x="1"/>
        <item x="2"/>
        <item x="3"/>
        <item x="4"/>
        <item x="5"/>
        <item m="1" x="10"/>
        <item x="6"/>
        <item x="7"/>
        <item m="1" x="11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0"/>
  </rowFields>
  <rowItems count="10">
    <i>
      <x/>
      <x v="2"/>
    </i>
    <i r="1">
      <x v="3"/>
    </i>
    <i r="1">
      <x v="5"/>
    </i>
    <i r="1">
      <x v="7"/>
    </i>
    <i r="1">
      <x v="8"/>
    </i>
    <i r="1">
      <x v="11"/>
    </i>
    <i>
      <x v="1"/>
      <x/>
    </i>
    <i r="1">
      <x v="10"/>
    </i>
    <i>
      <x v="2"/>
      <x v="1"/>
    </i>
    <i>
      <x v="3"/>
      <x v="4"/>
    </i>
  </rowItems>
  <colFields count="1">
    <field x="-2"/>
  </colFields>
  <colItems count="2">
    <i>
      <x/>
    </i>
    <i i="1">
      <x v="1"/>
    </i>
  </colItems>
  <dataFields count="2">
    <dataField name="Promedio de Edad " fld="5" subtotal="average" baseField="0" baseItem="0" numFmtId="2"/>
    <dataField name="Cuenta de Edad " fld="5" subtotal="count" baseField="0" baseItem="0"/>
  </dataFields>
  <formats count="1">
    <format dxfId="0">
      <pivotArea outline="0" collapsedLevelsAreSubtotals="1" fieldPosition="0"/>
    </format>
  </formats>
  <chartFormats count="2">
    <chartFormat chart="16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AC9CB-ED0D-469F-8A45-8041A48CBD57}" name="TablaDinámica45" cacheId="9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8" firstHeaderRow="0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8"/>
        <item x="10"/>
        <item x="0"/>
        <item x="1"/>
        <item x="11"/>
        <item x="2"/>
        <item x="3"/>
        <item x="4"/>
        <item x="5"/>
        <item x="6"/>
        <item x="9"/>
        <item x="7"/>
        <item t="default"/>
      </items>
    </pivotField>
    <pivotField dataField="1" numFmtId="2" showAll="0"/>
    <pivotField dataField="1" numFmtId="2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cuenta" fld="3" baseField="0" baseItem="0"/>
    <dataField name="Promedio de Promedio de Edad 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76DDF-EF64-448C-A739-5E87AA15FADB}" name="TablaDinámica79" cacheId="16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21">
  <location ref="A3:C16" firstHeaderRow="1" firstDataRow="1" firstDataCol="2"/>
  <pivotFields count="1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">
        <item x="2"/>
        <item x="4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x="0"/>
        <item x="3"/>
        <item x="6"/>
        <item x="2"/>
        <item x="10"/>
        <item x="11"/>
        <item x="1"/>
        <item x="4"/>
        <item x="12"/>
        <item x="8"/>
        <item x="5"/>
        <item x="9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"/>
    <field x="7"/>
  </rowFields>
  <rowItems count="13">
    <i>
      <x/>
      <x v="1"/>
    </i>
    <i r="1">
      <x v="2"/>
    </i>
    <i r="1">
      <x v="3"/>
    </i>
    <i r="1">
      <x v="9"/>
    </i>
    <i r="1">
      <x v="10"/>
    </i>
    <i r="1">
      <x v="11"/>
    </i>
    <i r="1">
      <x v="12"/>
    </i>
    <i>
      <x v="1"/>
      <x/>
    </i>
    <i r="1">
      <x v="4"/>
    </i>
    <i r="1">
      <x v="5"/>
    </i>
    <i r="1">
      <x v="8"/>
    </i>
    <i>
      <x v="2"/>
      <x v="6"/>
    </i>
    <i>
      <x v="3"/>
      <x v="7"/>
    </i>
  </rowItems>
  <colItems count="1">
    <i/>
  </colItems>
  <dataFields count="1">
    <dataField name="Cuenta de Comunidad" fld="0" subtotal="count" baseField="0" baseItem="0"/>
  </dataFields>
  <chartFormats count="7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0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8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5BCD3-9950-442C-A2D9-8BA5200F8B38}" name="Tabla1" displayName="Tabla1" ref="A3:K44" totalsRowShown="0" headerRowDxfId="1" headerRowBorderDxfId="6">
  <autoFilter ref="A3:K44" xr:uid="{4471B1FE-8802-4F9B-AC3B-1505FD091A83}"/>
  <tableColumns count="11">
    <tableColumn id="1" xr3:uid="{AB05B255-F944-482F-9FF3-2D306983DFE2}" name="Comunidad" dataDxfId="5"/>
    <tableColumn id="2" xr3:uid="{BDCDD6B4-153D-4514-9A91-493100B8F802}" name="Tipo" dataDxfId="4"/>
    <tableColumn id="3" xr3:uid="{50207475-64B5-48C9-BE60-8E543C2BD550}" name="Nombres"/>
    <tableColumn id="4" xr3:uid="{5085A27F-6179-47EC-BA4C-22F56E68AEFE}" name="Apellido Paterno" dataDxfId="3"/>
    <tableColumn id="5" xr3:uid="{B423F514-CE84-4D74-A2C7-85CF0AFBAC36}" name="Apellido Materno "/>
    <tableColumn id="6" xr3:uid="{C55CFCFC-ABDD-4F34-8ECB-897415FA54BF}" name="Edad " dataDxfId="2"/>
    <tableColumn id="7" xr3:uid="{2DC1DF9D-4C01-4EFC-B944-C428EDDB5097}" name="P.V.C"/>
    <tableColumn id="8" xr3:uid="{8D2ADB37-99FA-4E2A-8019-39A6E5A30EEF}" name="Lugar de destino (ZA o PNCAZ)"/>
    <tableColumn id="9" xr3:uid="{5FB0DA72-71A8-4FAA-BC41-21329E97329B}" name="Enero"/>
    <tableColumn id="10" xr3:uid="{E56CD2D5-0977-41C0-B495-3B7CCFF0E5AE}" name="Febrero"/>
    <tableColumn id="11" xr3:uid="{F7110B2E-CA66-4AF1-80C9-8FB297E3204A}" name="Marz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A0C92-B0EF-4197-9770-F5E348EADF0C}">
  <dimension ref="A3:D34"/>
  <sheetViews>
    <sheetView workbookViewId="0">
      <selection activeCell="F24" sqref="F24"/>
    </sheetView>
  </sheetViews>
  <sheetFormatPr baseColWidth="10" defaultRowHeight="15" x14ac:dyDescent="0.25"/>
  <cols>
    <col min="1" max="1" width="17.5703125" bestFit="1" customWidth="1"/>
    <col min="2" max="2" width="15" bestFit="1" customWidth="1"/>
    <col min="3" max="3" width="29.85546875" bestFit="1" customWidth="1"/>
    <col min="4" max="4" width="15.28515625" customWidth="1"/>
  </cols>
  <sheetData>
    <row r="3" spans="1:4" x14ac:dyDescent="0.25">
      <c r="A3" s="4" t="s">
        <v>124</v>
      </c>
      <c r="B3" t="s">
        <v>135</v>
      </c>
      <c r="C3" t="s">
        <v>136</v>
      </c>
    </row>
    <row r="4" spans="1:4" x14ac:dyDescent="0.25">
      <c r="A4" s="6" t="s">
        <v>121</v>
      </c>
      <c r="B4" s="5">
        <v>24</v>
      </c>
      <c r="C4" s="5">
        <v>35.98005952380953</v>
      </c>
    </row>
    <row r="5" spans="1:4" x14ac:dyDescent="0.25">
      <c r="A5" s="6" t="s">
        <v>9</v>
      </c>
      <c r="B5" s="5">
        <v>11</v>
      </c>
      <c r="C5" s="5">
        <v>30.541666666666664</v>
      </c>
    </row>
    <row r="6" spans="1:4" x14ac:dyDescent="0.25">
      <c r="A6" s="6" t="s">
        <v>19</v>
      </c>
      <c r="B6" s="5">
        <v>5</v>
      </c>
      <c r="C6" s="5">
        <v>30.8</v>
      </c>
    </row>
    <row r="7" spans="1:4" x14ac:dyDescent="0.25">
      <c r="A7" s="6" t="s">
        <v>52</v>
      </c>
      <c r="B7" s="5">
        <v>1</v>
      </c>
      <c r="C7" s="5">
        <v>48</v>
      </c>
    </row>
    <row r="8" spans="1:4" x14ac:dyDescent="0.25">
      <c r="A8" s="6" t="s">
        <v>125</v>
      </c>
      <c r="B8" s="5">
        <v>41</v>
      </c>
      <c r="C8" s="5">
        <v>35.643650793650799</v>
      </c>
    </row>
    <row r="10" spans="1:4" x14ac:dyDescent="0.25">
      <c r="A10" t="s">
        <v>137</v>
      </c>
      <c r="B10" t="s">
        <v>138</v>
      </c>
      <c r="C10" t="s">
        <v>139</v>
      </c>
    </row>
    <row r="11" spans="1:4" x14ac:dyDescent="0.25">
      <c r="A11" t="s">
        <v>121</v>
      </c>
      <c r="B11">
        <v>24</v>
      </c>
      <c r="C11" s="8">
        <v>35.980059523809501</v>
      </c>
      <c r="D11" s="5"/>
    </row>
    <row r="12" spans="1:4" x14ac:dyDescent="0.25">
      <c r="A12" t="s">
        <v>9</v>
      </c>
      <c r="B12">
        <v>11</v>
      </c>
      <c r="C12" s="8">
        <v>30.541666666666664</v>
      </c>
      <c r="D12" s="5"/>
    </row>
    <row r="13" spans="1:4" x14ac:dyDescent="0.25">
      <c r="A13" t="s">
        <v>19</v>
      </c>
      <c r="B13">
        <v>5</v>
      </c>
      <c r="C13" s="8">
        <v>30.8</v>
      </c>
      <c r="D13" s="5"/>
    </row>
    <row r="14" spans="1:4" x14ac:dyDescent="0.25">
      <c r="A14" t="s">
        <v>52</v>
      </c>
      <c r="B14">
        <v>1</v>
      </c>
      <c r="C14" s="8">
        <v>48</v>
      </c>
      <c r="D14" s="5"/>
    </row>
    <row r="24" spans="1:4" x14ac:dyDescent="0.25">
      <c r="A24" s="4" t="s">
        <v>122</v>
      </c>
      <c r="B24" s="4" t="s">
        <v>123</v>
      </c>
      <c r="C24" t="s">
        <v>132</v>
      </c>
      <c r="D24" t="s">
        <v>133</v>
      </c>
    </row>
    <row r="25" spans="1:4" x14ac:dyDescent="0.25">
      <c r="A25" t="s">
        <v>121</v>
      </c>
      <c r="B25" t="s">
        <v>35</v>
      </c>
      <c r="C25" s="7">
        <v>49.333333333333336</v>
      </c>
      <c r="D25" s="7">
        <v>3</v>
      </c>
    </row>
    <row r="26" spans="1:4" x14ac:dyDescent="0.25">
      <c r="A26" t="s">
        <v>121</v>
      </c>
      <c r="B26" t="s">
        <v>46</v>
      </c>
      <c r="C26" s="7">
        <v>38</v>
      </c>
      <c r="D26" s="7">
        <v>2</v>
      </c>
    </row>
    <row r="27" spans="1:4" x14ac:dyDescent="0.25">
      <c r="A27" t="s">
        <v>121</v>
      </c>
      <c r="B27" t="s">
        <v>56</v>
      </c>
      <c r="C27" s="7">
        <v>27.5</v>
      </c>
      <c r="D27" s="7">
        <v>2</v>
      </c>
    </row>
    <row r="28" spans="1:4" x14ac:dyDescent="0.25">
      <c r="A28" t="s">
        <v>121</v>
      </c>
      <c r="B28" t="s">
        <v>63</v>
      </c>
      <c r="C28" s="7">
        <v>44.4</v>
      </c>
      <c r="D28" s="7">
        <v>5</v>
      </c>
    </row>
    <row r="29" spans="1:4" x14ac:dyDescent="0.25">
      <c r="A29" t="s">
        <v>121</v>
      </c>
      <c r="B29" t="s">
        <v>76</v>
      </c>
      <c r="C29" s="7">
        <v>33.454545454545453</v>
      </c>
      <c r="D29" s="7">
        <v>11</v>
      </c>
    </row>
    <row r="30" spans="1:4" x14ac:dyDescent="0.25">
      <c r="A30" t="s">
        <v>121</v>
      </c>
      <c r="B30" t="s">
        <v>119</v>
      </c>
      <c r="C30" s="7">
        <v>36</v>
      </c>
      <c r="D30" s="7">
        <v>1</v>
      </c>
    </row>
    <row r="31" spans="1:4" x14ac:dyDescent="0.25">
      <c r="A31" t="s">
        <v>9</v>
      </c>
      <c r="B31" t="s">
        <v>8</v>
      </c>
      <c r="C31" s="7">
        <v>22.333333333333332</v>
      </c>
      <c r="D31" s="7">
        <v>3</v>
      </c>
    </row>
    <row r="32" spans="1:4" x14ac:dyDescent="0.25">
      <c r="A32" t="s">
        <v>9</v>
      </c>
      <c r="B32" t="s">
        <v>101</v>
      </c>
      <c r="C32" s="7">
        <v>38.75</v>
      </c>
      <c r="D32" s="7">
        <v>8</v>
      </c>
    </row>
    <row r="33" spans="1:4" x14ac:dyDescent="0.25">
      <c r="A33" t="s">
        <v>19</v>
      </c>
      <c r="B33" t="s">
        <v>18</v>
      </c>
      <c r="C33" s="7">
        <v>30.8</v>
      </c>
      <c r="D33" s="7">
        <v>5</v>
      </c>
    </row>
    <row r="34" spans="1:4" x14ac:dyDescent="0.25">
      <c r="A34" t="s">
        <v>52</v>
      </c>
      <c r="B34" t="s">
        <v>51</v>
      </c>
      <c r="C34" s="7">
        <v>48</v>
      </c>
      <c r="D34" s="7">
        <v>1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F5D-4315-49B9-BA5C-43A80D8E35F0}">
  <dimension ref="A3:C16"/>
  <sheetViews>
    <sheetView tabSelected="1" workbookViewId="0">
      <selection activeCell="B6" sqref="B4:B16"/>
      <pivotSelection pane="bottomRight" showHeader="1" axis="axisRow" dimension="1" activeRow="5" activeCol="1" previousRow="5" previousCol="1" click="1" r:id="rId1">
        <pivotArea dataOnly="0" labelOnly="1" outline="0" fieldPosition="0">
          <references count="1">
            <reference field="7" count="0"/>
          </references>
        </pivotArea>
      </pivotSelection>
    </sheetView>
  </sheetViews>
  <sheetFormatPr baseColWidth="10" defaultRowHeight="15" x14ac:dyDescent="0.25"/>
  <cols>
    <col min="1" max="1" width="14.7109375" bestFit="1" customWidth="1"/>
    <col min="2" max="2" width="30.42578125" bestFit="1" customWidth="1"/>
    <col min="3" max="3" width="20.7109375" bestFit="1" customWidth="1"/>
    <col min="4" max="4" width="18" bestFit="1" customWidth="1"/>
    <col min="5" max="5" width="14.140625" bestFit="1" customWidth="1"/>
    <col min="6" max="6" width="13.5703125" bestFit="1" customWidth="1"/>
    <col min="7" max="7" width="13.85546875" bestFit="1" customWidth="1"/>
  </cols>
  <sheetData>
    <row r="3" spans="1:3" x14ac:dyDescent="0.25">
      <c r="A3" s="4" t="s">
        <v>122</v>
      </c>
      <c r="B3" s="4" t="s">
        <v>4</v>
      </c>
      <c r="C3" t="s">
        <v>134</v>
      </c>
    </row>
    <row r="4" spans="1:3" x14ac:dyDescent="0.25">
      <c r="A4" t="s">
        <v>121</v>
      </c>
      <c r="B4" t="s">
        <v>45</v>
      </c>
      <c r="C4" s="5">
        <v>2</v>
      </c>
    </row>
    <row r="5" spans="1:3" x14ac:dyDescent="0.25">
      <c r="A5" t="s">
        <v>121</v>
      </c>
      <c r="B5" t="s">
        <v>72</v>
      </c>
      <c r="C5" s="5">
        <v>1</v>
      </c>
    </row>
    <row r="6" spans="1:3" x14ac:dyDescent="0.25">
      <c r="A6" t="s">
        <v>121</v>
      </c>
      <c r="B6" t="s">
        <v>39</v>
      </c>
      <c r="C6" s="5">
        <v>6</v>
      </c>
    </row>
    <row r="7" spans="1:3" x14ac:dyDescent="0.25">
      <c r="A7" t="s">
        <v>121</v>
      </c>
      <c r="B7" t="s">
        <v>80</v>
      </c>
      <c r="C7" s="5">
        <v>7</v>
      </c>
    </row>
    <row r="8" spans="1:3" x14ac:dyDescent="0.25">
      <c r="A8" t="s">
        <v>121</v>
      </c>
      <c r="B8" t="s">
        <v>60</v>
      </c>
      <c r="C8" s="5">
        <v>2</v>
      </c>
    </row>
    <row r="9" spans="1:3" x14ac:dyDescent="0.25">
      <c r="A9" t="s">
        <v>121</v>
      </c>
      <c r="B9" t="s">
        <v>95</v>
      </c>
      <c r="C9" s="5">
        <v>5</v>
      </c>
    </row>
    <row r="10" spans="1:3" x14ac:dyDescent="0.25">
      <c r="A10" t="s">
        <v>121</v>
      </c>
      <c r="B10" t="s">
        <v>75</v>
      </c>
      <c r="C10" s="5">
        <v>1</v>
      </c>
    </row>
    <row r="11" spans="1:3" x14ac:dyDescent="0.25">
      <c r="A11" t="s">
        <v>9</v>
      </c>
      <c r="B11" t="s">
        <v>13</v>
      </c>
      <c r="C11" s="5">
        <v>3</v>
      </c>
    </row>
    <row r="12" spans="1:3" x14ac:dyDescent="0.25">
      <c r="A12" t="s">
        <v>9</v>
      </c>
      <c r="B12" t="s">
        <v>104</v>
      </c>
      <c r="C12" s="5">
        <v>4</v>
      </c>
    </row>
    <row r="13" spans="1:3" x14ac:dyDescent="0.25">
      <c r="A13" t="s">
        <v>9</v>
      </c>
      <c r="B13" t="s">
        <v>109</v>
      </c>
      <c r="C13" s="5">
        <v>2</v>
      </c>
    </row>
    <row r="14" spans="1:3" x14ac:dyDescent="0.25">
      <c r="A14" t="s">
        <v>9</v>
      </c>
      <c r="B14" t="s">
        <v>112</v>
      </c>
      <c r="C14" s="5">
        <v>2</v>
      </c>
    </row>
    <row r="15" spans="1:3" x14ac:dyDescent="0.25">
      <c r="A15" t="s">
        <v>19</v>
      </c>
      <c r="B15" t="s">
        <v>23</v>
      </c>
      <c r="C15" s="5">
        <v>5</v>
      </c>
    </row>
    <row r="16" spans="1:3" x14ac:dyDescent="0.25">
      <c r="A16" t="s">
        <v>52</v>
      </c>
      <c r="B16" t="s">
        <v>55</v>
      </c>
      <c r="C16" s="5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1B1FE-8802-4F9B-AC3B-1505FD091A83}">
  <dimension ref="A3:K44"/>
  <sheetViews>
    <sheetView topLeftCell="A7" workbookViewId="0">
      <selection activeCell="A3" sqref="A3:K44"/>
    </sheetView>
  </sheetViews>
  <sheetFormatPr baseColWidth="10" defaultRowHeight="15" x14ac:dyDescent="0.25"/>
  <cols>
    <col min="1" max="1" width="27.42578125" bestFit="1" customWidth="1"/>
    <col min="2" max="2" width="23.140625" bestFit="1" customWidth="1"/>
    <col min="3" max="3" width="12.28515625" bestFit="1" customWidth="1"/>
    <col min="4" max="4" width="18.140625" customWidth="1"/>
    <col min="5" max="5" width="19.28515625" customWidth="1"/>
    <col min="7" max="7" width="17.85546875" bestFit="1" customWidth="1"/>
    <col min="8" max="8" width="29.85546875" customWidth="1"/>
  </cols>
  <sheetData>
    <row r="3" spans="1:11" x14ac:dyDescent="0.25">
      <c r="A3" s="3" t="s">
        <v>123</v>
      </c>
      <c r="B3" s="3" t="s">
        <v>122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126</v>
      </c>
      <c r="H3" s="3" t="s">
        <v>4</v>
      </c>
      <c r="I3" s="3" t="s">
        <v>5</v>
      </c>
      <c r="J3" s="3" t="s">
        <v>6</v>
      </c>
      <c r="K3" s="3" t="s">
        <v>7</v>
      </c>
    </row>
    <row r="4" spans="1:11" x14ac:dyDescent="0.25">
      <c r="A4" s="2" t="s">
        <v>8</v>
      </c>
      <c r="B4" s="2" t="s">
        <v>9</v>
      </c>
      <c r="C4" t="s">
        <v>10</v>
      </c>
      <c r="D4" s="2" t="s">
        <v>11</v>
      </c>
      <c r="E4" t="s">
        <v>12</v>
      </c>
      <c r="F4" s="2">
        <v>21</v>
      </c>
      <c r="G4" t="s">
        <v>127</v>
      </c>
      <c r="H4" t="s">
        <v>13</v>
      </c>
      <c r="I4">
        <v>1</v>
      </c>
    </row>
    <row r="5" spans="1:11" x14ac:dyDescent="0.25">
      <c r="A5" s="2" t="s">
        <v>8</v>
      </c>
      <c r="B5" s="2" t="s">
        <v>9</v>
      </c>
      <c r="C5" t="s">
        <v>14</v>
      </c>
      <c r="D5" s="2" t="s">
        <v>15</v>
      </c>
      <c r="E5" t="s">
        <v>16</v>
      </c>
      <c r="F5" s="2">
        <v>21</v>
      </c>
      <c r="G5" t="s">
        <v>127</v>
      </c>
      <c r="H5" t="s">
        <v>13</v>
      </c>
      <c r="I5">
        <v>1</v>
      </c>
    </row>
    <row r="6" spans="1:11" x14ac:dyDescent="0.25">
      <c r="A6" s="1" t="s">
        <v>8</v>
      </c>
      <c r="B6" s="2" t="s">
        <v>9</v>
      </c>
      <c r="C6" t="s">
        <v>17</v>
      </c>
      <c r="D6" s="2" t="s">
        <v>15</v>
      </c>
      <c r="E6" t="s">
        <v>16</v>
      </c>
      <c r="F6" s="2">
        <v>25</v>
      </c>
      <c r="G6" t="s">
        <v>127</v>
      </c>
      <c r="H6" t="s">
        <v>13</v>
      </c>
      <c r="I6">
        <v>1</v>
      </c>
    </row>
    <row r="7" spans="1:11" x14ac:dyDescent="0.25">
      <c r="A7" s="2" t="s">
        <v>18</v>
      </c>
      <c r="B7" s="2" t="s">
        <v>19</v>
      </c>
      <c r="C7" t="s">
        <v>20</v>
      </c>
      <c r="D7" s="2" t="s">
        <v>21</v>
      </c>
      <c r="E7" t="s">
        <v>22</v>
      </c>
      <c r="F7" s="2">
        <v>14</v>
      </c>
      <c r="G7" t="s">
        <v>128</v>
      </c>
      <c r="H7" t="s">
        <v>23</v>
      </c>
      <c r="K7">
        <v>1</v>
      </c>
    </row>
    <row r="8" spans="1:11" x14ac:dyDescent="0.25">
      <c r="A8" s="2" t="s">
        <v>18</v>
      </c>
      <c r="B8" s="2" t="s">
        <v>19</v>
      </c>
      <c r="C8" t="s">
        <v>24</v>
      </c>
      <c r="D8" s="2" t="s">
        <v>25</v>
      </c>
      <c r="E8" t="s">
        <v>26</v>
      </c>
      <c r="F8" s="2">
        <v>45</v>
      </c>
      <c r="G8" t="s">
        <v>128</v>
      </c>
      <c r="H8" t="s">
        <v>23</v>
      </c>
      <c r="K8">
        <v>1</v>
      </c>
    </row>
    <row r="9" spans="1:11" x14ac:dyDescent="0.25">
      <c r="A9" s="2" t="s">
        <v>18</v>
      </c>
      <c r="B9" s="2" t="s">
        <v>19</v>
      </c>
      <c r="C9" t="s">
        <v>27</v>
      </c>
      <c r="D9" s="2" t="s">
        <v>28</v>
      </c>
      <c r="E9" t="s">
        <v>29</v>
      </c>
      <c r="F9" s="2">
        <v>18</v>
      </c>
      <c r="G9" t="s">
        <v>128</v>
      </c>
      <c r="H9" t="s">
        <v>23</v>
      </c>
      <c r="K9">
        <v>1</v>
      </c>
    </row>
    <row r="10" spans="1:11" x14ac:dyDescent="0.25">
      <c r="A10" s="2" t="s">
        <v>18</v>
      </c>
      <c r="B10" s="2" t="s">
        <v>19</v>
      </c>
      <c r="C10" t="s">
        <v>30</v>
      </c>
      <c r="D10" s="2" t="s">
        <v>31</v>
      </c>
      <c r="E10" t="s">
        <v>32</v>
      </c>
      <c r="F10" s="2">
        <v>38</v>
      </c>
      <c r="G10" t="s">
        <v>128</v>
      </c>
      <c r="H10" t="s">
        <v>23</v>
      </c>
      <c r="K10">
        <v>1</v>
      </c>
    </row>
    <row r="11" spans="1:11" x14ac:dyDescent="0.25">
      <c r="A11" s="1" t="s">
        <v>18</v>
      </c>
      <c r="B11" s="2" t="s">
        <v>19</v>
      </c>
      <c r="C11" t="s">
        <v>33</v>
      </c>
      <c r="D11" s="2" t="s">
        <v>26</v>
      </c>
      <c r="E11" t="s">
        <v>34</v>
      </c>
      <c r="F11" s="2">
        <v>39</v>
      </c>
      <c r="G11" t="s">
        <v>128</v>
      </c>
      <c r="H11" t="s">
        <v>23</v>
      </c>
      <c r="K11">
        <v>1</v>
      </c>
    </row>
    <row r="12" spans="1:11" x14ac:dyDescent="0.25">
      <c r="A12" s="2" t="s">
        <v>35</v>
      </c>
      <c r="B12" s="2" t="s">
        <v>121</v>
      </c>
      <c r="C12" t="s">
        <v>36</v>
      </c>
      <c r="D12" s="2" t="s">
        <v>37</v>
      </c>
      <c r="E12" t="s">
        <v>38</v>
      </c>
      <c r="F12" s="2">
        <v>37</v>
      </c>
      <c r="G12" t="s">
        <v>129</v>
      </c>
      <c r="H12" t="s">
        <v>39</v>
      </c>
      <c r="J12">
        <v>1</v>
      </c>
    </row>
    <row r="13" spans="1:11" x14ac:dyDescent="0.25">
      <c r="A13" s="2" t="s">
        <v>35</v>
      </c>
      <c r="B13" s="2" t="s">
        <v>121</v>
      </c>
      <c r="C13" t="s">
        <v>40</v>
      </c>
      <c r="D13" s="2" t="s">
        <v>41</v>
      </c>
      <c r="E13" t="s">
        <v>34</v>
      </c>
      <c r="F13" s="2">
        <v>53</v>
      </c>
      <c r="G13" t="s">
        <v>129</v>
      </c>
      <c r="H13" t="s">
        <v>39</v>
      </c>
      <c r="J13">
        <v>1</v>
      </c>
    </row>
    <row r="14" spans="1:11" x14ac:dyDescent="0.25">
      <c r="A14" s="1" t="s">
        <v>35</v>
      </c>
      <c r="B14" s="2" t="s">
        <v>121</v>
      </c>
      <c r="C14" t="s">
        <v>42</v>
      </c>
      <c r="D14" s="2" t="s">
        <v>43</v>
      </c>
      <c r="E14" t="s">
        <v>44</v>
      </c>
      <c r="F14" s="2">
        <v>58</v>
      </c>
      <c r="G14" t="s">
        <v>129</v>
      </c>
      <c r="H14" t="s">
        <v>45</v>
      </c>
      <c r="I14">
        <v>1</v>
      </c>
    </row>
    <row r="15" spans="1:11" x14ac:dyDescent="0.25">
      <c r="A15" s="2" t="s">
        <v>46</v>
      </c>
      <c r="B15" s="2" t="s">
        <v>121</v>
      </c>
      <c r="C15" t="s">
        <v>47</v>
      </c>
      <c r="D15" s="2" t="s">
        <v>48</v>
      </c>
      <c r="E15" t="s">
        <v>34</v>
      </c>
      <c r="F15" s="2">
        <v>37</v>
      </c>
      <c r="G15" t="s">
        <v>129</v>
      </c>
      <c r="H15" t="s">
        <v>39</v>
      </c>
      <c r="J15">
        <v>1</v>
      </c>
    </row>
    <row r="16" spans="1:11" x14ac:dyDescent="0.25">
      <c r="A16" s="1" t="s">
        <v>46</v>
      </c>
      <c r="B16" s="2" t="s">
        <v>121</v>
      </c>
      <c r="C16" t="s">
        <v>49</v>
      </c>
      <c r="D16" s="2" t="s">
        <v>50</v>
      </c>
      <c r="E16" t="s">
        <v>34</v>
      </c>
      <c r="F16" s="2">
        <v>39</v>
      </c>
      <c r="G16" t="s">
        <v>129</v>
      </c>
      <c r="H16" t="s">
        <v>39</v>
      </c>
      <c r="J16">
        <v>1</v>
      </c>
    </row>
    <row r="17" spans="1:11" x14ac:dyDescent="0.25">
      <c r="A17" s="1" t="s">
        <v>51</v>
      </c>
      <c r="B17" s="2" t="s">
        <v>52</v>
      </c>
      <c r="C17" t="s">
        <v>53</v>
      </c>
      <c r="D17" s="2" t="s">
        <v>54</v>
      </c>
      <c r="E17" t="s">
        <v>34</v>
      </c>
      <c r="F17" s="2">
        <v>48</v>
      </c>
      <c r="G17" t="s">
        <v>129</v>
      </c>
      <c r="H17" t="s">
        <v>55</v>
      </c>
      <c r="I17">
        <v>1</v>
      </c>
    </row>
    <row r="18" spans="1:11" x14ac:dyDescent="0.25">
      <c r="A18" s="1" t="s">
        <v>56</v>
      </c>
      <c r="B18" s="2" t="s">
        <v>121</v>
      </c>
      <c r="C18" t="s">
        <v>57</v>
      </c>
      <c r="D18" s="2" t="s">
        <v>58</v>
      </c>
      <c r="E18" t="s">
        <v>59</v>
      </c>
      <c r="F18" s="2">
        <v>26</v>
      </c>
      <c r="G18" t="s">
        <v>130</v>
      </c>
      <c r="H18" t="s">
        <v>60</v>
      </c>
      <c r="I18">
        <v>1</v>
      </c>
    </row>
    <row r="19" spans="1:11" x14ac:dyDescent="0.25">
      <c r="A19" s="1" t="s">
        <v>56</v>
      </c>
      <c r="B19" s="2" t="s">
        <v>121</v>
      </c>
      <c r="C19" t="s">
        <v>61</v>
      </c>
      <c r="D19" s="2" t="s">
        <v>62</v>
      </c>
      <c r="E19" t="s">
        <v>34</v>
      </c>
      <c r="F19" s="2">
        <v>29</v>
      </c>
      <c r="G19" t="s">
        <v>130</v>
      </c>
      <c r="H19" t="s">
        <v>60</v>
      </c>
      <c r="I19">
        <v>2</v>
      </c>
    </row>
    <row r="20" spans="1:11" x14ac:dyDescent="0.25">
      <c r="A20" s="2" t="s">
        <v>63</v>
      </c>
      <c r="B20" s="2" t="s">
        <v>121</v>
      </c>
      <c r="C20" t="s">
        <v>64</v>
      </c>
      <c r="D20" s="2" t="s">
        <v>65</v>
      </c>
      <c r="E20" t="s">
        <v>16</v>
      </c>
      <c r="F20" s="2">
        <v>47</v>
      </c>
      <c r="G20" t="s">
        <v>129</v>
      </c>
      <c r="H20" t="s">
        <v>39</v>
      </c>
      <c r="J20">
        <v>1</v>
      </c>
    </row>
    <row r="21" spans="1:11" x14ac:dyDescent="0.25">
      <c r="A21" s="2" t="s">
        <v>63</v>
      </c>
      <c r="B21" s="2" t="s">
        <v>121</v>
      </c>
      <c r="C21" t="s">
        <v>66</v>
      </c>
      <c r="D21" s="2" t="s">
        <v>67</v>
      </c>
      <c r="E21" t="s">
        <v>34</v>
      </c>
      <c r="F21" s="2">
        <v>38</v>
      </c>
      <c r="G21" t="s">
        <v>129</v>
      </c>
      <c r="H21" t="s">
        <v>45</v>
      </c>
      <c r="I21">
        <v>1</v>
      </c>
    </row>
    <row r="22" spans="1:11" x14ac:dyDescent="0.25">
      <c r="A22" s="2" t="s">
        <v>63</v>
      </c>
      <c r="B22" s="2" t="s">
        <v>121</v>
      </c>
      <c r="C22" t="s">
        <v>68</v>
      </c>
      <c r="D22" s="2" t="s">
        <v>65</v>
      </c>
      <c r="E22" t="s">
        <v>34</v>
      </c>
      <c r="F22" s="2">
        <v>45</v>
      </c>
      <c r="G22" t="s">
        <v>129</v>
      </c>
      <c r="H22" t="s">
        <v>39</v>
      </c>
      <c r="J22">
        <v>1</v>
      </c>
    </row>
    <row r="23" spans="1:11" x14ac:dyDescent="0.25">
      <c r="A23" s="2" t="s">
        <v>63</v>
      </c>
      <c r="B23" s="2" t="s">
        <v>121</v>
      </c>
      <c r="C23" t="s">
        <v>69</v>
      </c>
      <c r="D23" s="2" t="s">
        <v>70</v>
      </c>
      <c r="E23" t="s">
        <v>71</v>
      </c>
      <c r="F23" s="2">
        <v>45</v>
      </c>
      <c r="G23" t="s">
        <v>129</v>
      </c>
      <c r="H23" t="s">
        <v>72</v>
      </c>
      <c r="I23">
        <v>1</v>
      </c>
    </row>
    <row r="24" spans="1:11" x14ac:dyDescent="0.25">
      <c r="A24" s="1" t="s">
        <v>63</v>
      </c>
      <c r="B24" s="2" t="s">
        <v>121</v>
      </c>
      <c r="C24" t="s">
        <v>73</v>
      </c>
      <c r="D24" s="2" t="s">
        <v>74</v>
      </c>
      <c r="E24" t="s">
        <v>71</v>
      </c>
      <c r="F24" s="2">
        <v>47</v>
      </c>
      <c r="G24" t="s">
        <v>129</v>
      </c>
      <c r="H24" t="s">
        <v>75</v>
      </c>
      <c r="I24">
        <v>1</v>
      </c>
    </row>
    <row r="25" spans="1:11" x14ac:dyDescent="0.25">
      <c r="A25" s="2" t="s">
        <v>76</v>
      </c>
      <c r="B25" s="2" t="s">
        <v>121</v>
      </c>
      <c r="C25" t="s">
        <v>77</v>
      </c>
      <c r="D25" s="2" t="s">
        <v>78</v>
      </c>
      <c r="E25" t="s">
        <v>79</v>
      </c>
      <c r="F25" s="2">
        <v>31</v>
      </c>
      <c r="G25" t="s">
        <v>131</v>
      </c>
      <c r="H25" t="s">
        <v>80</v>
      </c>
      <c r="J25">
        <v>2</v>
      </c>
    </row>
    <row r="26" spans="1:11" x14ac:dyDescent="0.25">
      <c r="A26" s="2" t="s">
        <v>76</v>
      </c>
      <c r="B26" s="2" t="s">
        <v>121</v>
      </c>
      <c r="C26" t="s">
        <v>81</v>
      </c>
      <c r="D26" s="2" t="s">
        <v>82</v>
      </c>
      <c r="E26" t="s">
        <v>83</v>
      </c>
      <c r="F26" s="2">
        <v>49</v>
      </c>
      <c r="G26" t="s">
        <v>131</v>
      </c>
      <c r="H26" t="s">
        <v>80</v>
      </c>
      <c r="J26">
        <v>2</v>
      </c>
    </row>
    <row r="27" spans="1:11" x14ac:dyDescent="0.25">
      <c r="A27" s="2" t="s">
        <v>76</v>
      </c>
      <c r="B27" s="2" t="s">
        <v>121</v>
      </c>
      <c r="C27" t="s">
        <v>84</v>
      </c>
      <c r="D27" s="2" t="s">
        <v>85</v>
      </c>
      <c r="E27" t="s">
        <v>82</v>
      </c>
      <c r="F27" s="2">
        <v>31</v>
      </c>
      <c r="G27" t="s">
        <v>131</v>
      </c>
      <c r="H27" t="s">
        <v>80</v>
      </c>
      <c r="J27">
        <v>1</v>
      </c>
    </row>
    <row r="28" spans="1:11" x14ac:dyDescent="0.25">
      <c r="A28" s="2" t="s">
        <v>76</v>
      </c>
      <c r="B28" s="2" t="s">
        <v>121</v>
      </c>
      <c r="C28" t="s">
        <v>86</v>
      </c>
      <c r="D28" s="2" t="s">
        <v>78</v>
      </c>
      <c r="E28" t="s">
        <v>87</v>
      </c>
      <c r="F28" s="2">
        <v>54</v>
      </c>
      <c r="G28" t="s">
        <v>131</v>
      </c>
      <c r="H28" t="s">
        <v>80</v>
      </c>
      <c r="J28">
        <v>1</v>
      </c>
    </row>
    <row r="29" spans="1:11" x14ac:dyDescent="0.25">
      <c r="A29" s="2" t="s">
        <v>76</v>
      </c>
      <c r="B29" s="2" t="s">
        <v>121</v>
      </c>
      <c r="C29" t="s">
        <v>88</v>
      </c>
      <c r="D29" s="2" t="s">
        <v>79</v>
      </c>
      <c r="E29" t="s">
        <v>89</v>
      </c>
      <c r="F29" s="2">
        <v>34</v>
      </c>
      <c r="G29" t="s">
        <v>131</v>
      </c>
      <c r="H29" t="s">
        <v>80</v>
      </c>
      <c r="J29">
        <v>1</v>
      </c>
    </row>
    <row r="30" spans="1:11" x14ac:dyDescent="0.25">
      <c r="A30" s="2" t="s">
        <v>76</v>
      </c>
      <c r="B30" s="2" t="s">
        <v>121</v>
      </c>
      <c r="C30" t="s">
        <v>90</v>
      </c>
      <c r="D30" s="2" t="s">
        <v>78</v>
      </c>
      <c r="E30" t="s">
        <v>79</v>
      </c>
      <c r="F30" s="2">
        <v>18</v>
      </c>
      <c r="G30" t="s">
        <v>131</v>
      </c>
      <c r="H30" t="s">
        <v>80</v>
      </c>
      <c r="J30">
        <v>1</v>
      </c>
    </row>
    <row r="31" spans="1:11" x14ac:dyDescent="0.25">
      <c r="A31" s="2" t="s">
        <v>76</v>
      </c>
      <c r="B31" s="2" t="s">
        <v>121</v>
      </c>
      <c r="C31" t="s">
        <v>91</v>
      </c>
      <c r="D31" s="2" t="s">
        <v>78</v>
      </c>
      <c r="E31" t="s">
        <v>87</v>
      </c>
      <c r="F31" s="2">
        <v>34</v>
      </c>
      <c r="G31" t="s">
        <v>131</v>
      </c>
      <c r="H31" t="s">
        <v>80</v>
      </c>
      <c r="J31">
        <v>1</v>
      </c>
    </row>
    <row r="32" spans="1:11" x14ac:dyDescent="0.25">
      <c r="A32" s="2" t="s">
        <v>76</v>
      </c>
      <c r="B32" s="2" t="s">
        <v>121</v>
      </c>
      <c r="C32" t="s">
        <v>92</v>
      </c>
      <c r="D32" s="2" t="s">
        <v>93</v>
      </c>
      <c r="E32" t="s">
        <v>94</v>
      </c>
      <c r="F32" s="2">
        <v>31</v>
      </c>
      <c r="G32" t="s">
        <v>131</v>
      </c>
      <c r="H32" t="s">
        <v>95</v>
      </c>
      <c r="K32">
        <v>1</v>
      </c>
    </row>
    <row r="33" spans="1:11" x14ac:dyDescent="0.25">
      <c r="A33" s="2" t="s">
        <v>76</v>
      </c>
      <c r="B33" s="2" t="s">
        <v>121</v>
      </c>
      <c r="C33" t="s">
        <v>96</v>
      </c>
      <c r="D33" s="2" t="s">
        <v>93</v>
      </c>
      <c r="E33" t="s">
        <v>97</v>
      </c>
      <c r="F33" s="2">
        <v>31</v>
      </c>
      <c r="G33" t="s">
        <v>131</v>
      </c>
      <c r="H33" t="s">
        <v>95</v>
      </c>
      <c r="K33">
        <v>1</v>
      </c>
    </row>
    <row r="34" spans="1:11" x14ac:dyDescent="0.25">
      <c r="A34" s="2" t="s">
        <v>76</v>
      </c>
      <c r="B34" s="2" t="s">
        <v>121</v>
      </c>
      <c r="C34" t="s">
        <v>98</v>
      </c>
      <c r="D34" s="2" t="s">
        <v>93</v>
      </c>
      <c r="E34" t="s">
        <v>99</v>
      </c>
      <c r="F34" s="2">
        <v>20</v>
      </c>
      <c r="G34" t="s">
        <v>131</v>
      </c>
      <c r="H34" t="s">
        <v>95</v>
      </c>
      <c r="K34">
        <v>1</v>
      </c>
    </row>
    <row r="35" spans="1:11" x14ac:dyDescent="0.25">
      <c r="A35" s="2" t="s">
        <v>76</v>
      </c>
      <c r="B35" s="2" t="s">
        <v>121</v>
      </c>
      <c r="C35" t="s">
        <v>100</v>
      </c>
      <c r="D35" s="2" t="s">
        <v>93</v>
      </c>
      <c r="E35" t="s">
        <v>94</v>
      </c>
      <c r="F35" s="2">
        <v>35</v>
      </c>
      <c r="G35" t="s">
        <v>131</v>
      </c>
      <c r="H35" t="s">
        <v>95</v>
      </c>
      <c r="K35">
        <v>1</v>
      </c>
    </row>
    <row r="36" spans="1:11" x14ac:dyDescent="0.25">
      <c r="A36" s="2" t="s">
        <v>101</v>
      </c>
      <c r="B36" s="2" t="s">
        <v>9</v>
      </c>
      <c r="C36" t="s">
        <v>102</v>
      </c>
      <c r="D36" s="2" t="s">
        <v>103</v>
      </c>
      <c r="E36" t="s">
        <v>103</v>
      </c>
      <c r="F36" s="2">
        <v>39</v>
      </c>
      <c r="G36" t="s">
        <v>127</v>
      </c>
      <c r="H36" t="s">
        <v>104</v>
      </c>
      <c r="J36">
        <v>1</v>
      </c>
    </row>
    <row r="37" spans="1:11" x14ac:dyDescent="0.25">
      <c r="A37" s="2" t="s">
        <v>101</v>
      </c>
      <c r="B37" s="2" t="s">
        <v>9</v>
      </c>
      <c r="C37" t="s">
        <v>105</v>
      </c>
      <c r="D37" s="2" t="s">
        <v>106</v>
      </c>
      <c r="E37" t="s">
        <v>103</v>
      </c>
      <c r="F37" s="2">
        <v>40</v>
      </c>
      <c r="G37" t="s">
        <v>127</v>
      </c>
      <c r="H37" t="s">
        <v>104</v>
      </c>
      <c r="J37">
        <v>1</v>
      </c>
    </row>
    <row r="38" spans="1:11" x14ac:dyDescent="0.25">
      <c r="A38" s="2" t="s">
        <v>101</v>
      </c>
      <c r="B38" s="2" t="s">
        <v>9</v>
      </c>
      <c r="C38" t="s">
        <v>107</v>
      </c>
      <c r="D38" s="2" t="s">
        <v>108</v>
      </c>
      <c r="E38" t="s">
        <v>50</v>
      </c>
      <c r="F38" s="2">
        <v>32</v>
      </c>
      <c r="G38" t="s">
        <v>127</v>
      </c>
      <c r="H38" t="s">
        <v>109</v>
      </c>
      <c r="J38">
        <v>2</v>
      </c>
    </row>
    <row r="39" spans="1:11" x14ac:dyDescent="0.25">
      <c r="A39" s="2" t="s">
        <v>101</v>
      </c>
      <c r="B39" s="2" t="s">
        <v>9</v>
      </c>
      <c r="C39" t="s">
        <v>110</v>
      </c>
      <c r="D39" s="2" t="s">
        <v>111</v>
      </c>
      <c r="E39" t="s">
        <v>34</v>
      </c>
      <c r="F39" s="2">
        <v>38</v>
      </c>
      <c r="G39" t="s">
        <v>127</v>
      </c>
      <c r="H39" t="s">
        <v>112</v>
      </c>
      <c r="J39">
        <v>1</v>
      </c>
    </row>
    <row r="40" spans="1:11" x14ac:dyDescent="0.25">
      <c r="A40" s="2" t="s">
        <v>101</v>
      </c>
      <c r="B40" s="2" t="s">
        <v>9</v>
      </c>
      <c r="C40" t="s">
        <v>113</v>
      </c>
      <c r="D40" s="2" t="s">
        <v>103</v>
      </c>
      <c r="E40" t="s">
        <v>114</v>
      </c>
      <c r="F40" s="2">
        <v>44</v>
      </c>
      <c r="G40" t="s">
        <v>127</v>
      </c>
      <c r="H40" t="s">
        <v>109</v>
      </c>
      <c r="J40">
        <v>2</v>
      </c>
    </row>
    <row r="41" spans="1:11" x14ac:dyDescent="0.25">
      <c r="A41" s="2" t="s">
        <v>101</v>
      </c>
      <c r="B41" s="2" t="s">
        <v>9</v>
      </c>
      <c r="C41" t="s">
        <v>115</v>
      </c>
      <c r="D41" s="2" t="s">
        <v>106</v>
      </c>
      <c r="E41" t="s">
        <v>103</v>
      </c>
      <c r="F41" s="2">
        <v>35</v>
      </c>
      <c r="G41" t="s">
        <v>127</v>
      </c>
      <c r="H41" t="s">
        <v>104</v>
      </c>
      <c r="J41">
        <v>1</v>
      </c>
    </row>
    <row r="42" spans="1:11" x14ac:dyDescent="0.25">
      <c r="A42" s="2" t="s">
        <v>101</v>
      </c>
      <c r="B42" s="2" t="s">
        <v>9</v>
      </c>
      <c r="C42" t="s">
        <v>116</v>
      </c>
      <c r="D42" s="2" t="s">
        <v>106</v>
      </c>
      <c r="E42" t="s">
        <v>103</v>
      </c>
      <c r="F42" s="2">
        <v>47</v>
      </c>
      <c r="G42" t="s">
        <v>127</v>
      </c>
      <c r="H42" t="s">
        <v>104</v>
      </c>
      <c r="J42">
        <v>1</v>
      </c>
    </row>
    <row r="43" spans="1:11" x14ac:dyDescent="0.25">
      <c r="A43" s="1" t="s">
        <v>101</v>
      </c>
      <c r="B43" s="2" t="s">
        <v>9</v>
      </c>
      <c r="C43" t="s">
        <v>117</v>
      </c>
      <c r="D43" s="2" t="s">
        <v>70</v>
      </c>
      <c r="E43" t="s">
        <v>118</v>
      </c>
      <c r="F43" s="2">
        <v>35</v>
      </c>
      <c r="G43" t="s">
        <v>127</v>
      </c>
      <c r="H43" t="s">
        <v>112</v>
      </c>
      <c r="J43">
        <v>1</v>
      </c>
    </row>
    <row r="44" spans="1:11" x14ac:dyDescent="0.25">
      <c r="A44" s="1" t="s">
        <v>119</v>
      </c>
      <c r="B44" s="2" t="s">
        <v>121</v>
      </c>
      <c r="C44" t="s">
        <v>120</v>
      </c>
      <c r="D44" s="2" t="s">
        <v>93</v>
      </c>
      <c r="E44" t="s">
        <v>94</v>
      </c>
      <c r="F44" s="2">
        <v>36</v>
      </c>
      <c r="G44" t="s">
        <v>131</v>
      </c>
      <c r="H44" t="s">
        <v>95</v>
      </c>
      <c r="K44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N_usuarios</vt:lpstr>
      <vt:lpstr>Hoja9</vt:lpstr>
      <vt:lpstr>Tabla_Usuarios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Odicio Iglesias, Marco Miguel</dc:creator>
  <cp:lastModifiedBy>Odicio Iglesias, Marco Miguel</cp:lastModifiedBy>
  <dcterms:created xsi:type="dcterms:W3CDTF">2024-06-05T16:54:09Z</dcterms:created>
  <dcterms:modified xsi:type="dcterms:W3CDTF">2024-06-05T20:23:16Z</dcterms:modified>
</cp:coreProperties>
</file>