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2" i="1" l="1"/>
  <c r="B34" i="1"/>
  <c r="F26" i="1"/>
  <c r="F23" i="1"/>
  <c r="C26" i="1"/>
  <c r="B26" i="1"/>
  <c r="D26" i="1" s="1"/>
  <c r="C23" i="1"/>
  <c r="B23" i="1"/>
  <c r="D23" i="1" l="1"/>
  <c r="E5" i="1"/>
  <c r="E6" i="1"/>
  <c r="E7" i="1"/>
  <c r="E8" i="1"/>
  <c r="A13" i="1" l="1"/>
  <c r="A14" i="1" s="1"/>
</calcChain>
</file>

<file path=xl/sharedStrings.xml><?xml version="1.0" encoding="utf-8"?>
<sst xmlns="http://schemas.openxmlformats.org/spreadsheetml/2006/main" count="34" uniqueCount="31">
  <si>
    <t>UNIDAD 1 ACTIVIDAD 2 (momento colaborativo)</t>
  </si>
  <si>
    <t>frutales</t>
  </si>
  <si>
    <t>potreros</t>
  </si>
  <si>
    <t>almacenamiento café</t>
  </si>
  <si>
    <t>metros</t>
  </si>
  <si>
    <t>casa</t>
  </si>
  <si>
    <t>cultivo de café 1.25h</t>
  </si>
  <si>
    <t>vecino 1.25h</t>
  </si>
  <si>
    <r>
      <t>Para saber la totalidad del terreno debemos sumar los m</t>
    </r>
    <r>
      <rPr>
        <sz val="11"/>
        <color theme="1"/>
        <rFont val="Calibri"/>
        <family val="2"/>
      </rPr>
      <t>² y luego dividirlos por el numero de hermanos para saber lo que le corresponde a cada hermano.</t>
    </r>
  </si>
  <si>
    <r>
      <t>m</t>
    </r>
    <r>
      <rPr>
        <sz val="11"/>
        <color theme="1"/>
        <rFont val="Calibri"/>
        <family val="2"/>
      </rPr>
      <t>²</t>
    </r>
  </si>
  <si>
    <t>metros ²</t>
  </si>
  <si>
    <t>metros *</t>
  </si>
  <si>
    <t>hermanos</t>
  </si>
  <si>
    <r>
      <t>total en m</t>
    </r>
    <r>
      <rPr>
        <sz val="11"/>
        <color theme="1"/>
        <rFont val="Calibri"/>
        <family val="2"/>
      </rPr>
      <t>² de la finca incluido los 12500m² del vecino</t>
    </r>
  </si>
  <si>
    <r>
      <t>total en m</t>
    </r>
    <r>
      <rPr>
        <sz val="11"/>
        <color theme="1"/>
        <rFont val="Calibri"/>
        <family val="2"/>
      </rPr>
      <t>² para cada hermano</t>
    </r>
  </si>
  <si>
    <t>P=2(b+h)</t>
  </si>
  <si>
    <t>lados (b)</t>
  </si>
  <si>
    <t>lados (h)</t>
  </si>
  <si>
    <t>calculamos el perimetro de cada lugar para determinar la cantidad de alambre necesario debe multiplicar cada lado por 2 y luego sumar el resultado</t>
  </si>
  <si>
    <r>
      <t>se divide por el numero de lados las 25000 m</t>
    </r>
    <r>
      <rPr>
        <sz val="11"/>
        <color theme="1"/>
        <rFont val="Calibri"/>
        <family val="2"/>
      </rPr>
      <t>² que serian las 12500 m²</t>
    </r>
    <r>
      <rPr>
        <sz val="11"/>
        <color theme="1"/>
        <rFont val="Calibri"/>
        <family val="2"/>
        <scheme val="minor"/>
      </rPr>
      <t xml:space="preserve"> de terreno inicial mas lo que se va a comprar al vecino 12500m</t>
    </r>
    <r>
      <rPr>
        <sz val="11"/>
        <color theme="1"/>
        <rFont val="Calibri"/>
        <family val="2"/>
      </rPr>
      <t>²</t>
    </r>
  </si>
  <si>
    <r>
      <t>m</t>
    </r>
    <r>
      <rPr>
        <sz val="11"/>
        <color theme="1"/>
        <rFont val="Calibri"/>
        <family val="2"/>
        <scheme val="minor"/>
      </rPr>
      <t xml:space="preserve"> </t>
    </r>
  </si>
  <si>
    <t>la cerca esta compuesta por 3 lineas de alambre</t>
  </si>
  <si>
    <t xml:space="preserve">m </t>
  </si>
  <si>
    <t># de lineas alambre para la cerca</t>
  </si>
  <si>
    <t>m necesarios para cercar los frutales</t>
  </si>
  <si>
    <t>necesarios para cercar potreros</t>
  </si>
  <si>
    <t>m alambre para el borde de la finca sin contar lo que se necesita para cercar los frutales y potreros</t>
  </si>
  <si>
    <t>25000/4=</t>
  </si>
  <si>
    <t>m cada lado</t>
  </si>
  <si>
    <t>se suma lo que se necesita de alambre para los frutales junto con potreros y en general el terreno</t>
  </si>
  <si>
    <t>total en metros que se necesita para cercar la finca frutales y potreros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</si>
</sst>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C2:E9" totalsRowShown="0">
  <autoFilter ref="C2:E9"/>
  <tableColumns count="3">
    <tableColumn id="1" name="metros *"/>
    <tableColumn id="2" name="metros"/>
    <tableColumn id="3" name="metros ²">
      <calculatedColumnFormula>PRODUCT(C3,D3)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0" workbookViewId="0">
      <selection activeCell="K32" sqref="K32"/>
    </sheetView>
  </sheetViews>
  <sheetFormatPr baseColWidth="10" defaultRowHeight="15" x14ac:dyDescent="0.25"/>
  <cols>
    <col min="1" max="1" width="22.140625" customWidth="1"/>
    <col min="3" max="5" width="12" customWidth="1"/>
  </cols>
  <sheetData>
    <row r="1" spans="1:5" x14ac:dyDescent="0.25">
      <c r="A1" s="1" t="s">
        <v>0</v>
      </c>
    </row>
    <row r="2" spans="1:5" x14ac:dyDescent="0.25">
      <c r="C2" t="s">
        <v>11</v>
      </c>
      <c r="D2" t="s">
        <v>4</v>
      </c>
      <c r="E2" t="s">
        <v>10</v>
      </c>
    </row>
    <row r="4" spans="1:5" x14ac:dyDescent="0.25">
      <c r="A4" t="s">
        <v>6</v>
      </c>
      <c r="E4">
        <v>12500</v>
      </c>
    </row>
    <row r="5" spans="1:5" x14ac:dyDescent="0.25">
      <c r="A5" t="s">
        <v>1</v>
      </c>
      <c r="C5">
        <v>20</v>
      </c>
      <c r="D5">
        <v>5</v>
      </c>
      <c r="E5">
        <f>PRODUCT(C5,D5)</f>
        <v>100</v>
      </c>
    </row>
    <row r="6" spans="1:5" x14ac:dyDescent="0.25">
      <c r="A6" t="s">
        <v>2</v>
      </c>
      <c r="C6">
        <v>16</v>
      </c>
      <c r="D6">
        <v>9</v>
      </c>
      <c r="E6">
        <f>PRODUCT(C6,D6)</f>
        <v>144</v>
      </c>
    </row>
    <row r="7" spans="1:5" x14ac:dyDescent="0.25">
      <c r="A7" t="s">
        <v>3</v>
      </c>
      <c r="C7">
        <v>6</v>
      </c>
      <c r="D7">
        <v>6</v>
      </c>
      <c r="E7">
        <f>PRODUCT(C7,D7)</f>
        <v>36</v>
      </c>
    </row>
    <row r="8" spans="1:5" x14ac:dyDescent="0.25">
      <c r="A8" t="s">
        <v>5</v>
      </c>
      <c r="C8">
        <v>15</v>
      </c>
      <c r="D8">
        <v>25</v>
      </c>
      <c r="E8">
        <f>PRODUCT(C8,D8)</f>
        <v>375</v>
      </c>
    </row>
    <row r="9" spans="1:5" x14ac:dyDescent="0.25">
      <c r="A9" t="s">
        <v>7</v>
      </c>
      <c r="E9">
        <v>12500</v>
      </c>
    </row>
    <row r="10" spans="1:5" x14ac:dyDescent="0.25">
      <c r="A10" t="s">
        <v>12</v>
      </c>
      <c r="B10">
        <v>4</v>
      </c>
    </row>
    <row r="11" spans="1:5" x14ac:dyDescent="0.25">
      <c r="A11" t="s">
        <v>8</v>
      </c>
    </row>
    <row r="13" spans="1:5" x14ac:dyDescent="0.25">
      <c r="A13" s="2">
        <f>SUM(E4,E5,E6,E7,E8,E9)</f>
        <v>25655</v>
      </c>
      <c r="B13" s="2" t="s">
        <v>9</v>
      </c>
      <c r="C13" t="s">
        <v>13</v>
      </c>
      <c r="D13" s="3"/>
      <c r="E13" s="3"/>
    </row>
    <row r="14" spans="1:5" x14ac:dyDescent="0.25">
      <c r="A14" s="4">
        <f>QUOTIENT(A13,B10)</f>
        <v>6413</v>
      </c>
      <c r="B14" s="4" t="s">
        <v>9</v>
      </c>
      <c r="C14" t="s">
        <v>14</v>
      </c>
    </row>
    <row r="16" spans="1:5" x14ac:dyDescent="0.25">
      <c r="A16" t="s">
        <v>15</v>
      </c>
    </row>
    <row r="20" spans="1:10" x14ac:dyDescent="0.25">
      <c r="A20" t="s">
        <v>18</v>
      </c>
    </row>
    <row r="21" spans="1:10" x14ac:dyDescent="0.25">
      <c r="B21" s="6" t="s">
        <v>16</v>
      </c>
      <c r="C21" s="6" t="s">
        <v>17</v>
      </c>
      <c r="F21" t="s">
        <v>23</v>
      </c>
    </row>
    <row r="22" spans="1:10" x14ac:dyDescent="0.25">
      <c r="A22" t="s">
        <v>1</v>
      </c>
      <c r="B22" s="6">
        <v>2</v>
      </c>
      <c r="C22" s="6">
        <v>2</v>
      </c>
      <c r="F22" s="5">
        <v>3</v>
      </c>
    </row>
    <row r="23" spans="1:10" x14ac:dyDescent="0.25">
      <c r="B23" s="8">
        <f>PRODUCT(B22,C5)</f>
        <v>40</v>
      </c>
      <c r="C23" s="8">
        <f>PRODUCT(C22,D5)</f>
        <v>10</v>
      </c>
      <c r="D23" s="9">
        <f>SUM(B23:C23)</f>
        <v>50</v>
      </c>
      <c r="E23" s="9" t="s">
        <v>22</v>
      </c>
      <c r="F23" s="7">
        <f>PRODUCT(D23,F22)</f>
        <v>150</v>
      </c>
      <c r="G23" s="7" t="s">
        <v>24</v>
      </c>
      <c r="H23" s="7"/>
      <c r="I23" s="7"/>
    </row>
    <row r="24" spans="1:10" x14ac:dyDescent="0.25">
      <c r="B24" s="6"/>
      <c r="C24" s="6"/>
      <c r="F24" s="5"/>
    </row>
    <row r="25" spans="1:10" x14ac:dyDescent="0.25">
      <c r="A25" t="s">
        <v>2</v>
      </c>
      <c r="B25" s="6">
        <v>2</v>
      </c>
      <c r="C25" s="6">
        <v>2</v>
      </c>
      <c r="F25" s="5"/>
    </row>
    <row r="26" spans="1:10" x14ac:dyDescent="0.25">
      <c r="B26" s="8">
        <f>PRODUCT(B25,C6)</f>
        <v>32</v>
      </c>
      <c r="C26" s="8">
        <f>PRODUCT(C25,D6)</f>
        <v>18</v>
      </c>
      <c r="D26" s="9">
        <f>SUM(B26:C26)</f>
        <v>50</v>
      </c>
      <c r="E26" s="9" t="s">
        <v>20</v>
      </c>
      <c r="F26" s="7">
        <f>PRODUCT(D26,F22)</f>
        <v>150</v>
      </c>
      <c r="G26" s="7" t="s">
        <v>25</v>
      </c>
      <c r="H26" s="7"/>
      <c r="I26" s="7"/>
    </row>
    <row r="27" spans="1:10" x14ac:dyDescent="0.25">
      <c r="A27" t="s">
        <v>19</v>
      </c>
    </row>
    <row r="28" spans="1:10" x14ac:dyDescent="0.25">
      <c r="D28" s="3"/>
      <c r="E28" s="3"/>
    </row>
    <row r="29" spans="1:10" x14ac:dyDescent="0.25">
      <c r="A29" t="s">
        <v>27</v>
      </c>
      <c r="B29" s="11">
        <v>6250</v>
      </c>
      <c r="C29" s="3" t="s">
        <v>28</v>
      </c>
      <c r="D29" s="3"/>
      <c r="E29" s="3"/>
    </row>
    <row r="30" spans="1:10" x14ac:dyDescent="0.25">
      <c r="A30" t="s">
        <v>21</v>
      </c>
      <c r="B30" s="3"/>
      <c r="C30" s="3"/>
      <c r="D30" s="3"/>
      <c r="E30" s="3"/>
    </row>
    <row r="31" spans="1:10" x14ac:dyDescent="0.25">
      <c r="B31" s="3"/>
      <c r="C31" s="3"/>
      <c r="D31" s="3"/>
      <c r="E31" s="3"/>
    </row>
    <row r="32" spans="1:10" x14ac:dyDescent="0.25">
      <c r="B32" s="12">
        <f>PRODUCT(B29,F22)</f>
        <v>18750</v>
      </c>
      <c r="C32" s="12" t="s">
        <v>26</v>
      </c>
      <c r="D32" s="12"/>
      <c r="E32" s="12"/>
      <c r="F32" s="12"/>
      <c r="G32" s="12"/>
      <c r="H32" s="12"/>
      <c r="I32" s="12"/>
      <c r="J32" s="12"/>
    </row>
    <row r="33" spans="1:8" x14ac:dyDescent="0.25">
      <c r="A33" t="s">
        <v>29</v>
      </c>
    </row>
    <row r="34" spans="1:8" x14ac:dyDescent="0.25">
      <c r="B34" s="10">
        <f>SUM(F23,F26,18750)</f>
        <v>19050</v>
      </c>
      <c r="C34" s="10" t="s">
        <v>30</v>
      </c>
      <c r="D34" s="10"/>
      <c r="E34" s="10"/>
      <c r="F34" s="10"/>
      <c r="G34" s="10"/>
      <c r="H34" s="1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CENTRINO</dc:creator>
  <cp:lastModifiedBy>CENTRINO</cp:lastModifiedBy>
  <dcterms:created xsi:type="dcterms:W3CDTF">2018-05-18T21:41:24Z</dcterms:created>
  <dcterms:modified xsi:type="dcterms:W3CDTF">2018-05-19T22:41:11Z</dcterms:modified>
</cp:coreProperties>
</file>