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\Documents\JUANFELIPE\"/>
    </mc:Choice>
  </mc:AlternateContent>
  <bookViews>
    <workbookView xWindow="0" yWindow="0" windowWidth="20490" windowHeight="65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9" i="1"/>
  <c r="E70" i="1"/>
  <c r="E71" i="1"/>
  <c r="E72" i="1"/>
  <c r="E73" i="1"/>
  <c r="E7" i="1"/>
  <c r="D73" i="1"/>
  <c r="D59" i="1"/>
  <c r="D45" i="1"/>
  <c r="D33" i="1"/>
  <c r="D18" i="1"/>
  <c r="D72" i="1"/>
  <c r="D64" i="1"/>
  <c r="D65" i="1"/>
  <c r="D66" i="1"/>
  <c r="D69" i="1"/>
  <c r="D70" i="1"/>
  <c r="D71" i="1"/>
  <c r="D62" i="1"/>
  <c r="D61" i="1"/>
  <c r="D58" i="1"/>
  <c r="D57" i="1"/>
  <c r="D56" i="1"/>
  <c r="D54" i="1"/>
  <c r="D50" i="1"/>
  <c r="D51" i="1"/>
  <c r="D52" i="1"/>
  <c r="D53" i="1"/>
  <c r="D49" i="1"/>
  <c r="D47" i="1"/>
  <c r="D38" i="1"/>
  <c r="D39" i="1"/>
  <c r="D41" i="1"/>
  <c r="D42" i="1"/>
  <c r="D43" i="1"/>
  <c r="D37" i="1"/>
  <c r="D35" i="1"/>
  <c r="D32" i="1"/>
  <c r="D30" i="1"/>
  <c r="D31" i="1"/>
  <c r="D29" i="1"/>
  <c r="D27" i="1"/>
  <c r="D26" i="1"/>
  <c r="D23" i="1"/>
  <c r="D24" i="1"/>
  <c r="D25" i="1"/>
  <c r="D22" i="1"/>
  <c r="D20" i="1"/>
  <c r="D17" i="1"/>
  <c r="D16" i="1"/>
  <c r="D15" i="1"/>
  <c r="D13" i="1"/>
  <c r="D14" i="1"/>
  <c r="D11" i="1"/>
  <c r="D12" i="1"/>
  <c r="D10" i="1"/>
  <c r="D8" i="1"/>
  <c r="D7" i="1"/>
</calcChain>
</file>

<file path=xl/sharedStrings.xml><?xml version="1.0" encoding="utf-8"?>
<sst xmlns="http://schemas.openxmlformats.org/spreadsheetml/2006/main" count="190" uniqueCount="80">
  <si>
    <t xml:space="preserve">NÚMERO DE PERSONAL </t>
  </si>
  <si>
    <t>LUNES</t>
  </si>
  <si>
    <t>MARTES</t>
  </si>
  <si>
    <t>JUEVES</t>
  </si>
  <si>
    <t>VIERNES</t>
  </si>
  <si>
    <t>ENSALADA AGRIDULCE</t>
  </si>
  <si>
    <t>PAPA FRANCESA</t>
  </si>
  <si>
    <t xml:space="preserve">MANZANA </t>
  </si>
  <si>
    <t>AGUA</t>
  </si>
  <si>
    <t xml:space="preserve">INGREDIENTES </t>
  </si>
  <si>
    <t>UNIDAD</t>
  </si>
  <si>
    <t>GR</t>
  </si>
  <si>
    <t xml:space="preserve">CANTIDAD POR PERSONA </t>
  </si>
  <si>
    <t>CANTIDAD POR DOS PERSONAS</t>
  </si>
  <si>
    <t xml:space="preserve">CARNE ASADA </t>
  </si>
  <si>
    <t xml:space="preserve">LECHUGA </t>
  </si>
  <si>
    <t>FRESA</t>
  </si>
  <si>
    <t xml:space="preserve">MANGO </t>
  </si>
  <si>
    <t>PERA</t>
  </si>
  <si>
    <t>UND</t>
  </si>
  <si>
    <t>VASO</t>
  </si>
  <si>
    <t xml:space="preserve">PESCADO EN SALSA CRIOLLA </t>
  </si>
  <si>
    <t>ENSALADA FRIA</t>
  </si>
  <si>
    <t xml:space="preserve">HABICHUELA </t>
  </si>
  <si>
    <t>ARVEJA</t>
  </si>
  <si>
    <t xml:space="preserve">ZANAHORIA </t>
  </si>
  <si>
    <t xml:space="preserve">CEBOLLA CABEZONA </t>
  </si>
  <si>
    <t>SOBRE</t>
  </si>
  <si>
    <t xml:space="preserve">YUCA FRITA </t>
  </si>
  <si>
    <t xml:space="preserve">COCTEL DE FRUTA </t>
  </si>
  <si>
    <t>PIÑA</t>
  </si>
  <si>
    <t>MIERCOLES</t>
  </si>
  <si>
    <t>VINO BLANCO</t>
  </si>
  <si>
    <t xml:space="preserve">COPA </t>
  </si>
  <si>
    <t xml:space="preserve">CHULETA VALLUNA </t>
  </si>
  <si>
    <t>PISTO DE VERDURAS</t>
  </si>
  <si>
    <t>CALABACIN</t>
  </si>
  <si>
    <t xml:space="preserve">BERENJENA </t>
  </si>
  <si>
    <t xml:space="preserve">PASTA DE TOMATE </t>
  </si>
  <si>
    <t xml:space="preserve">AZUCAR </t>
  </si>
  <si>
    <t>PIZCA</t>
  </si>
  <si>
    <t>PLATANO FRITO</t>
  </si>
  <si>
    <t xml:space="preserve">PAPAYA </t>
  </si>
  <si>
    <t>JUGO DE MANGO</t>
  </si>
  <si>
    <t>LT</t>
  </si>
  <si>
    <t>POLLO AL CURRI (PIERNA PERNIL)</t>
  </si>
  <si>
    <t>VERDURA SALTEADA</t>
  </si>
  <si>
    <t xml:space="preserve">RAICES CHINAS </t>
  </si>
  <si>
    <t>PIMENTON ROJO</t>
  </si>
  <si>
    <t>PIMENTON VERDE</t>
  </si>
  <si>
    <t>CHAMPIÑON</t>
  </si>
  <si>
    <t>ZANAHORIA</t>
  </si>
  <si>
    <t>PURE DE ARVEJA</t>
  </si>
  <si>
    <t>FRESAS CON CREMA</t>
  </si>
  <si>
    <t xml:space="preserve">FRESA </t>
  </si>
  <si>
    <t>CREMA DE LECHE</t>
  </si>
  <si>
    <t>CUCHARADA</t>
  </si>
  <si>
    <t>REFAJO</t>
  </si>
  <si>
    <t>ALBONDIGAS</t>
  </si>
  <si>
    <t xml:space="preserve">PAPAS AL VAPOR </t>
  </si>
  <si>
    <t>VERDURA PRIMAVERA</t>
  </si>
  <si>
    <t>ESPONJADO DE MARACUYA</t>
  </si>
  <si>
    <t>SANGRIA SIN ALCOHOL</t>
  </si>
  <si>
    <t>REPOLLO VERDE</t>
  </si>
  <si>
    <t>REPOLLO MORADO</t>
  </si>
  <si>
    <t xml:space="preserve">LIMON </t>
  </si>
  <si>
    <t>AL GUSTO</t>
  </si>
  <si>
    <t>LECHE</t>
  </si>
  <si>
    <t>GELATINA SIN SABOR</t>
  </si>
  <si>
    <t>PULPA E MARACUYA</t>
  </si>
  <si>
    <t>ARROZ</t>
  </si>
  <si>
    <t>CANTIDAD MAS 10% DESPERDICIO</t>
  </si>
  <si>
    <t>PERECEDERO</t>
  </si>
  <si>
    <t>NO PERECEDERO</t>
  </si>
  <si>
    <t>X</t>
  </si>
  <si>
    <t>CALABAZA (150 gr)</t>
  </si>
  <si>
    <t>MAYONESA</t>
  </si>
  <si>
    <t xml:space="preserve">CONSERVACION DE ALIMENTOS </t>
  </si>
  <si>
    <t xml:space="preserve">ACTIVIDAD 1 UNIDAD 2 </t>
  </si>
  <si>
    <t xml:space="preserve">JUAN FELIPE GUTIERREZ MUÑOZ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</si>
</sst>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/>
    <xf numFmtId="0" fontId="1" fillId="3" borderId="20" xfId="0" applyFont="1" applyFill="1" applyBorder="1" applyAlignment="1">
      <alignment horizontal="left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4" xfId="0" applyFill="1" applyBorder="1"/>
    <xf numFmtId="0" fontId="0" fillId="4" borderId="14" xfId="0" applyFont="1" applyFill="1" applyBorder="1"/>
    <xf numFmtId="0" fontId="0" fillId="4" borderId="21" xfId="0" applyFont="1" applyFill="1" applyBorder="1" applyAlignment="1"/>
    <xf numFmtId="0" fontId="0" fillId="4" borderId="20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0" xfId="0" applyFont="1"/>
    <xf numFmtId="0" fontId="1" fillId="3" borderId="14" xfId="0" applyFont="1" applyFill="1" applyBorder="1"/>
    <xf numFmtId="0" fontId="0" fillId="3" borderId="14" xfId="0" applyFont="1" applyFill="1" applyBorder="1"/>
    <xf numFmtId="0" fontId="1" fillId="0" borderId="4" xfId="0" applyFont="1" applyFill="1" applyBorder="1"/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9" xfId="0" applyFont="1" applyFill="1" applyBorder="1" applyAlignment="1">
      <alignment horizontal="center"/>
    </xf>
    <xf numFmtId="0" fontId="1" fillId="0" borderId="24" xfId="0" applyFont="1" applyFill="1" applyBorder="1"/>
    <xf numFmtId="1" fontId="0" fillId="0" borderId="23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3" borderId="19" xfId="0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1" fillId="0" borderId="3" xfId="0" applyFont="1" applyFill="1" applyBorder="1"/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E68" sqref="E68"/>
    </sheetView>
  </sheetViews>
  <sheetFormatPr baseColWidth="10" defaultRowHeight="15" x14ac:dyDescent="0.25"/>
  <cols>
    <col min="1" max="1" width="39.140625" bestFit="1" customWidth="1"/>
    <col min="3" max="3" width="24" bestFit="1" customWidth="1"/>
    <col min="4" max="4" width="28.85546875" bestFit="1" customWidth="1"/>
    <col min="5" max="5" width="31.28515625" bestFit="1" customWidth="1"/>
    <col min="6" max="6" width="12.28515625" bestFit="1" customWidth="1"/>
    <col min="7" max="7" width="15.5703125" bestFit="1" customWidth="1"/>
  </cols>
  <sheetData>
    <row r="1" spans="1:7" ht="18.75" x14ac:dyDescent="0.3">
      <c r="A1" s="54" t="s">
        <v>77</v>
      </c>
    </row>
    <row r="2" spans="1:7" ht="18.75" x14ac:dyDescent="0.3">
      <c r="A2" s="55" t="s">
        <v>78</v>
      </c>
    </row>
    <row r="3" spans="1:7" ht="19.5" thickBot="1" x14ac:dyDescent="0.35">
      <c r="A3" s="56" t="s">
        <v>79</v>
      </c>
    </row>
    <row r="4" spans="1:7" ht="19.5" thickBot="1" x14ac:dyDescent="0.35">
      <c r="A4" s="49" t="s">
        <v>0</v>
      </c>
      <c r="B4" s="50"/>
      <c r="C4" s="51">
        <v>2</v>
      </c>
    </row>
    <row r="5" spans="1:7" ht="15.75" thickBot="1" x14ac:dyDescent="0.3">
      <c r="A5" s="2" t="s">
        <v>9</v>
      </c>
      <c r="B5" s="3" t="s">
        <v>10</v>
      </c>
      <c r="C5" s="3" t="s">
        <v>12</v>
      </c>
      <c r="D5" s="3" t="s">
        <v>13</v>
      </c>
      <c r="E5" s="43" t="s">
        <v>71</v>
      </c>
      <c r="F5" s="48" t="s">
        <v>72</v>
      </c>
      <c r="G5" s="36" t="s">
        <v>73</v>
      </c>
    </row>
    <row r="6" spans="1:7" ht="15.75" thickBot="1" x14ac:dyDescent="0.3">
      <c r="A6" s="4" t="s">
        <v>1</v>
      </c>
      <c r="B6" s="5"/>
      <c r="C6" s="5"/>
      <c r="D6" s="5"/>
      <c r="E6" s="5"/>
      <c r="F6" s="5"/>
      <c r="G6" s="6"/>
    </row>
    <row r="7" spans="1:7" x14ac:dyDescent="0.25">
      <c r="A7" s="7" t="s">
        <v>14</v>
      </c>
      <c r="B7" s="8" t="s">
        <v>11</v>
      </c>
      <c r="C7" s="8">
        <v>150</v>
      </c>
      <c r="D7" s="40">
        <f>C7*C4</f>
        <v>300</v>
      </c>
      <c r="E7" s="44">
        <f>D7+(D7*0.1)</f>
        <v>330</v>
      </c>
      <c r="F7" s="8" t="s">
        <v>74</v>
      </c>
      <c r="G7" s="9"/>
    </row>
    <row r="8" spans="1:7" x14ac:dyDescent="0.25">
      <c r="A8" s="10" t="s">
        <v>75</v>
      </c>
      <c r="B8" s="1" t="s">
        <v>11</v>
      </c>
      <c r="C8" s="1">
        <v>150</v>
      </c>
      <c r="D8" s="37">
        <f>C8*C4</f>
        <v>300</v>
      </c>
      <c r="E8" s="45">
        <f t="shared" ref="E8:E71" si="0">D8+(D8*0.1)</f>
        <v>330</v>
      </c>
      <c r="F8" s="1" t="s">
        <v>74</v>
      </c>
      <c r="G8" s="11"/>
    </row>
    <row r="9" spans="1:7" x14ac:dyDescent="0.25">
      <c r="A9" s="15" t="s">
        <v>5</v>
      </c>
      <c r="B9" s="16"/>
      <c r="C9" s="17"/>
      <c r="D9" s="38"/>
      <c r="E9" s="46"/>
      <c r="F9" s="17"/>
      <c r="G9" s="18"/>
    </row>
    <row r="10" spans="1:7" x14ac:dyDescent="0.25">
      <c r="A10" s="19" t="s">
        <v>15</v>
      </c>
      <c r="B10" s="17" t="s">
        <v>11</v>
      </c>
      <c r="C10" s="17">
        <v>40</v>
      </c>
      <c r="D10" s="38">
        <f>C10*$C$4</f>
        <v>80</v>
      </c>
      <c r="E10" s="46">
        <f t="shared" si="0"/>
        <v>88</v>
      </c>
      <c r="F10" s="17" t="s">
        <v>74</v>
      </c>
      <c r="G10" s="18"/>
    </row>
    <row r="11" spans="1:7" x14ac:dyDescent="0.25">
      <c r="A11" s="19" t="s">
        <v>16</v>
      </c>
      <c r="B11" s="17" t="s">
        <v>11</v>
      </c>
      <c r="C11" s="17">
        <v>40</v>
      </c>
      <c r="D11" s="38">
        <f t="shared" ref="D11:D15" si="1">C11*$C$4</f>
        <v>80</v>
      </c>
      <c r="E11" s="46">
        <f t="shared" si="0"/>
        <v>88</v>
      </c>
      <c r="F11" s="17" t="s">
        <v>74</v>
      </c>
      <c r="G11" s="18"/>
    </row>
    <row r="12" spans="1:7" x14ac:dyDescent="0.25">
      <c r="A12" s="19" t="s">
        <v>17</v>
      </c>
      <c r="B12" s="17" t="s">
        <v>11</v>
      </c>
      <c r="C12" s="17">
        <v>40</v>
      </c>
      <c r="D12" s="38">
        <f t="shared" si="1"/>
        <v>80</v>
      </c>
      <c r="E12" s="46">
        <f t="shared" si="0"/>
        <v>88</v>
      </c>
      <c r="F12" s="17" t="s">
        <v>74</v>
      </c>
      <c r="G12" s="18"/>
    </row>
    <row r="13" spans="1:7" x14ac:dyDescent="0.25">
      <c r="A13" s="19" t="s">
        <v>7</v>
      </c>
      <c r="B13" s="17" t="s">
        <v>11</v>
      </c>
      <c r="C13" s="17">
        <v>40</v>
      </c>
      <c r="D13" s="38">
        <f t="shared" si="1"/>
        <v>80</v>
      </c>
      <c r="E13" s="46">
        <f t="shared" si="0"/>
        <v>88</v>
      </c>
      <c r="F13" s="17" t="s">
        <v>74</v>
      </c>
      <c r="G13" s="18"/>
    </row>
    <row r="14" spans="1:7" x14ac:dyDescent="0.25">
      <c r="A14" s="19" t="s">
        <v>18</v>
      </c>
      <c r="B14" s="17" t="s">
        <v>11</v>
      </c>
      <c r="C14" s="17">
        <v>40</v>
      </c>
      <c r="D14" s="38">
        <f t="shared" si="1"/>
        <v>80</v>
      </c>
      <c r="E14" s="46">
        <f t="shared" si="0"/>
        <v>88</v>
      </c>
      <c r="F14" s="17" t="s">
        <v>74</v>
      </c>
      <c r="G14" s="18"/>
    </row>
    <row r="15" spans="1:7" x14ac:dyDescent="0.25">
      <c r="A15" s="10" t="s">
        <v>6</v>
      </c>
      <c r="B15" s="1" t="s">
        <v>11</v>
      </c>
      <c r="C15" s="1">
        <v>80</v>
      </c>
      <c r="D15" s="37">
        <f>C15*$C$4</f>
        <v>160</v>
      </c>
      <c r="E15" s="45">
        <f t="shared" si="0"/>
        <v>176</v>
      </c>
      <c r="F15" s="1" t="s">
        <v>74</v>
      </c>
      <c r="G15" s="11"/>
    </row>
    <row r="16" spans="1:7" x14ac:dyDescent="0.25">
      <c r="A16" s="10" t="s">
        <v>7</v>
      </c>
      <c r="B16" s="1" t="s">
        <v>19</v>
      </c>
      <c r="C16" s="1">
        <v>1</v>
      </c>
      <c r="D16" s="37">
        <f>C16*$C$4</f>
        <v>2</v>
      </c>
      <c r="E16" s="45">
        <f t="shared" si="0"/>
        <v>2.2000000000000002</v>
      </c>
      <c r="F16" s="1" t="s">
        <v>74</v>
      </c>
      <c r="G16" s="11"/>
    </row>
    <row r="17" spans="1:7" x14ac:dyDescent="0.25">
      <c r="A17" s="10" t="s">
        <v>8</v>
      </c>
      <c r="B17" s="1" t="s">
        <v>20</v>
      </c>
      <c r="C17" s="1">
        <v>1</v>
      </c>
      <c r="D17" s="37">
        <f>C17*$C$4</f>
        <v>2</v>
      </c>
      <c r="E17" s="45">
        <f t="shared" si="0"/>
        <v>2.2000000000000002</v>
      </c>
      <c r="F17" s="1"/>
      <c r="G17" s="11" t="s">
        <v>74</v>
      </c>
    </row>
    <row r="18" spans="1:7" ht="15.75" thickBot="1" x14ac:dyDescent="0.3">
      <c r="A18" s="12" t="s">
        <v>70</v>
      </c>
      <c r="B18" s="13" t="s">
        <v>11</v>
      </c>
      <c r="C18" s="13">
        <v>80</v>
      </c>
      <c r="D18" s="39">
        <f>C18*$C$4</f>
        <v>160</v>
      </c>
      <c r="E18" s="47">
        <f t="shared" si="0"/>
        <v>176</v>
      </c>
      <c r="F18" s="13"/>
      <c r="G18" s="14" t="s">
        <v>74</v>
      </c>
    </row>
    <row r="19" spans="1:7" ht="15.75" thickBot="1" x14ac:dyDescent="0.3">
      <c r="A19" s="4" t="s">
        <v>2</v>
      </c>
      <c r="B19" s="5"/>
      <c r="C19" s="5"/>
      <c r="D19" s="5"/>
      <c r="E19" s="5">
        <f t="shared" si="0"/>
        <v>0</v>
      </c>
      <c r="F19" s="5"/>
      <c r="G19" s="6"/>
    </row>
    <row r="20" spans="1:7" x14ac:dyDescent="0.25">
      <c r="A20" s="7" t="s">
        <v>21</v>
      </c>
      <c r="B20" s="8" t="s">
        <v>11</v>
      </c>
      <c r="C20" s="8">
        <v>200</v>
      </c>
      <c r="D20" s="8">
        <f>C20*$C$4</f>
        <v>400</v>
      </c>
      <c r="E20" s="44">
        <f t="shared" si="0"/>
        <v>440</v>
      </c>
      <c r="F20" s="8" t="s">
        <v>74</v>
      </c>
      <c r="G20" s="9"/>
    </row>
    <row r="21" spans="1:7" x14ac:dyDescent="0.25">
      <c r="A21" s="26" t="s">
        <v>22</v>
      </c>
      <c r="B21" s="20"/>
      <c r="C21" s="17"/>
      <c r="D21" s="17"/>
      <c r="E21" s="46"/>
      <c r="F21" s="17"/>
      <c r="G21" s="18"/>
    </row>
    <row r="22" spans="1:7" x14ac:dyDescent="0.25">
      <c r="A22" s="19" t="s">
        <v>24</v>
      </c>
      <c r="B22" s="17" t="s">
        <v>11</v>
      </c>
      <c r="C22" s="17">
        <v>40</v>
      </c>
      <c r="D22" s="17">
        <f>C22*$C$4</f>
        <v>80</v>
      </c>
      <c r="E22" s="46">
        <f t="shared" si="0"/>
        <v>88</v>
      </c>
      <c r="F22" s="17" t="s">
        <v>74</v>
      </c>
      <c r="G22" s="18"/>
    </row>
    <row r="23" spans="1:7" x14ac:dyDescent="0.25">
      <c r="A23" s="19" t="s">
        <v>23</v>
      </c>
      <c r="B23" s="17" t="s">
        <v>11</v>
      </c>
      <c r="C23" s="17">
        <v>40</v>
      </c>
      <c r="D23" s="17">
        <f t="shared" ref="D23:D25" si="2">C23*$C$4</f>
        <v>80</v>
      </c>
      <c r="E23" s="46">
        <f t="shared" si="0"/>
        <v>88</v>
      </c>
      <c r="F23" s="17" t="s">
        <v>74</v>
      </c>
      <c r="G23" s="18"/>
    </row>
    <row r="24" spans="1:7" x14ac:dyDescent="0.25">
      <c r="A24" s="19" t="s">
        <v>25</v>
      </c>
      <c r="B24" s="17" t="s">
        <v>11</v>
      </c>
      <c r="C24" s="17">
        <v>40</v>
      </c>
      <c r="D24" s="17">
        <f t="shared" si="2"/>
        <v>80</v>
      </c>
      <c r="E24" s="46">
        <f t="shared" si="0"/>
        <v>88</v>
      </c>
      <c r="F24" s="17" t="s">
        <v>74</v>
      </c>
      <c r="G24" s="18"/>
    </row>
    <row r="25" spans="1:7" x14ac:dyDescent="0.25">
      <c r="A25" s="19" t="s">
        <v>26</v>
      </c>
      <c r="B25" s="17" t="s">
        <v>11</v>
      </c>
      <c r="C25" s="17">
        <v>30</v>
      </c>
      <c r="D25" s="17">
        <f t="shared" si="2"/>
        <v>60</v>
      </c>
      <c r="E25" s="46">
        <f t="shared" si="0"/>
        <v>66</v>
      </c>
      <c r="F25" s="17" t="s">
        <v>74</v>
      </c>
      <c r="G25" s="18"/>
    </row>
    <row r="26" spans="1:7" x14ac:dyDescent="0.25">
      <c r="A26" s="19" t="s">
        <v>76</v>
      </c>
      <c r="B26" s="17" t="s">
        <v>27</v>
      </c>
      <c r="C26" s="17">
        <v>1</v>
      </c>
      <c r="D26" s="17">
        <f>C26*$C$4</f>
        <v>2</v>
      </c>
      <c r="E26" s="46">
        <f t="shared" si="0"/>
        <v>2.2000000000000002</v>
      </c>
      <c r="F26" s="17" t="s">
        <v>74</v>
      </c>
      <c r="G26" s="18"/>
    </row>
    <row r="27" spans="1:7" x14ac:dyDescent="0.25">
      <c r="A27" s="10" t="s">
        <v>28</v>
      </c>
      <c r="B27" s="1" t="s">
        <v>11</v>
      </c>
      <c r="C27" s="1">
        <v>100</v>
      </c>
      <c r="D27" s="1">
        <f>C27*$C$4</f>
        <v>200</v>
      </c>
      <c r="E27" s="45">
        <f t="shared" si="0"/>
        <v>220</v>
      </c>
      <c r="F27" s="1" t="s">
        <v>74</v>
      </c>
      <c r="G27" s="11"/>
    </row>
    <row r="28" spans="1:7" x14ac:dyDescent="0.25">
      <c r="A28" s="26" t="s">
        <v>29</v>
      </c>
      <c r="B28" s="20"/>
      <c r="C28" s="17"/>
      <c r="D28" s="17"/>
      <c r="E28" s="46"/>
      <c r="F28" s="17"/>
      <c r="G28" s="18"/>
    </row>
    <row r="29" spans="1:7" x14ac:dyDescent="0.25">
      <c r="A29" s="19" t="s">
        <v>30</v>
      </c>
      <c r="B29" s="17" t="s">
        <v>11</v>
      </c>
      <c r="C29" s="17">
        <v>30</v>
      </c>
      <c r="D29" s="17">
        <f>C29*$C$4</f>
        <v>60</v>
      </c>
      <c r="E29" s="46">
        <f t="shared" si="0"/>
        <v>66</v>
      </c>
      <c r="F29" s="17" t="s">
        <v>74</v>
      </c>
      <c r="G29" s="18"/>
    </row>
    <row r="30" spans="1:7" x14ac:dyDescent="0.25">
      <c r="A30" s="19" t="s">
        <v>7</v>
      </c>
      <c r="B30" s="17" t="s">
        <v>11</v>
      </c>
      <c r="C30" s="17">
        <v>30</v>
      </c>
      <c r="D30" s="17">
        <f t="shared" ref="D30:D32" si="3">C30*$C$4</f>
        <v>60</v>
      </c>
      <c r="E30" s="46">
        <f t="shared" si="0"/>
        <v>66</v>
      </c>
      <c r="F30" s="17" t="s">
        <v>74</v>
      </c>
      <c r="G30" s="18"/>
    </row>
    <row r="31" spans="1:7" x14ac:dyDescent="0.25">
      <c r="A31" s="19" t="s">
        <v>18</v>
      </c>
      <c r="B31" s="17" t="s">
        <v>11</v>
      </c>
      <c r="C31" s="17">
        <v>30</v>
      </c>
      <c r="D31" s="17">
        <f t="shared" si="3"/>
        <v>60</v>
      </c>
      <c r="E31" s="46">
        <f t="shared" si="0"/>
        <v>66</v>
      </c>
      <c r="F31" s="17" t="s">
        <v>74</v>
      </c>
      <c r="G31" s="18"/>
    </row>
    <row r="32" spans="1:7" s="21" customFormat="1" x14ac:dyDescent="0.25">
      <c r="A32" s="10" t="s">
        <v>32</v>
      </c>
      <c r="B32" s="1" t="s">
        <v>33</v>
      </c>
      <c r="C32" s="1">
        <v>1</v>
      </c>
      <c r="D32" s="1">
        <f t="shared" si="3"/>
        <v>2</v>
      </c>
      <c r="E32" s="45">
        <f t="shared" si="0"/>
        <v>2.2000000000000002</v>
      </c>
      <c r="F32" s="22"/>
      <c r="G32" s="23" t="s">
        <v>74</v>
      </c>
    </row>
    <row r="33" spans="1:7" ht="15.75" thickBot="1" x14ac:dyDescent="0.3">
      <c r="A33" s="12" t="s">
        <v>70</v>
      </c>
      <c r="B33" s="13" t="s">
        <v>11</v>
      </c>
      <c r="C33" s="13">
        <v>80</v>
      </c>
      <c r="D33" s="13">
        <f>C33*$C$4</f>
        <v>160</v>
      </c>
      <c r="E33" s="47">
        <f t="shared" si="0"/>
        <v>176</v>
      </c>
      <c r="F33" s="13"/>
      <c r="G33" s="14" t="s">
        <v>74</v>
      </c>
    </row>
    <row r="34" spans="1:7" ht="15.75" thickBot="1" x14ac:dyDescent="0.3">
      <c r="A34" s="4" t="s">
        <v>31</v>
      </c>
      <c r="B34" s="5"/>
      <c r="C34" s="5"/>
      <c r="D34" s="5"/>
      <c r="E34" s="5">
        <f t="shared" si="0"/>
        <v>0</v>
      </c>
      <c r="F34" s="5"/>
      <c r="G34" s="6"/>
    </row>
    <row r="35" spans="1:7" x14ac:dyDescent="0.25">
      <c r="A35" s="7" t="s">
        <v>34</v>
      </c>
      <c r="B35" s="8" t="s">
        <v>11</v>
      </c>
      <c r="C35" s="8">
        <v>180</v>
      </c>
      <c r="D35" s="8">
        <f>C35*$C$4</f>
        <v>360</v>
      </c>
      <c r="E35" s="44">
        <f t="shared" si="0"/>
        <v>396</v>
      </c>
      <c r="F35" s="8" t="s">
        <v>74</v>
      </c>
      <c r="G35" s="9"/>
    </row>
    <row r="36" spans="1:7" x14ac:dyDescent="0.25">
      <c r="A36" s="24" t="s">
        <v>35</v>
      </c>
      <c r="B36" s="25"/>
      <c r="C36" s="17"/>
      <c r="D36" s="17"/>
      <c r="E36" s="46"/>
      <c r="F36" s="17"/>
      <c r="G36" s="18"/>
    </row>
    <row r="37" spans="1:7" x14ac:dyDescent="0.25">
      <c r="A37" s="19" t="s">
        <v>36</v>
      </c>
      <c r="B37" s="17" t="s">
        <v>11</v>
      </c>
      <c r="C37" s="17">
        <v>50</v>
      </c>
      <c r="D37" s="17">
        <f>C37*$C$4</f>
        <v>100</v>
      </c>
      <c r="E37" s="46">
        <f t="shared" si="0"/>
        <v>110</v>
      </c>
      <c r="F37" s="17" t="s">
        <v>74</v>
      </c>
      <c r="G37" s="18"/>
    </row>
    <row r="38" spans="1:7" x14ac:dyDescent="0.25">
      <c r="A38" s="19" t="s">
        <v>37</v>
      </c>
      <c r="B38" s="17" t="s">
        <v>11</v>
      </c>
      <c r="C38" s="17">
        <v>50</v>
      </c>
      <c r="D38" s="17">
        <f t="shared" ref="D38:D43" si="4">C38*$C$4</f>
        <v>100</v>
      </c>
      <c r="E38" s="46">
        <f t="shared" si="0"/>
        <v>110</v>
      </c>
      <c r="F38" s="17" t="s">
        <v>74</v>
      </c>
      <c r="G38" s="18"/>
    </row>
    <row r="39" spans="1:7" x14ac:dyDescent="0.25">
      <c r="A39" s="19" t="s">
        <v>26</v>
      </c>
      <c r="B39" s="17" t="s">
        <v>11</v>
      </c>
      <c r="C39" s="17">
        <v>50</v>
      </c>
      <c r="D39" s="17">
        <f t="shared" si="4"/>
        <v>100</v>
      </c>
      <c r="E39" s="46">
        <f t="shared" si="0"/>
        <v>110</v>
      </c>
      <c r="F39" s="17" t="s">
        <v>74</v>
      </c>
      <c r="G39" s="18"/>
    </row>
    <row r="40" spans="1:7" x14ac:dyDescent="0.25">
      <c r="A40" s="19" t="s">
        <v>38</v>
      </c>
      <c r="B40" s="17" t="s">
        <v>11</v>
      </c>
      <c r="C40" s="17"/>
      <c r="D40" s="17">
        <v>300</v>
      </c>
      <c r="E40" s="46">
        <f t="shared" si="0"/>
        <v>330</v>
      </c>
      <c r="F40" s="17" t="s">
        <v>74</v>
      </c>
      <c r="G40" s="18"/>
    </row>
    <row r="41" spans="1:7" x14ac:dyDescent="0.25">
      <c r="A41" s="19" t="s">
        <v>39</v>
      </c>
      <c r="B41" s="17" t="s">
        <v>40</v>
      </c>
      <c r="C41" s="17">
        <v>1</v>
      </c>
      <c r="D41" s="17">
        <f t="shared" si="4"/>
        <v>2</v>
      </c>
      <c r="E41" s="46">
        <f t="shared" si="0"/>
        <v>2.2000000000000002</v>
      </c>
      <c r="F41" s="17"/>
      <c r="G41" s="18" t="s">
        <v>74</v>
      </c>
    </row>
    <row r="42" spans="1:7" x14ac:dyDescent="0.25">
      <c r="A42" s="10" t="s">
        <v>41</v>
      </c>
      <c r="B42" s="1" t="s">
        <v>11</v>
      </c>
      <c r="C42" s="1">
        <v>100</v>
      </c>
      <c r="D42" s="1">
        <f t="shared" si="4"/>
        <v>200</v>
      </c>
      <c r="E42" s="45">
        <f t="shared" si="0"/>
        <v>220</v>
      </c>
      <c r="F42" s="1" t="s">
        <v>74</v>
      </c>
      <c r="G42" s="11"/>
    </row>
    <row r="43" spans="1:7" x14ac:dyDescent="0.25">
      <c r="A43" s="10" t="s">
        <v>42</v>
      </c>
      <c r="B43" s="1" t="s">
        <v>11</v>
      </c>
      <c r="C43" s="1">
        <v>80</v>
      </c>
      <c r="D43" s="1">
        <f t="shared" si="4"/>
        <v>160</v>
      </c>
      <c r="E43" s="45">
        <f t="shared" si="0"/>
        <v>176</v>
      </c>
      <c r="F43" s="1" t="s">
        <v>74</v>
      </c>
      <c r="G43" s="11"/>
    </row>
    <row r="44" spans="1:7" x14ac:dyDescent="0.25">
      <c r="A44" s="10" t="s">
        <v>43</v>
      </c>
      <c r="B44" s="1" t="s">
        <v>44</v>
      </c>
      <c r="C44" s="1"/>
      <c r="D44" s="1">
        <v>1</v>
      </c>
      <c r="E44" s="45">
        <f t="shared" si="0"/>
        <v>1.1000000000000001</v>
      </c>
      <c r="F44" s="1" t="s">
        <v>74</v>
      </c>
      <c r="G44" s="11"/>
    </row>
    <row r="45" spans="1:7" ht="15.75" thickBot="1" x14ac:dyDescent="0.3">
      <c r="A45" s="12" t="s">
        <v>70</v>
      </c>
      <c r="B45" s="13" t="s">
        <v>11</v>
      </c>
      <c r="C45" s="13">
        <v>80</v>
      </c>
      <c r="D45" s="13">
        <f>C45*$C$4</f>
        <v>160</v>
      </c>
      <c r="E45" s="47">
        <f t="shared" si="0"/>
        <v>176</v>
      </c>
      <c r="F45" s="13"/>
      <c r="G45" s="14" t="s">
        <v>74</v>
      </c>
    </row>
    <row r="46" spans="1:7" ht="15.75" thickBot="1" x14ac:dyDescent="0.3">
      <c r="A46" s="4" t="s">
        <v>3</v>
      </c>
      <c r="B46" s="5"/>
      <c r="C46" s="5"/>
      <c r="D46" s="5"/>
      <c r="E46" s="5">
        <f t="shared" si="0"/>
        <v>0</v>
      </c>
      <c r="F46" s="5"/>
      <c r="G46" s="6"/>
    </row>
    <row r="47" spans="1:7" x14ac:dyDescent="0.25">
      <c r="A47" s="7" t="s">
        <v>45</v>
      </c>
      <c r="B47" s="8" t="s">
        <v>19</v>
      </c>
      <c r="C47" s="8">
        <v>1</v>
      </c>
      <c r="D47" s="8">
        <f>C47*$C$4</f>
        <v>2</v>
      </c>
      <c r="E47" s="44">
        <f t="shared" si="0"/>
        <v>2.2000000000000002</v>
      </c>
      <c r="F47" s="8" t="s">
        <v>74</v>
      </c>
      <c r="G47" s="9"/>
    </row>
    <row r="48" spans="1:7" x14ac:dyDescent="0.25">
      <c r="A48" s="15" t="s">
        <v>46</v>
      </c>
      <c r="B48" s="16"/>
      <c r="C48" s="17"/>
      <c r="D48" s="17"/>
      <c r="E48" s="46"/>
      <c r="F48" s="17"/>
      <c r="G48" s="18"/>
    </row>
    <row r="49" spans="1:7" x14ac:dyDescent="0.25">
      <c r="A49" s="19" t="s">
        <v>47</v>
      </c>
      <c r="B49" s="17" t="s">
        <v>11</v>
      </c>
      <c r="C49" s="17">
        <v>30</v>
      </c>
      <c r="D49" s="17">
        <f>C49*$C$4</f>
        <v>60</v>
      </c>
      <c r="E49" s="46">
        <f t="shared" si="0"/>
        <v>66</v>
      </c>
      <c r="F49" s="17" t="s">
        <v>74</v>
      </c>
      <c r="G49" s="18"/>
    </row>
    <row r="50" spans="1:7" x14ac:dyDescent="0.25">
      <c r="A50" s="19" t="s">
        <v>48</v>
      </c>
      <c r="B50" s="17" t="s">
        <v>11</v>
      </c>
      <c r="C50" s="17">
        <v>30</v>
      </c>
      <c r="D50" s="17">
        <f t="shared" ref="D50:D54" si="5">C50*$C$4</f>
        <v>60</v>
      </c>
      <c r="E50" s="46">
        <f t="shared" si="0"/>
        <v>66</v>
      </c>
      <c r="F50" s="17" t="s">
        <v>74</v>
      </c>
      <c r="G50" s="18"/>
    </row>
    <row r="51" spans="1:7" x14ac:dyDescent="0.25">
      <c r="A51" s="19" t="s">
        <v>49</v>
      </c>
      <c r="B51" s="17" t="s">
        <v>11</v>
      </c>
      <c r="C51" s="17">
        <v>30</v>
      </c>
      <c r="D51" s="17">
        <f t="shared" si="5"/>
        <v>60</v>
      </c>
      <c r="E51" s="46">
        <f t="shared" si="0"/>
        <v>66</v>
      </c>
      <c r="F51" s="17" t="s">
        <v>74</v>
      </c>
      <c r="G51" s="18"/>
    </row>
    <row r="52" spans="1:7" x14ac:dyDescent="0.25">
      <c r="A52" s="19" t="s">
        <v>50</v>
      </c>
      <c r="B52" s="17" t="s">
        <v>11</v>
      </c>
      <c r="C52" s="17">
        <v>30</v>
      </c>
      <c r="D52" s="17">
        <f t="shared" si="5"/>
        <v>60</v>
      </c>
      <c r="E52" s="46">
        <f t="shared" si="0"/>
        <v>66</v>
      </c>
      <c r="F52" s="17" t="s">
        <v>74</v>
      </c>
      <c r="G52" s="18"/>
    </row>
    <row r="53" spans="1:7" x14ac:dyDescent="0.25">
      <c r="A53" s="19" t="s">
        <v>51</v>
      </c>
      <c r="B53" s="17" t="s">
        <v>11</v>
      </c>
      <c r="C53" s="17">
        <v>30</v>
      </c>
      <c r="D53" s="17">
        <f t="shared" si="5"/>
        <v>60</v>
      </c>
      <c r="E53" s="46">
        <f t="shared" si="0"/>
        <v>66</v>
      </c>
      <c r="F53" s="17" t="s">
        <v>74</v>
      </c>
      <c r="G53" s="18"/>
    </row>
    <row r="54" spans="1:7" x14ac:dyDescent="0.25">
      <c r="A54" s="10" t="s">
        <v>52</v>
      </c>
      <c r="B54" s="1" t="s">
        <v>11</v>
      </c>
      <c r="C54" s="1">
        <v>100</v>
      </c>
      <c r="D54" s="1">
        <f t="shared" si="5"/>
        <v>200</v>
      </c>
      <c r="E54" s="45">
        <f t="shared" si="0"/>
        <v>220</v>
      </c>
      <c r="F54" s="1" t="s">
        <v>74</v>
      </c>
      <c r="G54" s="11"/>
    </row>
    <row r="55" spans="1:7" x14ac:dyDescent="0.25">
      <c r="A55" s="15" t="s">
        <v>53</v>
      </c>
      <c r="B55" s="16"/>
      <c r="C55" s="17"/>
      <c r="D55" s="17"/>
      <c r="E55" s="46">
        <f t="shared" si="0"/>
        <v>0</v>
      </c>
      <c r="F55" s="17"/>
      <c r="G55" s="18"/>
    </row>
    <row r="56" spans="1:7" x14ac:dyDescent="0.25">
      <c r="A56" s="19" t="s">
        <v>54</v>
      </c>
      <c r="B56" s="17" t="s">
        <v>19</v>
      </c>
      <c r="C56" s="17">
        <v>3</v>
      </c>
      <c r="D56" s="17">
        <f>C56*$C$4</f>
        <v>6</v>
      </c>
      <c r="E56" s="46">
        <f t="shared" si="0"/>
        <v>6.6</v>
      </c>
      <c r="F56" s="17" t="s">
        <v>74</v>
      </c>
      <c r="G56" s="18"/>
    </row>
    <row r="57" spans="1:7" x14ac:dyDescent="0.25">
      <c r="A57" s="19" t="s">
        <v>55</v>
      </c>
      <c r="B57" s="17" t="s">
        <v>56</v>
      </c>
      <c r="C57" s="17">
        <v>2</v>
      </c>
      <c r="D57" s="17">
        <f>C57*$C$4</f>
        <v>4</v>
      </c>
      <c r="E57" s="46">
        <f t="shared" si="0"/>
        <v>4.4000000000000004</v>
      </c>
      <c r="F57" s="17" t="s">
        <v>74</v>
      </c>
      <c r="G57" s="18"/>
    </row>
    <row r="58" spans="1:7" x14ac:dyDescent="0.25">
      <c r="A58" s="28" t="s">
        <v>57</v>
      </c>
      <c r="B58" s="27" t="s">
        <v>20</v>
      </c>
      <c r="C58" s="27">
        <v>1</v>
      </c>
      <c r="D58" s="27">
        <f>C58*$C$4</f>
        <v>2</v>
      </c>
      <c r="E58" s="45">
        <f t="shared" si="0"/>
        <v>2.2000000000000002</v>
      </c>
      <c r="F58" s="1"/>
      <c r="G58" s="11" t="s">
        <v>74</v>
      </c>
    </row>
    <row r="59" spans="1:7" ht="15.75" thickBot="1" x14ac:dyDescent="0.3">
      <c r="A59" s="12" t="s">
        <v>70</v>
      </c>
      <c r="B59" s="13" t="s">
        <v>11</v>
      </c>
      <c r="C59" s="13">
        <v>80</v>
      </c>
      <c r="D59" s="13">
        <f>C59*$C$4</f>
        <v>160</v>
      </c>
      <c r="E59" s="47">
        <f t="shared" si="0"/>
        <v>176</v>
      </c>
      <c r="F59" s="13"/>
      <c r="G59" s="14" t="s">
        <v>74</v>
      </c>
    </row>
    <row r="60" spans="1:7" ht="15.75" thickBot="1" x14ac:dyDescent="0.3">
      <c r="A60" s="4" t="s">
        <v>4</v>
      </c>
      <c r="B60" s="5"/>
      <c r="C60" s="5"/>
      <c r="D60" s="5"/>
      <c r="E60" s="5">
        <f t="shared" si="0"/>
        <v>0</v>
      </c>
      <c r="F60" s="5"/>
      <c r="G60" s="6"/>
    </row>
    <row r="61" spans="1:7" x14ac:dyDescent="0.25">
      <c r="A61" s="7" t="s">
        <v>58</v>
      </c>
      <c r="B61" s="8" t="s">
        <v>11</v>
      </c>
      <c r="C61" s="8">
        <v>210</v>
      </c>
      <c r="D61" s="40">
        <f>C61*$C$4</f>
        <v>420</v>
      </c>
      <c r="E61" s="44">
        <f t="shared" si="0"/>
        <v>462</v>
      </c>
      <c r="F61" s="8" t="s">
        <v>74</v>
      </c>
      <c r="G61" s="9"/>
    </row>
    <row r="62" spans="1:7" x14ac:dyDescent="0.25">
      <c r="A62" s="30" t="s">
        <v>59</v>
      </c>
      <c r="B62" s="31" t="s">
        <v>11</v>
      </c>
      <c r="C62" s="27">
        <v>80</v>
      </c>
      <c r="D62" s="41">
        <f>C62*$C$4</f>
        <v>160</v>
      </c>
      <c r="E62" s="45">
        <f t="shared" si="0"/>
        <v>176</v>
      </c>
      <c r="F62" s="1" t="s">
        <v>74</v>
      </c>
      <c r="G62" s="11"/>
    </row>
    <row r="63" spans="1:7" x14ac:dyDescent="0.25">
      <c r="A63" s="34" t="s">
        <v>60</v>
      </c>
      <c r="B63" s="17"/>
      <c r="C63" s="17"/>
      <c r="D63" s="38"/>
      <c r="E63" s="46"/>
      <c r="F63" s="17"/>
      <c r="G63" s="18"/>
    </row>
    <row r="64" spans="1:7" x14ac:dyDescent="0.25">
      <c r="A64" s="19" t="s">
        <v>63</v>
      </c>
      <c r="B64" s="17" t="s">
        <v>11</v>
      </c>
      <c r="C64" s="17">
        <v>50</v>
      </c>
      <c r="D64" s="38">
        <f t="shared" ref="D63:D71" si="6">C64*$C$4</f>
        <v>100</v>
      </c>
      <c r="E64" s="46">
        <f t="shared" si="0"/>
        <v>110</v>
      </c>
      <c r="F64" s="17" t="s">
        <v>74</v>
      </c>
      <c r="G64" s="18"/>
    </row>
    <row r="65" spans="1:7" x14ac:dyDescent="0.25">
      <c r="A65" s="19" t="s">
        <v>64</v>
      </c>
      <c r="B65" s="17" t="s">
        <v>11</v>
      </c>
      <c r="C65" s="17">
        <v>50</v>
      </c>
      <c r="D65" s="38">
        <f t="shared" si="6"/>
        <v>100</v>
      </c>
      <c r="E65" s="46">
        <f t="shared" si="0"/>
        <v>110</v>
      </c>
      <c r="F65" s="17" t="s">
        <v>74</v>
      </c>
      <c r="G65" s="18"/>
    </row>
    <row r="66" spans="1:7" x14ac:dyDescent="0.25">
      <c r="A66" s="19" t="s">
        <v>51</v>
      </c>
      <c r="B66" s="17" t="s">
        <v>11</v>
      </c>
      <c r="C66" s="17">
        <v>50</v>
      </c>
      <c r="D66" s="38">
        <f t="shared" si="6"/>
        <v>100</v>
      </c>
      <c r="E66" s="46">
        <f t="shared" si="0"/>
        <v>110</v>
      </c>
      <c r="F66" s="17" t="s">
        <v>74</v>
      </c>
      <c r="G66" s="18"/>
    </row>
    <row r="67" spans="1:7" x14ac:dyDescent="0.25">
      <c r="A67" s="19" t="s">
        <v>65</v>
      </c>
      <c r="B67" s="17" t="s">
        <v>11</v>
      </c>
      <c r="C67" s="17" t="s">
        <v>66</v>
      </c>
      <c r="D67" s="38"/>
      <c r="E67" s="46"/>
      <c r="F67" s="17" t="s">
        <v>74</v>
      </c>
      <c r="G67" s="18"/>
    </row>
    <row r="68" spans="1:7" x14ac:dyDescent="0.25">
      <c r="A68" s="34" t="s">
        <v>61</v>
      </c>
      <c r="B68" s="17"/>
      <c r="C68" s="17"/>
      <c r="D68" s="38"/>
      <c r="E68" s="46"/>
      <c r="F68" s="17"/>
      <c r="G68" s="18"/>
    </row>
    <row r="69" spans="1:7" x14ac:dyDescent="0.25">
      <c r="A69" s="35" t="s">
        <v>67</v>
      </c>
      <c r="B69" s="17" t="s">
        <v>44</v>
      </c>
      <c r="C69" s="17">
        <v>500</v>
      </c>
      <c r="D69" s="38">
        <f t="shared" si="6"/>
        <v>1000</v>
      </c>
      <c r="E69" s="46">
        <f t="shared" si="0"/>
        <v>1100</v>
      </c>
      <c r="F69" s="17" t="s">
        <v>74</v>
      </c>
      <c r="G69" s="18"/>
    </row>
    <row r="70" spans="1:7" x14ac:dyDescent="0.25">
      <c r="A70" s="35" t="s">
        <v>68</v>
      </c>
      <c r="B70" s="17" t="s">
        <v>27</v>
      </c>
      <c r="C70" s="17">
        <v>1</v>
      </c>
      <c r="D70" s="38">
        <f t="shared" si="6"/>
        <v>2</v>
      </c>
      <c r="E70" s="46">
        <f t="shared" si="0"/>
        <v>2.2000000000000002</v>
      </c>
      <c r="F70" s="17"/>
      <c r="G70" s="18" t="s">
        <v>74</v>
      </c>
    </row>
    <row r="71" spans="1:7" x14ac:dyDescent="0.25">
      <c r="A71" s="35" t="s">
        <v>69</v>
      </c>
      <c r="B71" s="17" t="s">
        <v>11</v>
      </c>
      <c r="C71" s="17">
        <v>250</v>
      </c>
      <c r="D71" s="38">
        <f t="shared" si="6"/>
        <v>500</v>
      </c>
      <c r="E71" s="46">
        <f t="shared" si="0"/>
        <v>550</v>
      </c>
      <c r="F71" s="17" t="s">
        <v>74</v>
      </c>
      <c r="G71" s="18"/>
    </row>
    <row r="72" spans="1:7" s="33" customFormat="1" x14ac:dyDescent="0.25">
      <c r="A72" s="29" t="s">
        <v>62</v>
      </c>
      <c r="B72" s="32" t="s">
        <v>20</v>
      </c>
      <c r="C72" s="32">
        <v>1</v>
      </c>
      <c r="D72" s="42">
        <f>C72*$C$4</f>
        <v>2</v>
      </c>
      <c r="E72" s="45">
        <f t="shared" ref="E72:E73" si="7">D72+(D72*0.1)</f>
        <v>2.2000000000000002</v>
      </c>
      <c r="F72" s="52" t="s">
        <v>74</v>
      </c>
      <c r="G72" s="53"/>
    </row>
    <row r="73" spans="1:7" ht="15.75" thickBot="1" x14ac:dyDescent="0.3">
      <c r="A73" s="12" t="s">
        <v>70</v>
      </c>
      <c r="B73" s="13" t="s">
        <v>11</v>
      </c>
      <c r="C73" s="13">
        <v>80</v>
      </c>
      <c r="D73" s="39">
        <f>C73*$C$4</f>
        <v>160</v>
      </c>
      <c r="E73" s="47">
        <f t="shared" si="7"/>
        <v>176</v>
      </c>
      <c r="F73" s="13"/>
      <c r="G73" s="14" t="s">
        <v>74</v>
      </c>
    </row>
  </sheetData>
  <mergeCells count="12">
    <mergeCell ref="A55:B55"/>
    <mergeCell ref="A6:G6"/>
    <mergeCell ref="A19:G19"/>
    <mergeCell ref="A34:G34"/>
    <mergeCell ref="A46:G46"/>
    <mergeCell ref="A60:G60"/>
    <mergeCell ref="A28:B28"/>
    <mergeCell ref="A36:B36"/>
    <mergeCell ref="A48:B48"/>
    <mergeCell ref="A4:B4"/>
    <mergeCell ref="A9:B9"/>
    <mergeCell ref="A21:B2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2018-06-20T03:48:50Z</dcterms:created>
  <dcterms:modified xsi:type="dcterms:W3CDTF">2018-06-22T04:15:02Z</dcterms:modified>
</cp:coreProperties>
</file>