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4370" windowHeight="50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H2" i="1"/>
  <c r="G5" i="1" l="1"/>
  <c r="J5" i="1" s="1"/>
  <c r="G3" i="1"/>
  <c r="J3" i="1"/>
  <c r="G4" i="1"/>
  <c r="J4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2" i="1"/>
  <c r="G17" i="1" s="1"/>
  <c r="J17" i="1" s="1"/>
  <c r="F17" i="1"/>
  <c r="J2" i="1" l="1"/>
</calcChain>
</file>

<file path=xl/sharedStrings.xml><?xml version="1.0" encoding="utf-8"?>
<sst xmlns="http://schemas.openxmlformats.org/spreadsheetml/2006/main" count="25" uniqueCount="22">
  <si>
    <t>AÑO DE REALIZACION</t>
  </si>
  <si>
    <t>PAIS</t>
  </si>
  <si>
    <t>ALEMANIA</t>
  </si>
  <si>
    <t>COREA Y JAPON</t>
  </si>
  <si>
    <t>FRANCIA</t>
  </si>
  <si>
    <t>ETADOS UNIDOS</t>
  </si>
  <si>
    <t>ITALIA</t>
  </si>
  <si>
    <t>MEXICO</t>
  </si>
  <si>
    <t>ESPAÑA</t>
  </si>
  <si>
    <t>ARGENTINA</t>
  </si>
  <si>
    <t>INGLATERRA</t>
  </si>
  <si>
    <t>CHILE</t>
  </si>
  <si>
    <t>SUECIA</t>
  </si>
  <si>
    <t>SUIZA</t>
  </si>
  <si>
    <t>BRASIL</t>
  </si>
  <si>
    <t>porcentaje</t>
  </si>
  <si>
    <t>SUDAFRICA</t>
  </si>
  <si>
    <t xml:space="preserve">Frecuencia </t>
  </si>
  <si>
    <t>Frecuencia Relativa</t>
  </si>
  <si>
    <t>PROEMDIO DE GOLES</t>
  </si>
  <si>
    <t>Frec.Relativa Acumulada</t>
  </si>
  <si>
    <t>Frecuencia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</si>
</sst>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_);_(* \(#,##0\);_(* &quot;-&quot;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9" fontId="0" fillId="0" borderId="1" xfId="2" applyFont="1" applyBorder="1"/>
    <xf numFmtId="167" fontId="0" fillId="0" borderId="1" xfId="0" applyNumberFormat="1" applyBorder="1"/>
    <xf numFmtId="0" fontId="0" fillId="0" borderId="1" xfId="1" applyNumberFormat="1" applyFont="1" applyBorder="1"/>
    <xf numFmtId="167" fontId="0" fillId="0" borderId="0" xfId="0" applyNumberFormat="1" applyFill="1" applyBorder="1"/>
    <xf numFmtId="9" fontId="0" fillId="0" borderId="0" xfId="0" applyNumberFormat="1"/>
    <xf numFmtId="167" fontId="0" fillId="0" borderId="0" xfId="0" applyNumberFormat="1" applyBorder="1"/>
    <xf numFmtId="0" fontId="0" fillId="0" borderId="0" xfId="1" applyNumberFormat="1" applyFont="1" applyBorder="1"/>
    <xf numFmtId="9" fontId="0" fillId="0" borderId="0" xfId="2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/>
    <xf numFmtId="0" fontId="2" fillId="0" borderId="4" xfId="0" applyFont="1" applyBorder="1"/>
    <xf numFmtId="165" fontId="0" fillId="0" borderId="4" xfId="1" applyNumberFormat="1" applyFont="1" applyBorder="1"/>
    <xf numFmtId="0" fontId="3" fillId="0" borderId="4" xfId="0" applyFont="1" applyBorder="1"/>
    <xf numFmtId="166" fontId="0" fillId="0" borderId="5" xfId="1" applyNumberFormat="1" applyFont="1" applyBorder="1"/>
    <xf numFmtId="0" fontId="0" fillId="0" borderId="1" xfId="0" applyFont="1" applyBorder="1"/>
    <xf numFmtId="0" fontId="0" fillId="0" borderId="3" xfId="0" applyFont="1" applyBorder="1"/>
    <xf numFmtId="0" fontId="0" fillId="2" borderId="1" xfId="0" applyFill="1" applyBorder="1"/>
    <xf numFmtId="0" fontId="0" fillId="3" borderId="2" xfId="0" applyFill="1" applyBorder="1"/>
    <xf numFmtId="0" fontId="4" fillId="0" borderId="1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de goles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6708333333333336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78-43D6-9E56-A56C6EDA9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78-43D6-9E56-A56C6EDA95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78-43D6-9E56-A56C6EDA95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78-43D6-9E56-A56C6EDA95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78-43D6-9E56-A56C6EDA95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478-43D6-9E56-A56C6EDA95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8C-46C2-881E-004E6FC124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478-43D6-9E56-A56C6EDA95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478-43D6-9E56-A56C6EDA95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478-43D6-9E56-A56C6EDA95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478-43D6-9E56-A56C6EDA95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478-43D6-9E56-A56C6EDA95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478-43D6-9E56-A56C6EDA95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478-43D6-9E56-A56C6EDA95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478-43D6-9E56-A56C6EDA95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Hoja1!$J$2:$J$16</c:f>
              <c:numCache>
                <c:formatCode>0%</c:formatCode>
                <c:ptCount val="15"/>
                <c:pt idx="0">
                  <c:v>0.11764705882352941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5.8823529411764705E-2</c:v>
                </c:pt>
                <c:pt idx="4">
                  <c:v>5.8823529411764705E-2</c:v>
                </c:pt>
                <c:pt idx="5">
                  <c:v>5.8823529411764705E-2</c:v>
                </c:pt>
                <c:pt idx="6">
                  <c:v>5.8823529411764705E-2</c:v>
                </c:pt>
                <c:pt idx="7">
                  <c:v>5.8823529411764705E-2</c:v>
                </c:pt>
                <c:pt idx="8">
                  <c:v>5.8823529411764705E-2</c:v>
                </c:pt>
                <c:pt idx="9">
                  <c:v>5.8823529411764705E-2</c:v>
                </c:pt>
                <c:pt idx="10">
                  <c:v>5.8823529411764705E-2</c:v>
                </c:pt>
                <c:pt idx="11">
                  <c:v>5.8823529411764705E-2</c:v>
                </c:pt>
                <c:pt idx="12">
                  <c:v>0.11764705882352941</c:v>
                </c:pt>
                <c:pt idx="13">
                  <c:v>5.8823529411764705E-2</c:v>
                </c:pt>
                <c:pt idx="1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C-46C2-881E-004E6FC1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pictograma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Hoja1!$A$2:$A$18</c:f>
              <c:strCache>
                <c:ptCount val="17"/>
                <c:pt idx="0">
                  <c:v>BRASIL</c:v>
                </c:pt>
                <c:pt idx="1">
                  <c:v>SUDAFRICA</c:v>
                </c:pt>
                <c:pt idx="2">
                  <c:v>ALEMANIA</c:v>
                </c:pt>
                <c:pt idx="3">
                  <c:v>COREA Y JAPON</c:v>
                </c:pt>
                <c:pt idx="4">
                  <c:v>FRANCIA</c:v>
                </c:pt>
                <c:pt idx="5">
                  <c:v>ETADOS UNIDOS</c:v>
                </c:pt>
                <c:pt idx="6">
                  <c:v>ITALIA</c:v>
                </c:pt>
                <c:pt idx="7">
                  <c:v>MEXICO</c:v>
                </c:pt>
                <c:pt idx="8">
                  <c:v>ESPAÑA</c:v>
                </c:pt>
                <c:pt idx="9">
                  <c:v>ARGENTINA</c:v>
                </c:pt>
                <c:pt idx="10">
                  <c:v>ALEMANIA</c:v>
                </c:pt>
                <c:pt idx="11">
                  <c:v>MEXICO</c:v>
                </c:pt>
                <c:pt idx="12">
                  <c:v>INGLATERRA</c:v>
                </c:pt>
                <c:pt idx="13">
                  <c:v>CHILE</c:v>
                </c:pt>
                <c:pt idx="14">
                  <c:v>SUECIA</c:v>
                </c:pt>
                <c:pt idx="15">
                  <c:v>SUIZA</c:v>
                </c:pt>
                <c:pt idx="16">
                  <c:v>BRASIL</c:v>
                </c:pt>
              </c:strCache>
            </c:strRef>
          </c:cat>
          <c:val>
            <c:numRef>
              <c:f>Hoja1!$B$2:$B$18</c:f>
              <c:numCache>
                <c:formatCode>General</c:formatCode>
                <c:ptCount val="17"/>
                <c:pt idx="0">
                  <c:v>2014</c:v>
                </c:pt>
                <c:pt idx="1">
                  <c:v>2010</c:v>
                </c:pt>
                <c:pt idx="2">
                  <c:v>2006</c:v>
                </c:pt>
                <c:pt idx="3">
                  <c:v>2002</c:v>
                </c:pt>
                <c:pt idx="4">
                  <c:v>1998</c:v>
                </c:pt>
                <c:pt idx="5">
                  <c:v>1994</c:v>
                </c:pt>
                <c:pt idx="6">
                  <c:v>1990</c:v>
                </c:pt>
                <c:pt idx="7">
                  <c:v>1986</c:v>
                </c:pt>
                <c:pt idx="8">
                  <c:v>1982</c:v>
                </c:pt>
                <c:pt idx="9">
                  <c:v>1978</c:v>
                </c:pt>
                <c:pt idx="10">
                  <c:v>1974</c:v>
                </c:pt>
                <c:pt idx="11">
                  <c:v>1970</c:v>
                </c:pt>
                <c:pt idx="12">
                  <c:v>1966</c:v>
                </c:pt>
                <c:pt idx="13">
                  <c:v>1962</c:v>
                </c:pt>
                <c:pt idx="14">
                  <c:v>1958</c:v>
                </c:pt>
                <c:pt idx="15">
                  <c:v>1954</c:v>
                </c:pt>
                <c:pt idx="16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4-4F32-8F99-85C5C1E7A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4819552"/>
        <c:axId val="2084826208"/>
        <c:axId val="0"/>
      </c:bar3DChart>
      <c:catAx>
        <c:axId val="20848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26208"/>
        <c:crosses val="autoZero"/>
        <c:auto val="1"/>
        <c:lblAlgn val="ctr"/>
        <c:lblOffset val="100"/>
        <c:noMultiLvlLbl val="0"/>
      </c:catAx>
      <c:valAx>
        <c:axId val="20848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17</xdr:col>
      <xdr:colOff>19050</xdr:colOff>
      <xdr:row>15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19</xdr:row>
      <xdr:rowOff>19050</xdr:rowOff>
    </xdr:from>
    <xdr:to>
      <xdr:col>9</xdr:col>
      <xdr:colOff>514350</xdr:colOff>
      <xdr:row>33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B1" workbookViewId="0">
      <selection activeCell="H17" sqref="H17"/>
    </sheetView>
  </sheetViews>
  <sheetFormatPr baseColWidth="10" defaultRowHeight="15" x14ac:dyDescent="0.25"/>
  <cols>
    <col min="3" max="4" width="11.85546875" bestFit="1" customWidth="1"/>
    <col min="6" max="6" width="15.85546875" customWidth="1"/>
    <col min="7" max="7" width="14.42578125" customWidth="1"/>
    <col min="8" max="8" width="13.140625" customWidth="1"/>
    <col min="9" max="9" width="18.28515625" customWidth="1"/>
    <col min="10" max="10" width="13.85546875" customWidth="1"/>
  </cols>
  <sheetData>
    <row r="1" spans="1:10" x14ac:dyDescent="0.25">
      <c r="A1" s="20" t="s">
        <v>1</v>
      </c>
      <c r="B1" s="20" t="s">
        <v>0</v>
      </c>
      <c r="C1" s="21" t="s">
        <v>19</v>
      </c>
      <c r="D1" s="21"/>
      <c r="E1" s="2"/>
      <c r="F1" s="24" t="s">
        <v>17</v>
      </c>
      <c r="G1" s="24" t="s">
        <v>18</v>
      </c>
      <c r="H1" s="24" t="s">
        <v>21</v>
      </c>
      <c r="I1" s="24" t="s">
        <v>20</v>
      </c>
      <c r="J1" s="24" t="s">
        <v>15</v>
      </c>
    </row>
    <row r="2" spans="1:10" x14ac:dyDescent="0.25">
      <c r="A2" s="22" t="s">
        <v>14</v>
      </c>
      <c r="B2" s="23">
        <v>2014</v>
      </c>
      <c r="C2" s="15">
        <v>2.67</v>
      </c>
      <c r="D2" s="12"/>
      <c r="E2" s="2"/>
      <c r="F2" s="1">
        <v>2</v>
      </c>
      <c r="G2" s="5">
        <f>F2/17</f>
        <v>0.11764705882352941</v>
      </c>
      <c r="H2" s="5">
        <f>F2</f>
        <v>2</v>
      </c>
      <c r="I2" s="5">
        <v>0.11764705882352941</v>
      </c>
      <c r="J2" s="3">
        <f t="shared" ref="J2:J17" si="0">G2</f>
        <v>0.11764705882352941</v>
      </c>
    </row>
    <row r="3" spans="1:10" x14ac:dyDescent="0.25">
      <c r="A3" s="22" t="s">
        <v>16</v>
      </c>
      <c r="B3" s="23">
        <v>2010</v>
      </c>
      <c r="C3" s="16">
        <v>2.27</v>
      </c>
      <c r="D3" s="13"/>
      <c r="E3" s="2"/>
      <c r="F3" s="1">
        <v>1</v>
      </c>
      <c r="G3" s="5">
        <f>F3/17</f>
        <v>5.8823529411764705E-2</v>
      </c>
      <c r="H3" s="5">
        <f>H2+F3</f>
        <v>3</v>
      </c>
      <c r="I3" s="5">
        <v>0.1764705882352941</v>
      </c>
      <c r="J3" s="3">
        <f t="shared" si="0"/>
        <v>5.8823529411764705E-2</v>
      </c>
    </row>
    <row r="4" spans="1:10" x14ac:dyDescent="0.25">
      <c r="A4" s="22" t="s">
        <v>2</v>
      </c>
      <c r="B4" s="23">
        <v>2006</v>
      </c>
      <c r="C4" s="17">
        <v>2.2999999999999998</v>
      </c>
      <c r="D4" s="13"/>
      <c r="E4" s="2"/>
      <c r="F4" s="4">
        <v>1</v>
      </c>
      <c r="G4" s="5">
        <f t="shared" ref="G4:G16" si="1">F4/17</f>
        <v>5.8823529411764705E-2</v>
      </c>
      <c r="H4" s="5">
        <f t="shared" ref="H4:H16" si="2">H3+F4</f>
        <v>4</v>
      </c>
      <c r="I4" s="5">
        <v>0.23529411764705882</v>
      </c>
      <c r="J4" s="3">
        <f t="shared" si="0"/>
        <v>5.8823529411764705E-2</v>
      </c>
    </row>
    <row r="5" spans="1:10" x14ac:dyDescent="0.25">
      <c r="A5" s="22" t="s">
        <v>3</v>
      </c>
      <c r="B5" s="23">
        <v>2002</v>
      </c>
      <c r="C5" s="11">
        <v>2.52</v>
      </c>
      <c r="D5" s="13"/>
      <c r="E5" s="2"/>
      <c r="F5" s="4">
        <v>1</v>
      </c>
      <c r="G5" s="5">
        <f t="shared" si="1"/>
        <v>5.8823529411764705E-2</v>
      </c>
      <c r="H5" s="5">
        <f t="shared" si="2"/>
        <v>5</v>
      </c>
      <c r="I5" s="5">
        <v>0.29411764705882354</v>
      </c>
      <c r="J5" s="3">
        <f t="shared" si="0"/>
        <v>5.8823529411764705E-2</v>
      </c>
    </row>
    <row r="6" spans="1:10" x14ac:dyDescent="0.25">
      <c r="A6" s="22" t="s">
        <v>4</v>
      </c>
      <c r="B6" s="23">
        <v>1998</v>
      </c>
      <c r="C6" s="16">
        <v>2.67</v>
      </c>
      <c r="D6" s="13"/>
      <c r="E6" s="2"/>
      <c r="F6" s="4">
        <v>1</v>
      </c>
      <c r="G6" s="5">
        <f t="shared" si="1"/>
        <v>5.8823529411764705E-2</v>
      </c>
      <c r="H6" s="5">
        <f t="shared" si="2"/>
        <v>6</v>
      </c>
      <c r="I6" s="5">
        <v>0.35294117647058826</v>
      </c>
      <c r="J6" s="3">
        <f t="shared" si="0"/>
        <v>5.8823529411764705E-2</v>
      </c>
    </row>
    <row r="7" spans="1:10" x14ac:dyDescent="0.25">
      <c r="A7" s="22" t="s">
        <v>5</v>
      </c>
      <c r="B7" s="23">
        <v>1994</v>
      </c>
      <c r="C7" s="11">
        <v>2.71</v>
      </c>
      <c r="D7" s="13"/>
      <c r="E7" s="2"/>
      <c r="F7" s="4">
        <v>1</v>
      </c>
      <c r="G7" s="5">
        <f t="shared" si="1"/>
        <v>5.8823529411764705E-2</v>
      </c>
      <c r="H7" s="5">
        <f t="shared" si="2"/>
        <v>7</v>
      </c>
      <c r="I7" s="5">
        <v>0.41176470588235298</v>
      </c>
      <c r="J7" s="3">
        <f t="shared" si="0"/>
        <v>5.8823529411764705E-2</v>
      </c>
    </row>
    <row r="8" spans="1:10" x14ac:dyDescent="0.25">
      <c r="A8" s="22" t="s">
        <v>6</v>
      </c>
      <c r="B8" s="23">
        <v>1990</v>
      </c>
      <c r="C8" s="11">
        <v>2.21</v>
      </c>
      <c r="D8" s="13"/>
      <c r="E8" s="2"/>
      <c r="F8" s="4">
        <v>1</v>
      </c>
      <c r="G8" s="5">
        <f t="shared" si="1"/>
        <v>5.8823529411764705E-2</v>
      </c>
      <c r="H8" s="5">
        <f t="shared" si="2"/>
        <v>8</v>
      </c>
      <c r="I8" s="5">
        <v>0.4705882352941177</v>
      </c>
      <c r="J8" s="3">
        <f t="shared" si="0"/>
        <v>5.8823529411764705E-2</v>
      </c>
    </row>
    <row r="9" spans="1:10" x14ac:dyDescent="0.25">
      <c r="A9" s="22" t="s">
        <v>7</v>
      </c>
      <c r="B9" s="23">
        <v>1986</v>
      </c>
      <c r="C9" s="11">
        <v>2.54</v>
      </c>
      <c r="D9" s="13"/>
      <c r="E9" s="2"/>
      <c r="F9" s="4">
        <v>1</v>
      </c>
      <c r="G9" s="5">
        <f t="shared" si="1"/>
        <v>5.8823529411764705E-2</v>
      </c>
      <c r="H9" s="5">
        <f t="shared" si="2"/>
        <v>9</v>
      </c>
      <c r="I9" s="5">
        <v>0.52941176470588236</v>
      </c>
      <c r="J9" s="3">
        <f t="shared" si="0"/>
        <v>5.8823529411764705E-2</v>
      </c>
    </row>
    <row r="10" spans="1:10" x14ac:dyDescent="0.25">
      <c r="A10" s="22" t="s">
        <v>8</v>
      </c>
      <c r="B10" s="23">
        <v>1982</v>
      </c>
      <c r="C10" s="11">
        <v>2.81</v>
      </c>
      <c r="D10" s="13"/>
      <c r="E10" s="2"/>
      <c r="F10" s="4">
        <v>1</v>
      </c>
      <c r="G10" s="5">
        <f t="shared" si="1"/>
        <v>5.8823529411764705E-2</v>
      </c>
      <c r="H10" s="5">
        <f t="shared" si="2"/>
        <v>10</v>
      </c>
      <c r="I10" s="5">
        <v>0.58823529411764708</v>
      </c>
      <c r="J10" s="3">
        <f t="shared" si="0"/>
        <v>5.8823529411764705E-2</v>
      </c>
    </row>
    <row r="11" spans="1:10" x14ac:dyDescent="0.25">
      <c r="A11" s="22" t="s">
        <v>9</v>
      </c>
      <c r="B11" s="23">
        <v>1978</v>
      </c>
      <c r="C11" s="11">
        <v>2.68</v>
      </c>
      <c r="D11" s="13"/>
      <c r="E11" s="2"/>
      <c r="F11" s="4">
        <v>1</v>
      </c>
      <c r="G11" s="5">
        <f t="shared" si="1"/>
        <v>5.8823529411764705E-2</v>
      </c>
      <c r="H11" s="5">
        <f t="shared" si="2"/>
        <v>11</v>
      </c>
      <c r="I11" s="5">
        <v>0.6470588235294118</v>
      </c>
      <c r="J11" s="3">
        <f t="shared" si="0"/>
        <v>5.8823529411764705E-2</v>
      </c>
    </row>
    <row r="12" spans="1:10" x14ac:dyDescent="0.25">
      <c r="A12" s="22" t="s">
        <v>2</v>
      </c>
      <c r="B12" s="23">
        <v>1974</v>
      </c>
      <c r="C12" s="11">
        <v>2.5499999999999998</v>
      </c>
      <c r="D12" s="13"/>
      <c r="E12" s="2"/>
      <c r="F12" s="4">
        <v>1</v>
      </c>
      <c r="G12" s="5">
        <f t="shared" si="1"/>
        <v>5.8823529411764705E-2</v>
      </c>
      <c r="H12" s="5">
        <f t="shared" si="2"/>
        <v>12</v>
      </c>
      <c r="I12" s="5">
        <v>0.70588235294117652</v>
      </c>
      <c r="J12" s="3">
        <f t="shared" si="0"/>
        <v>5.8823529411764705E-2</v>
      </c>
    </row>
    <row r="13" spans="1:10" x14ac:dyDescent="0.25">
      <c r="A13" s="22" t="s">
        <v>7</v>
      </c>
      <c r="B13" s="23">
        <v>1970</v>
      </c>
      <c r="C13" s="11">
        <v>2.97</v>
      </c>
      <c r="D13" s="13"/>
      <c r="E13" s="2"/>
      <c r="F13" s="4">
        <v>1</v>
      </c>
      <c r="G13" s="5">
        <f t="shared" si="1"/>
        <v>5.8823529411764705E-2</v>
      </c>
      <c r="H13" s="5">
        <f t="shared" si="2"/>
        <v>13</v>
      </c>
      <c r="I13" s="5">
        <v>0.76470588235294124</v>
      </c>
      <c r="J13" s="3">
        <f t="shared" si="0"/>
        <v>5.8823529411764705E-2</v>
      </c>
    </row>
    <row r="14" spans="1:10" x14ac:dyDescent="0.25">
      <c r="A14" s="22" t="s">
        <v>10</v>
      </c>
      <c r="B14" s="23">
        <v>1966</v>
      </c>
      <c r="C14" s="18">
        <v>2.78</v>
      </c>
      <c r="D14" s="13"/>
      <c r="E14" s="2"/>
      <c r="F14" s="4">
        <v>2</v>
      </c>
      <c r="G14" s="5">
        <f t="shared" si="1"/>
        <v>0.11764705882352941</v>
      </c>
      <c r="H14" s="5">
        <f t="shared" si="2"/>
        <v>15</v>
      </c>
      <c r="I14" s="5">
        <v>0.88235294117647067</v>
      </c>
      <c r="J14" s="3">
        <f t="shared" si="0"/>
        <v>0.11764705882352941</v>
      </c>
    </row>
    <row r="15" spans="1:10" x14ac:dyDescent="0.25">
      <c r="A15" s="22" t="s">
        <v>11</v>
      </c>
      <c r="B15" s="23">
        <v>1962</v>
      </c>
      <c r="C15" s="18">
        <v>2.78</v>
      </c>
      <c r="D15" s="13"/>
      <c r="E15" s="2"/>
      <c r="F15" s="4">
        <v>1</v>
      </c>
      <c r="G15" s="5">
        <f t="shared" si="1"/>
        <v>5.8823529411764705E-2</v>
      </c>
      <c r="H15" s="5">
        <f t="shared" si="2"/>
        <v>16</v>
      </c>
      <c r="I15" s="5">
        <v>0.94117647058823539</v>
      </c>
      <c r="J15" s="3">
        <f t="shared" si="0"/>
        <v>5.8823529411764705E-2</v>
      </c>
    </row>
    <row r="16" spans="1:10" x14ac:dyDescent="0.25">
      <c r="A16" s="22" t="s">
        <v>12</v>
      </c>
      <c r="B16" s="23">
        <v>1958</v>
      </c>
      <c r="C16" s="17">
        <v>3.6</v>
      </c>
      <c r="D16" s="13"/>
      <c r="E16" s="2"/>
      <c r="F16" s="4">
        <v>1</v>
      </c>
      <c r="G16" s="5">
        <f t="shared" si="1"/>
        <v>5.8823529411764705E-2</v>
      </c>
      <c r="H16" s="5">
        <f t="shared" si="2"/>
        <v>17</v>
      </c>
      <c r="I16" s="5">
        <v>1</v>
      </c>
      <c r="J16" s="3">
        <f t="shared" si="0"/>
        <v>5.8823529411764705E-2</v>
      </c>
    </row>
    <row r="17" spans="1:10" x14ac:dyDescent="0.25">
      <c r="A17" s="22" t="s">
        <v>13</v>
      </c>
      <c r="B17" s="23">
        <v>1954</v>
      </c>
      <c r="C17" s="11">
        <v>5.36</v>
      </c>
      <c r="D17" s="13"/>
      <c r="E17" s="2"/>
      <c r="F17" s="4">
        <f>SUM(F2:F16)</f>
        <v>17</v>
      </c>
      <c r="G17" s="1">
        <f>SUM(G2:G16)</f>
        <v>1</v>
      </c>
      <c r="H17" s="5"/>
      <c r="I17" s="5"/>
      <c r="J17" s="3">
        <f t="shared" si="0"/>
        <v>1</v>
      </c>
    </row>
    <row r="18" spans="1:10" x14ac:dyDescent="0.25">
      <c r="A18" s="22" t="s">
        <v>14</v>
      </c>
      <c r="B18" s="23">
        <v>1950</v>
      </c>
      <c r="C18" s="19">
        <v>4</v>
      </c>
      <c r="D18" s="14"/>
      <c r="E18" s="2"/>
      <c r="F18" s="8"/>
      <c r="G18" s="2"/>
      <c r="H18" s="9"/>
      <c r="I18" s="9"/>
      <c r="J18" s="10"/>
    </row>
    <row r="19" spans="1:10" x14ac:dyDescent="0.25">
      <c r="F19" s="6"/>
      <c r="J19" s="7"/>
    </row>
    <row r="21" spans="1:10" x14ac:dyDescent="0.25">
      <c r="B21" s="2"/>
      <c r="C21" s="2"/>
      <c r="D21" s="2"/>
      <c r="E21" s="2"/>
      <c r="F21" s="2"/>
      <c r="G21" s="2"/>
    </row>
    <row r="22" spans="1:10" x14ac:dyDescent="0.25">
      <c r="B22" s="2"/>
      <c r="C22" s="2"/>
      <c r="D22" s="2"/>
      <c r="E22" s="2"/>
      <c r="F22" s="2"/>
      <c r="G22" s="2"/>
    </row>
    <row r="23" spans="1:10" x14ac:dyDescent="0.25">
      <c r="B23" s="2"/>
      <c r="C23" s="2"/>
      <c r="D23" s="2"/>
      <c r="E23" s="2"/>
      <c r="F23" s="2"/>
      <c r="G23" s="2"/>
    </row>
    <row r="24" spans="1:10" x14ac:dyDescent="0.25">
      <c r="B24" s="2"/>
      <c r="C24" s="2"/>
      <c r="D24" s="2"/>
      <c r="E24" s="2"/>
      <c r="F24" s="2"/>
      <c r="G24" s="2"/>
    </row>
    <row r="25" spans="1:10" x14ac:dyDescent="0.25">
      <c r="B25" s="2"/>
      <c r="C25" s="2"/>
      <c r="D25" s="2"/>
      <c r="E25" s="2"/>
      <c r="F25" s="2"/>
      <c r="G25" s="2"/>
    </row>
    <row r="26" spans="1:10" x14ac:dyDescent="0.25">
      <c r="B26" s="2"/>
      <c r="C26" s="2"/>
      <c r="D26" s="2"/>
      <c r="E26" s="2"/>
      <c r="F26" s="2"/>
      <c r="G26" s="2"/>
    </row>
    <row r="27" spans="1:10" x14ac:dyDescent="0.25">
      <c r="B27" s="2"/>
      <c r="C27" s="2"/>
      <c r="D27" s="2"/>
      <c r="E27" s="2"/>
      <c r="F27" s="2"/>
      <c r="G27" s="2"/>
    </row>
    <row r="28" spans="1:10" x14ac:dyDescent="0.25">
      <c r="B28" s="2"/>
      <c r="C28" s="2"/>
      <c r="D28" s="2"/>
      <c r="E28" s="2"/>
      <c r="F28" s="2"/>
      <c r="G2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Usuario de Windows</cp:lastModifiedBy>
  <dcterms:created xsi:type="dcterms:W3CDTF">2008-04-01T14:16:36Z</dcterms:created>
  <dcterms:modified xsi:type="dcterms:W3CDTF">2018-06-29T17:41:31Z</dcterms:modified>
</cp:coreProperties>
</file>