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\Documents\CAMILO\CAMILO\universidad\MATEMATICAS\"/>
    </mc:Choice>
  </mc:AlternateContent>
  <bookViews>
    <workbookView xWindow="0" yWindow="1200" windowWidth="14220" windowHeight="541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E19" i="1"/>
  <c r="H9" i="1"/>
  <c r="H10" i="1"/>
  <c r="H11" i="1"/>
  <c r="H12" i="1"/>
  <c r="H13" i="1"/>
  <c r="H14" i="1"/>
  <c r="H15" i="1"/>
  <c r="H16" i="1"/>
  <c r="H17" i="1"/>
  <c r="H1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E18" i="1"/>
  <c r="E17" i="1"/>
  <c r="E16" i="1"/>
  <c r="E15" i="1"/>
  <c r="E14" i="1"/>
  <c r="E13" i="1"/>
  <c r="E12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E11" i="1"/>
  <c r="E10" i="1"/>
  <c r="E3" i="1" l="1"/>
  <c r="G3" i="1" s="1"/>
  <c r="E4" i="1"/>
  <c r="H4" i="1" s="1"/>
  <c r="F3" i="1"/>
  <c r="F4" i="1" s="1"/>
  <c r="F5" i="1" s="1"/>
  <c r="F6" i="1" s="1"/>
  <c r="F7" i="1" s="1"/>
  <c r="F8" i="1" s="1"/>
  <c r="E9" i="1"/>
  <c r="E8" i="1"/>
  <c r="H8" i="1" s="1"/>
  <c r="E7" i="1"/>
  <c r="H7" i="1" s="1"/>
  <c r="E6" i="1"/>
  <c r="H6" i="1" s="1"/>
  <c r="E5" i="1"/>
  <c r="H5" i="1" s="1"/>
  <c r="H3" i="1" l="1"/>
  <c r="G4" i="1"/>
  <c r="G5" i="1" s="1"/>
  <c r="G6" i="1" s="1"/>
  <c r="G7" i="1" s="1"/>
  <c r="G8" i="1" s="1"/>
</calcChain>
</file>

<file path=xl/sharedStrings.xml><?xml version="1.0" encoding="utf-8"?>
<sst xmlns="http://schemas.openxmlformats.org/spreadsheetml/2006/main" count="23" uniqueCount="21">
  <si>
    <t>muestra</t>
  </si>
  <si>
    <t xml:space="preserve">frecuencia </t>
  </si>
  <si>
    <t xml:space="preserve">frecuencia relativa </t>
  </si>
  <si>
    <t xml:space="preserve">frecuencia acumulada </t>
  </si>
  <si>
    <t>frecuencia relativa acumulada</t>
  </si>
  <si>
    <t xml:space="preserve">porcentaje </t>
  </si>
  <si>
    <t xml:space="preserve">total </t>
  </si>
  <si>
    <t>Brasil</t>
  </si>
  <si>
    <t>Suiza</t>
  </si>
  <si>
    <t>suecia</t>
  </si>
  <si>
    <t>Chile</t>
  </si>
  <si>
    <t>Inglaterra</t>
  </si>
  <si>
    <t>Mexico</t>
  </si>
  <si>
    <t>Alemania</t>
  </si>
  <si>
    <t>Argentina</t>
  </si>
  <si>
    <t>España</t>
  </si>
  <si>
    <t>Italia</t>
  </si>
  <si>
    <t>Estados Unidos</t>
  </si>
  <si>
    <t>Francia</t>
  </si>
  <si>
    <t>Corea y japon</t>
  </si>
  <si>
    <t>Sudafrica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</si>
</sst>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9" fontId="0" fillId="0" borderId="11" xfId="1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9" fontId="0" fillId="0" borderId="3" xfId="1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5" xfId="0" applyBorder="1"/>
    <xf numFmtId="9" fontId="0" fillId="0" borderId="12" xfId="1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1159230096239"/>
          <c:y val="5.0925925925925923E-2"/>
          <c:w val="0.85793285214348203"/>
          <c:h val="0.621049504228638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Brasil</c:v>
              </c:pt>
              <c:pt idx="1">
                <c:v>Suiza</c:v>
              </c:pt>
              <c:pt idx="2">
                <c:v>Suecia</c:v>
              </c:pt>
              <c:pt idx="3">
                <c:v>Chile</c:v>
              </c:pt>
              <c:pt idx="4">
                <c:v>Inglaterra</c:v>
              </c:pt>
              <c:pt idx="5">
                <c:v>Mexico</c:v>
              </c:pt>
              <c:pt idx="6">
                <c:v>Alemania</c:v>
              </c:pt>
              <c:pt idx="7">
                <c:v>Argentina</c:v>
              </c:pt>
              <c:pt idx="8">
                <c:v>España</c:v>
              </c:pt>
              <c:pt idx="9">
                <c:v>Mexico</c:v>
              </c:pt>
              <c:pt idx="10">
                <c:v>Italia</c:v>
              </c:pt>
              <c:pt idx="11">
                <c:v>Estados unidos</c:v>
              </c:pt>
              <c:pt idx="12">
                <c:v>Francia</c:v>
              </c:pt>
              <c:pt idx="13">
                <c:v>Corea y japon</c:v>
              </c:pt>
              <c:pt idx="14">
                <c:v>Alemania</c:v>
              </c:pt>
              <c:pt idx="15">
                <c:v>Sudafrica</c:v>
              </c:pt>
            </c:strLit>
          </c:cat>
          <c:val>
            <c:numRef>
              <c:f>Hoja1!$D$3:$D$18</c:f>
              <c:numCache>
                <c:formatCode>General</c:formatCode>
                <c:ptCount val="16"/>
                <c:pt idx="0">
                  <c:v>4</c:v>
                </c:pt>
                <c:pt idx="1">
                  <c:v>5.38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2.5499999999999998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2.2999999999999998</c:v>
                </c:pt>
                <c:pt idx="15">
                  <c:v>2.27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9599680"/>
        <c:axId val="319594976"/>
      </c:barChart>
      <c:catAx>
        <c:axId val="3195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9594976"/>
        <c:crosses val="autoZero"/>
        <c:auto val="1"/>
        <c:lblAlgn val="ctr"/>
        <c:lblOffset val="100"/>
        <c:noMultiLvlLbl val="0"/>
      </c:catAx>
      <c:valAx>
        <c:axId val="3195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959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Torta</a:t>
            </a:r>
            <a:r>
              <a:rPr lang="es-CO" baseline="0"/>
              <a:t> de datos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16"/>
              <c:pt idx="0">
                <c:v>Brasil</c:v>
              </c:pt>
              <c:pt idx="1">
                <c:v>Suiza</c:v>
              </c:pt>
              <c:pt idx="2">
                <c:v>Suecia</c:v>
              </c:pt>
              <c:pt idx="3">
                <c:v>Chile</c:v>
              </c:pt>
              <c:pt idx="4">
                <c:v>Inglaterra</c:v>
              </c:pt>
              <c:pt idx="5">
                <c:v>Mexico</c:v>
              </c:pt>
              <c:pt idx="6">
                <c:v>Alemania</c:v>
              </c:pt>
              <c:pt idx="7">
                <c:v>Argentina</c:v>
              </c:pt>
              <c:pt idx="8">
                <c:v>España</c:v>
              </c:pt>
              <c:pt idx="9">
                <c:v>Mexico</c:v>
              </c:pt>
              <c:pt idx="10">
                <c:v>Italia</c:v>
              </c:pt>
              <c:pt idx="11">
                <c:v>Estados unidos</c:v>
              </c:pt>
              <c:pt idx="12">
                <c:v>Francia</c:v>
              </c:pt>
              <c:pt idx="13">
                <c:v>Corea y japon</c:v>
              </c:pt>
              <c:pt idx="14">
                <c:v>Alemania</c:v>
              </c:pt>
              <c:pt idx="15">
                <c:v>Sudafrica</c:v>
              </c:pt>
            </c:strLit>
          </c:cat>
          <c:val>
            <c:numRef>
              <c:f>Hoja1!$H$3:$H$18</c:f>
              <c:numCache>
                <c:formatCode>0%</c:formatCode>
                <c:ptCount val="16"/>
                <c:pt idx="0">
                  <c:v>8.5524909129784041E-2</c:v>
                </c:pt>
                <c:pt idx="1">
                  <c:v>0.11503100277955954</c:v>
                </c:pt>
                <c:pt idx="2">
                  <c:v>7.6972418216805644E-2</c:v>
                </c:pt>
                <c:pt idx="3">
                  <c:v>5.9439811845199905E-2</c:v>
                </c:pt>
                <c:pt idx="4">
                  <c:v>5.9439811845199905E-2</c:v>
                </c:pt>
                <c:pt idx="5">
                  <c:v>6.3502245028864659E-2</c:v>
                </c:pt>
                <c:pt idx="6">
                  <c:v>5.4522129570237325E-2</c:v>
                </c:pt>
                <c:pt idx="7">
                  <c:v>5.7301689116955309E-2</c:v>
                </c:pt>
                <c:pt idx="8">
                  <c:v>6.0081248663673294E-2</c:v>
                </c:pt>
                <c:pt idx="9">
                  <c:v>5.4308317297412867E-2</c:v>
                </c:pt>
                <c:pt idx="10">
                  <c:v>4.7252512294205684E-2</c:v>
                </c:pt>
                <c:pt idx="11">
                  <c:v>5.7943125935428691E-2</c:v>
                </c:pt>
                <c:pt idx="12">
                  <c:v>5.7087876844130851E-2</c:v>
                </c:pt>
                <c:pt idx="13">
                  <c:v>5.3880692751763951E-2</c:v>
                </c:pt>
                <c:pt idx="14">
                  <c:v>4.9176822749625822E-2</c:v>
                </c:pt>
                <c:pt idx="15">
                  <c:v>4.8535385931152447E-2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</xdr:row>
      <xdr:rowOff>295275</xdr:rowOff>
    </xdr:from>
    <xdr:to>
      <xdr:col>14</xdr:col>
      <xdr:colOff>9525</xdr:colOff>
      <xdr:row>14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16</xdr:row>
      <xdr:rowOff>19050</xdr:rowOff>
    </xdr:from>
    <xdr:to>
      <xdr:col>14</xdr:col>
      <xdr:colOff>66675</xdr:colOff>
      <xdr:row>30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9"/>
  <sheetViews>
    <sheetView tabSelected="1" topLeftCell="A7" workbookViewId="0">
      <selection activeCell="G20" sqref="G20"/>
    </sheetView>
  </sheetViews>
  <sheetFormatPr baseColWidth="10" defaultRowHeight="15" x14ac:dyDescent="0.25"/>
  <cols>
    <col min="3" max="3" width="13.25" customWidth="1"/>
    <col min="5" max="5" width="11.375" bestFit="1" customWidth="1"/>
  </cols>
  <sheetData>
    <row r="1" spans="3:8" ht="15.75" thickBot="1" x14ac:dyDescent="0.3"/>
    <row r="2" spans="3:8" ht="45.75" thickBot="1" x14ac:dyDescent="0.3"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</row>
    <row r="3" spans="3:8" ht="15" customHeight="1" x14ac:dyDescent="0.25">
      <c r="C3" s="13" t="s">
        <v>7</v>
      </c>
      <c r="D3" s="14">
        <v>4</v>
      </c>
      <c r="E3" s="4">
        <f>D3/D19</f>
        <v>8.5524909129784041E-2</v>
      </c>
      <c r="F3" s="4">
        <f>D3</f>
        <v>4</v>
      </c>
      <c r="G3" s="4">
        <f>E3</f>
        <v>8.5524909129784041E-2</v>
      </c>
      <c r="H3" s="8">
        <f>E3*1</f>
        <v>8.5524909129784041E-2</v>
      </c>
    </row>
    <row r="4" spans="3:8" ht="15" customHeight="1" x14ac:dyDescent="0.25">
      <c r="C4" s="11" t="s">
        <v>8</v>
      </c>
      <c r="D4" s="9">
        <v>5.38</v>
      </c>
      <c r="E4" s="2">
        <f>D4/D19</f>
        <v>0.11503100277955954</v>
      </c>
      <c r="F4" s="2">
        <f>F3+D4</f>
        <v>9.379999999999999</v>
      </c>
      <c r="G4" s="2">
        <f>G3+E4</f>
        <v>0.20055591190934358</v>
      </c>
      <c r="H4" s="12">
        <f t="shared" ref="H4:H18" si="0">E4*1</f>
        <v>0.11503100277955954</v>
      </c>
    </row>
    <row r="5" spans="3:8" ht="15" customHeight="1" x14ac:dyDescent="0.25">
      <c r="C5" s="10" t="s">
        <v>9</v>
      </c>
      <c r="D5" s="9">
        <v>3.6</v>
      </c>
      <c r="E5" s="2">
        <f>D5/D19</f>
        <v>7.6972418216805644E-2</v>
      </c>
      <c r="F5" s="2">
        <f t="shared" ref="F5:F18" si="1">F4+D5</f>
        <v>12.979999999999999</v>
      </c>
      <c r="G5" s="2">
        <f t="shared" ref="G5:G18" si="2">G4+E5</f>
        <v>0.27752833012614919</v>
      </c>
      <c r="H5" s="12">
        <f t="shared" si="0"/>
        <v>7.6972418216805644E-2</v>
      </c>
    </row>
    <row r="6" spans="3:8" ht="15" customHeight="1" x14ac:dyDescent="0.25">
      <c r="C6" s="11" t="s">
        <v>10</v>
      </c>
      <c r="D6" s="9">
        <v>2.78</v>
      </c>
      <c r="E6" s="2">
        <f>D6/D19</f>
        <v>5.9439811845199905E-2</v>
      </c>
      <c r="F6" s="2">
        <f t="shared" si="1"/>
        <v>15.759999999999998</v>
      </c>
      <c r="G6" s="2">
        <f t="shared" si="2"/>
        <v>0.33696814197134911</v>
      </c>
      <c r="H6" s="12">
        <f t="shared" si="0"/>
        <v>5.9439811845199905E-2</v>
      </c>
    </row>
    <row r="7" spans="3:8" ht="15" customHeight="1" x14ac:dyDescent="0.25">
      <c r="C7" s="10" t="s">
        <v>11</v>
      </c>
      <c r="D7" s="9">
        <v>2.78</v>
      </c>
      <c r="E7" s="2">
        <f>D7/D19</f>
        <v>5.9439811845199905E-2</v>
      </c>
      <c r="F7" s="2">
        <f t="shared" si="1"/>
        <v>18.54</v>
      </c>
      <c r="G7" s="2">
        <f t="shared" si="2"/>
        <v>0.39640795381654903</v>
      </c>
      <c r="H7" s="12">
        <f t="shared" si="0"/>
        <v>5.9439811845199905E-2</v>
      </c>
    </row>
    <row r="8" spans="3:8" ht="15" customHeight="1" x14ac:dyDescent="0.25">
      <c r="C8" s="11" t="s">
        <v>12</v>
      </c>
      <c r="D8" s="9">
        <v>2.97</v>
      </c>
      <c r="E8" s="2">
        <f>D8/D19</f>
        <v>6.3502245028864659E-2</v>
      </c>
      <c r="F8" s="2">
        <f t="shared" si="1"/>
        <v>21.509999999999998</v>
      </c>
      <c r="G8" s="2">
        <f t="shared" si="2"/>
        <v>0.45991019884541368</v>
      </c>
      <c r="H8" s="12">
        <f t="shared" si="0"/>
        <v>6.3502245028864659E-2</v>
      </c>
    </row>
    <row r="9" spans="3:8" ht="15" customHeight="1" x14ac:dyDescent="0.25">
      <c r="C9" s="10" t="s">
        <v>13</v>
      </c>
      <c r="D9" s="9">
        <v>2.5499999999999998</v>
      </c>
      <c r="E9" s="2">
        <f>D9/D19</f>
        <v>5.4522129570237325E-2</v>
      </c>
      <c r="F9" s="2">
        <f t="shared" si="1"/>
        <v>24.06</v>
      </c>
      <c r="G9" s="2">
        <f t="shared" si="2"/>
        <v>0.51443232841565101</v>
      </c>
      <c r="H9" s="12">
        <f t="shared" si="0"/>
        <v>5.4522129570237325E-2</v>
      </c>
    </row>
    <row r="10" spans="3:8" ht="15" customHeight="1" x14ac:dyDescent="0.25">
      <c r="C10" s="11" t="s">
        <v>14</v>
      </c>
      <c r="D10" s="9">
        <v>2.68</v>
      </c>
      <c r="E10" s="2">
        <f>D10/D19</f>
        <v>5.7301689116955309E-2</v>
      </c>
      <c r="F10" s="2">
        <f t="shared" si="1"/>
        <v>26.74</v>
      </c>
      <c r="G10" s="2">
        <f t="shared" si="2"/>
        <v>0.57173401753260633</v>
      </c>
      <c r="H10" s="12">
        <f t="shared" si="0"/>
        <v>5.7301689116955309E-2</v>
      </c>
    </row>
    <row r="11" spans="3:8" ht="15" customHeight="1" x14ac:dyDescent="0.25">
      <c r="C11" s="10" t="s">
        <v>15</v>
      </c>
      <c r="D11" s="9">
        <v>2.81</v>
      </c>
      <c r="E11" s="1">
        <f>D11/D19</f>
        <v>6.0081248663673294E-2</v>
      </c>
      <c r="F11" s="2">
        <f t="shared" si="1"/>
        <v>29.549999999999997</v>
      </c>
      <c r="G11" s="2">
        <f t="shared" si="2"/>
        <v>0.63181526619627959</v>
      </c>
      <c r="H11" s="12">
        <f t="shared" si="0"/>
        <v>6.0081248663673294E-2</v>
      </c>
    </row>
    <row r="12" spans="3:8" ht="15" customHeight="1" x14ac:dyDescent="0.25">
      <c r="C12" s="11" t="s">
        <v>12</v>
      </c>
      <c r="D12" s="9">
        <v>2.54</v>
      </c>
      <c r="E12" s="1">
        <f>D12/D19</f>
        <v>5.4308317297412867E-2</v>
      </c>
      <c r="F12" s="2">
        <f t="shared" si="1"/>
        <v>32.089999999999996</v>
      </c>
      <c r="G12" s="2">
        <f t="shared" si="2"/>
        <v>0.68612358349369251</v>
      </c>
      <c r="H12" s="12">
        <f t="shared" si="0"/>
        <v>5.4308317297412867E-2</v>
      </c>
    </row>
    <row r="13" spans="3:8" ht="15" customHeight="1" x14ac:dyDescent="0.25">
      <c r="C13" s="10" t="s">
        <v>16</v>
      </c>
      <c r="D13" s="9">
        <v>2.21</v>
      </c>
      <c r="E13" s="1">
        <f>D13/D19</f>
        <v>4.7252512294205684E-2</v>
      </c>
      <c r="F13" s="2">
        <f t="shared" si="1"/>
        <v>34.299999999999997</v>
      </c>
      <c r="G13" s="2">
        <f t="shared" si="2"/>
        <v>0.7333760957878982</v>
      </c>
      <c r="H13" s="12">
        <f t="shared" si="0"/>
        <v>4.7252512294205684E-2</v>
      </c>
    </row>
    <row r="14" spans="3:8" ht="15" customHeight="1" x14ac:dyDescent="0.25">
      <c r="C14" s="11" t="s">
        <v>17</v>
      </c>
      <c r="D14" s="9">
        <v>2.71</v>
      </c>
      <c r="E14" s="1">
        <f>D14/D19</f>
        <v>5.7943125935428691E-2</v>
      </c>
      <c r="F14" s="2">
        <f t="shared" si="1"/>
        <v>37.01</v>
      </c>
      <c r="G14" s="2">
        <f t="shared" si="2"/>
        <v>0.79131922172332692</v>
      </c>
      <c r="H14" s="12">
        <f t="shared" si="0"/>
        <v>5.7943125935428691E-2</v>
      </c>
    </row>
    <row r="15" spans="3:8" ht="15" customHeight="1" x14ac:dyDescent="0.25">
      <c r="C15" s="10" t="s">
        <v>18</v>
      </c>
      <c r="D15" s="9">
        <v>2.67</v>
      </c>
      <c r="E15" s="1">
        <f>D15/D19</f>
        <v>5.7087876844130851E-2</v>
      </c>
      <c r="F15" s="2">
        <f t="shared" si="1"/>
        <v>39.68</v>
      </c>
      <c r="G15" s="2">
        <f t="shared" si="2"/>
        <v>0.84840709856745777</v>
      </c>
      <c r="H15" s="12">
        <f t="shared" si="0"/>
        <v>5.7087876844130851E-2</v>
      </c>
    </row>
    <row r="16" spans="3:8" ht="15" customHeight="1" x14ac:dyDescent="0.25">
      <c r="C16" s="11" t="s">
        <v>19</v>
      </c>
      <c r="D16" s="9">
        <v>2.52</v>
      </c>
      <c r="E16" s="1">
        <f>D16/D19</f>
        <v>5.3880692751763951E-2</v>
      </c>
      <c r="F16" s="2">
        <f t="shared" si="1"/>
        <v>42.2</v>
      </c>
      <c r="G16" s="2">
        <f t="shared" si="2"/>
        <v>0.90228779131922177</v>
      </c>
      <c r="H16" s="12">
        <f t="shared" si="0"/>
        <v>5.3880692751763951E-2</v>
      </c>
    </row>
    <row r="17" spans="3:8" ht="15" customHeight="1" x14ac:dyDescent="0.25">
      <c r="C17" s="10" t="s">
        <v>13</v>
      </c>
      <c r="D17" s="9">
        <v>2.2999999999999998</v>
      </c>
      <c r="E17" s="1">
        <f>D17/D19</f>
        <v>4.9176822749625822E-2</v>
      </c>
      <c r="F17" s="2">
        <f t="shared" si="1"/>
        <v>44.5</v>
      </c>
      <c r="G17" s="2">
        <f t="shared" si="2"/>
        <v>0.95146461406884764</v>
      </c>
      <c r="H17" s="12">
        <f t="shared" si="0"/>
        <v>4.9176822749625822E-2</v>
      </c>
    </row>
    <row r="18" spans="3:8" ht="15" customHeight="1" thickBot="1" x14ac:dyDescent="0.3">
      <c r="C18" s="15" t="s">
        <v>20</v>
      </c>
      <c r="D18" s="16">
        <v>2.27</v>
      </c>
      <c r="E18" s="17">
        <f>D18/D19</f>
        <v>4.8535385931152447E-2</v>
      </c>
      <c r="F18" s="3">
        <f t="shared" si="1"/>
        <v>46.77</v>
      </c>
      <c r="G18" s="3">
        <f t="shared" si="2"/>
        <v>1</v>
      </c>
      <c r="H18" s="18">
        <f t="shared" si="0"/>
        <v>4.8535385931152447E-2</v>
      </c>
    </row>
    <row r="19" spans="3:8" ht="15.75" thickBot="1" x14ac:dyDescent="0.3">
      <c r="C19" s="19" t="s">
        <v>6</v>
      </c>
      <c r="D19" s="20">
        <v>46.77</v>
      </c>
      <c r="E19" s="21">
        <f>SUM(E3:E18)</f>
        <v>1</v>
      </c>
      <c r="F19" s="21"/>
      <c r="G19" s="21"/>
      <c r="H19" s="22">
        <f>SUM(H3:H18)</f>
        <v>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2018-07-07T14:09:23Z</dcterms:created>
  <dcterms:modified xsi:type="dcterms:W3CDTF">2018-07-07T15:20:23Z</dcterms:modified>
</cp:coreProperties>
</file>