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4" i="1"/>
  <c r="D11" i="1"/>
  <c r="E11" i="1" s="1"/>
  <c r="D10" i="1"/>
  <c r="E10" i="1" s="1"/>
  <c r="D9" i="1"/>
  <c r="E9" i="1" s="1"/>
  <c r="D8" i="1"/>
  <c r="E8" i="1" s="1"/>
  <c r="D7" i="1"/>
  <c r="E7" i="1" s="1"/>
  <c r="D5" i="1"/>
</calcChain>
</file>

<file path=xl/sharedStrings.xml><?xml version="1.0" encoding="utf-8"?>
<sst xmlns="http://schemas.openxmlformats.org/spreadsheetml/2006/main" count="22" uniqueCount="22">
  <si>
    <t>ASOCIADO</t>
  </si>
  <si>
    <t>PRESTAMO</t>
  </si>
  <si>
    <t>TIEMPO</t>
  </si>
  <si>
    <t>Acevedo Diego</t>
  </si>
  <si>
    <t>Buitrago Claudia</t>
  </si>
  <si>
    <t>Casas Javier</t>
  </si>
  <si>
    <t>Gómez Esperanza</t>
  </si>
  <si>
    <t>Vega José María</t>
  </si>
  <si>
    <t>Tinjaca Nelson</t>
  </si>
  <si>
    <t>Zarate Yulieth</t>
  </si>
  <si>
    <t>Zuluaga Tomas</t>
  </si>
  <si>
    <t>1 año</t>
  </si>
  <si>
    <t>6 meses</t>
  </si>
  <si>
    <t>2 años</t>
  </si>
  <si>
    <t>3 meses</t>
  </si>
  <si>
    <t>10 meses</t>
  </si>
  <si>
    <t>15 meses</t>
  </si>
  <si>
    <t>18 meses</t>
  </si>
  <si>
    <t>20 meses</t>
  </si>
  <si>
    <t>CONVERSIÓN DE TIEMPO</t>
  </si>
  <si>
    <t>INTERES</t>
  </si>
  <si>
    <t>Compuesto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</si>
</sst>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* #,##0_-;\-&quot;$&quot;* #,##0_-;_-&quot;$&quot;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42" fontId="0" fillId="0" borderId="0" xfId="1" applyFont="1"/>
    <xf numFmtId="0" fontId="0" fillId="0" borderId="1" xfId="0" applyBorder="1"/>
    <xf numFmtId="42" fontId="0" fillId="0" borderId="1" xfId="1" applyFont="1" applyBorder="1"/>
    <xf numFmtId="0" fontId="2" fillId="0" borderId="1" xfId="0" applyFont="1" applyBorder="1"/>
    <xf numFmtId="42" fontId="2" fillId="0" borderId="1" xfId="1" applyFont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Intereses de cada accionista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Hoja1!$A$4:$A$11</c:f>
              <c:strCache>
                <c:ptCount val="8"/>
                <c:pt idx="0">
                  <c:v>Acevedo Diego</c:v>
                </c:pt>
                <c:pt idx="1">
                  <c:v>Buitrago Claudia</c:v>
                </c:pt>
                <c:pt idx="2">
                  <c:v>Casas Javier</c:v>
                </c:pt>
                <c:pt idx="3">
                  <c:v>Gómez Esperanza</c:v>
                </c:pt>
                <c:pt idx="4">
                  <c:v>Vega José María</c:v>
                </c:pt>
                <c:pt idx="5">
                  <c:v>Tinjaca Nelson</c:v>
                </c:pt>
                <c:pt idx="6">
                  <c:v>Zarate Yulieth</c:v>
                </c:pt>
                <c:pt idx="7">
                  <c:v>Zuluaga Tomas</c:v>
                </c:pt>
              </c:strCache>
            </c:strRef>
          </c:cat>
          <c:val>
            <c:numRef>
              <c:f>Hoja1!$E$4:$E$11</c:f>
              <c:numCache>
                <c:formatCode>_("$"* #,##0_);_("$"* \(#,##0\);_("$"* "-"_);_(@_)</c:formatCode>
                <c:ptCount val="8"/>
                <c:pt idx="0">
                  <c:v>88000</c:v>
                </c:pt>
                <c:pt idx="1">
                  <c:v>44000</c:v>
                </c:pt>
                <c:pt idx="2">
                  <c:v>88000</c:v>
                </c:pt>
                <c:pt idx="3">
                  <c:v>13750</c:v>
                </c:pt>
                <c:pt idx="4">
                  <c:v>22916.666666666668</c:v>
                </c:pt>
                <c:pt idx="5">
                  <c:v>96250</c:v>
                </c:pt>
                <c:pt idx="6">
                  <c:v>115500</c:v>
                </c:pt>
                <c:pt idx="7">
                  <c:v>201666.66666666669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3155008"/>
        <c:axId val="-1893166976"/>
      </c:lineChart>
      <c:catAx>
        <c:axId val="-189315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93166976"/>
        <c:crosses val="autoZero"/>
        <c:auto val="1"/>
        <c:lblAlgn val="ctr"/>
        <c:lblOffset val="100"/>
        <c:noMultiLvlLbl val="0"/>
      </c:catAx>
      <c:valAx>
        <c:axId val="-18931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9315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4762</xdr:rowOff>
    </xdr:from>
    <xdr:to>
      <xdr:col>12</xdr:col>
      <xdr:colOff>0</xdr:colOff>
      <xdr:row>16</xdr:row>
      <xdr:rowOff>80962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Normal="100" workbookViewId="0">
      <selection activeCell="E15" sqref="E15"/>
    </sheetView>
  </sheetViews>
  <sheetFormatPr baseColWidth="10" defaultRowHeight="15" x14ac:dyDescent="0.25"/>
  <cols>
    <col min="1" max="1" width="24" bestFit="1" customWidth="1"/>
    <col min="3" max="3" width="9.140625" bestFit="1" customWidth="1"/>
    <col min="4" max="4" width="23.28515625" bestFit="1" customWidth="1"/>
    <col min="5" max="5" width="11.5703125" style="2" bestFit="1" customWidth="1"/>
  </cols>
  <sheetData>
    <row r="1" spans="1:5" x14ac:dyDescent="0.25">
      <c r="A1" s="1">
        <v>2.1999999999999999E-2</v>
      </c>
      <c r="B1" t="s">
        <v>21</v>
      </c>
    </row>
    <row r="3" spans="1:5" x14ac:dyDescent="0.25">
      <c r="A3" s="5" t="s">
        <v>0</v>
      </c>
      <c r="B3" s="5" t="s">
        <v>1</v>
      </c>
      <c r="C3" s="5" t="s">
        <v>2</v>
      </c>
      <c r="D3" s="5" t="s">
        <v>19</v>
      </c>
      <c r="E3" s="6" t="s">
        <v>20</v>
      </c>
    </row>
    <row r="4" spans="1:5" x14ac:dyDescent="0.25">
      <c r="A4" s="3" t="s">
        <v>3</v>
      </c>
      <c r="B4" s="4">
        <v>4000000</v>
      </c>
      <c r="C4" s="3" t="s">
        <v>11</v>
      </c>
      <c r="D4" s="3">
        <v>1</v>
      </c>
      <c r="E4" s="4">
        <f>+B4*$A$1*D4</f>
        <v>88000</v>
      </c>
    </row>
    <row r="5" spans="1:5" x14ac:dyDescent="0.25">
      <c r="A5" s="3" t="s">
        <v>4</v>
      </c>
      <c r="B5" s="4">
        <v>4000000</v>
      </c>
      <c r="C5" s="3" t="s">
        <v>12</v>
      </c>
      <c r="D5" s="3">
        <f>+(6/12)</f>
        <v>0.5</v>
      </c>
      <c r="E5" s="4">
        <f>+B5*$A$1*D5</f>
        <v>44000</v>
      </c>
    </row>
    <row r="6" spans="1:5" x14ac:dyDescent="0.25">
      <c r="A6" s="3" t="s">
        <v>5</v>
      </c>
      <c r="B6" s="4">
        <v>2000000</v>
      </c>
      <c r="C6" s="3" t="s">
        <v>13</v>
      </c>
      <c r="D6" s="3">
        <v>2</v>
      </c>
      <c r="E6" s="4">
        <f>+B6*$A$1*D6</f>
        <v>88000</v>
      </c>
    </row>
    <row r="7" spans="1:5" x14ac:dyDescent="0.25">
      <c r="A7" s="3" t="s">
        <v>6</v>
      </c>
      <c r="B7" s="4">
        <v>2500000</v>
      </c>
      <c r="C7" s="3" t="s">
        <v>14</v>
      </c>
      <c r="D7" s="3">
        <f>3/12</f>
        <v>0.25</v>
      </c>
      <c r="E7" s="4">
        <f>+B7*$A$1*D7</f>
        <v>13750</v>
      </c>
    </row>
    <row r="8" spans="1:5" x14ac:dyDescent="0.25">
      <c r="A8" s="3" t="s">
        <v>7</v>
      </c>
      <c r="B8" s="4">
        <v>1250000</v>
      </c>
      <c r="C8" s="3" t="s">
        <v>15</v>
      </c>
      <c r="D8" s="3">
        <f>10/12</f>
        <v>0.83333333333333337</v>
      </c>
      <c r="E8" s="4">
        <f>+B8*$A$1*D8</f>
        <v>22916.666666666668</v>
      </c>
    </row>
    <row r="9" spans="1:5" x14ac:dyDescent="0.25">
      <c r="A9" s="3" t="s">
        <v>8</v>
      </c>
      <c r="B9" s="4">
        <v>3500000</v>
      </c>
      <c r="C9" s="3" t="s">
        <v>16</v>
      </c>
      <c r="D9" s="3">
        <f>15/12</f>
        <v>1.25</v>
      </c>
      <c r="E9" s="4">
        <f>+B9*$A$1*D9</f>
        <v>96250</v>
      </c>
    </row>
    <row r="10" spans="1:5" x14ac:dyDescent="0.25">
      <c r="A10" s="3" t="s">
        <v>9</v>
      </c>
      <c r="B10" s="4">
        <v>3500000</v>
      </c>
      <c r="C10" s="3" t="s">
        <v>17</v>
      </c>
      <c r="D10" s="3">
        <f>18/12</f>
        <v>1.5</v>
      </c>
      <c r="E10" s="4">
        <f>+B10*$A$1*D10</f>
        <v>115500</v>
      </c>
    </row>
    <row r="11" spans="1:5" x14ac:dyDescent="0.25">
      <c r="A11" s="3" t="s">
        <v>10</v>
      </c>
      <c r="B11" s="4">
        <v>5500000</v>
      </c>
      <c r="C11" s="3" t="s">
        <v>18</v>
      </c>
      <c r="D11" s="3">
        <f>20/12</f>
        <v>1.6666666666666667</v>
      </c>
      <c r="E11" s="4">
        <f>+B11*$A$1*D11</f>
        <v>201666.66666666669</v>
      </c>
    </row>
    <row r="25" spans="2:2" x14ac:dyDescent="0.25">
      <c r="B25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2018-08-13T04:01:49Z</dcterms:created>
  <dcterms:modified xsi:type="dcterms:W3CDTF">2018-08-13T04:18:55Z</dcterms:modified>
</cp:coreProperties>
</file>