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97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F30" i="1" l="1"/>
  <c r="C22" i="1"/>
  <c r="C21" i="1"/>
  <c r="B30" i="1" s="1"/>
</calcChain>
</file>

<file path=xl/sharedStrings.xml><?xml version="1.0" encoding="utf-8"?>
<sst xmlns="http://schemas.openxmlformats.org/spreadsheetml/2006/main" count="39" uniqueCount="36">
  <si>
    <t>FUNDAMENTOS MATEMATICAS FINANCIERAS</t>
  </si>
  <si>
    <t>Elicio Medina Montero</t>
  </si>
  <si>
    <t>1. Realice un ejemplo de anualidad utilizando una aplicación de la TIC</t>
  </si>
  <si>
    <t>La señora Alicia desea comprar un carro nuevo y el concesionario le ofrece una financiacion a 7 años por un valor de $ 455.000 mensuales a un interes del 2,3% capitalizable mensual. Ella desea saber el valor de contado del carro?</t>
  </si>
  <si>
    <t xml:space="preserve">R= Renta o anualidad </t>
  </si>
  <si>
    <t xml:space="preserve">Ecuaciones </t>
  </si>
  <si>
    <t xml:space="preserve">M= Monto o Valor Final </t>
  </si>
  <si>
    <t xml:space="preserve">C= Capital o Valor presente </t>
  </si>
  <si>
    <t>calculo del monto (M)=</t>
  </si>
  <si>
    <r>
      <t>R[(1+i)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-1]</t>
    </r>
  </si>
  <si>
    <t xml:space="preserve">n= Tiempo </t>
  </si>
  <si>
    <t>i</t>
  </si>
  <si>
    <t>i= Tasa de interes</t>
  </si>
  <si>
    <t xml:space="preserve">Calculo de Capital ( C )= </t>
  </si>
  <si>
    <r>
      <t>R[1-(1+i)</t>
    </r>
    <r>
      <rPr>
        <vertAlign val="superscript"/>
        <sz val="11"/>
        <color theme="1"/>
        <rFont val="Calibri"/>
        <family val="2"/>
        <scheme val="minor"/>
      </rPr>
      <t>-n</t>
    </r>
    <r>
      <rPr>
        <sz val="11"/>
        <color theme="1"/>
        <rFont val="Calibri"/>
        <family val="2"/>
        <scheme val="minor"/>
      </rPr>
      <t>]</t>
    </r>
  </si>
  <si>
    <t>R=</t>
  </si>
  <si>
    <t>C=</t>
  </si>
  <si>
    <t>????</t>
  </si>
  <si>
    <t>i=</t>
  </si>
  <si>
    <t xml:space="preserve">n= </t>
  </si>
  <si>
    <t>Desarrollo</t>
  </si>
  <si>
    <r>
      <t>455,000[1-(1+0,0019)</t>
    </r>
    <r>
      <rPr>
        <vertAlign val="superscript"/>
        <sz val="11"/>
        <color theme="1"/>
        <rFont val="Calibri"/>
        <family val="2"/>
        <scheme val="minor"/>
      </rPr>
      <t>-84</t>
    </r>
    <r>
      <rPr>
        <sz val="11"/>
        <color theme="1"/>
        <rFont val="Calibri"/>
        <family val="2"/>
        <scheme val="minor"/>
      </rPr>
      <t>]</t>
    </r>
  </si>
  <si>
    <t xml:space="preserve">M= </t>
  </si>
  <si>
    <r>
      <t>455,000[(1+0,0019)</t>
    </r>
    <r>
      <rPr>
        <vertAlign val="superscript"/>
        <sz val="11"/>
        <color theme="1"/>
        <rFont val="Calibri"/>
        <family val="2"/>
        <scheme val="minor"/>
      </rPr>
      <t>84</t>
    </r>
    <r>
      <rPr>
        <sz val="11"/>
        <color theme="1"/>
        <rFont val="Calibri"/>
        <family val="2"/>
        <scheme val="minor"/>
      </rPr>
      <t xml:space="preserve"> - 1</t>
    </r>
  </si>
  <si>
    <t>M=</t>
  </si>
  <si>
    <t>Este valor refleja el valor actual del vehiculo</t>
  </si>
  <si>
    <t xml:space="preserve">Valor Futuro del vehiculo si se proyecta </t>
  </si>
  <si>
    <t xml:space="preserve">que dese comprar la sra. Alicia </t>
  </si>
  <si>
    <t xml:space="preserve">a siete años. 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</si>
  <si>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Encuentre las diferencias Y semenajanzas  de cada uno de los trabajos entregados en la parte individual?</t>
    </r>
  </si>
  <si>
    <t>La anualidad es la serie de pago iguales que se  realizan periodicamente y la amortizacion es el proceso financiero que muestra el avance de la deuda con cada uno de estos pago.</t>
  </si>
  <si>
    <t>ANUALIDAD VENCIDA:</t>
  </si>
  <si>
    <t>Es aquella en la cual los pagos se hacen al final de cada periodo, por ejemplo el pago de salarios a los empleados, ya que primero se realiza el trabajo y luego se realiza el pago.</t>
  </si>
  <si>
    <t>ANUALIDAD ANTICIPADA:</t>
  </si>
  <si>
    <t>En esta los pagos se hacen al principio del periodo, por ejemplo el pago mensual del arriendo de una casa, ya que primero se paga y luego se habita el inmueble.</t>
  </si>
  <si>
    <t>Unidad 4. Actividad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</si>
</sst>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0" xfId="0" applyFill="1"/>
    <xf numFmtId="0" fontId="0" fillId="2" borderId="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1" xfId="0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10" fontId="0" fillId="2" borderId="0" xfId="2" applyNumberFormat="1" applyFont="1" applyFill="1" applyBorder="1"/>
    <xf numFmtId="165" fontId="0" fillId="2" borderId="0" xfId="1" applyNumberFormat="1" applyFont="1" applyFill="1" applyBorder="1" applyAlignment="1">
      <alignment horizontal="center" vertical="center"/>
    </xf>
    <xf numFmtId="165" fontId="0" fillId="2" borderId="0" xfId="1" applyNumberFormat="1" applyFont="1" applyFill="1" applyBorder="1"/>
    <xf numFmtId="0" fontId="0" fillId="2" borderId="0" xfId="0" applyFill="1" applyBorder="1" applyAlignment="1">
      <alignment horizontal="right"/>
    </xf>
    <xf numFmtId="38" fontId="0" fillId="2" borderId="0" xfId="1" applyNumberFormat="1" applyFont="1" applyFill="1" applyBorder="1"/>
    <xf numFmtId="38" fontId="0" fillId="2" borderId="0" xfId="0" applyNumberFormat="1" applyFill="1" applyBorder="1"/>
    <xf numFmtId="0" fontId="0" fillId="2" borderId="6" xfId="0" applyFill="1" applyBorder="1" applyAlignment="1">
      <alignment horizontal="left"/>
    </xf>
    <xf numFmtId="0" fontId="0" fillId="2" borderId="6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6" xfId="0" applyFont="1" applyFill="1" applyBorder="1" applyAlignment="1">
      <alignment horizontal="left" wrapText="1"/>
    </xf>
    <xf numFmtId="0" fontId="0" fillId="2" borderId="0" xfId="0" applyFont="1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2" fillId="2" borderId="6" xfId="0" applyFont="1" applyFill="1" applyBorder="1"/>
    <xf numFmtId="0" fontId="0" fillId="2" borderId="6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6" xfId="0" applyFill="1" applyBorder="1" applyAlignment="1">
      <alignment horizontal="left" wrapText="1"/>
    </xf>
    <xf numFmtId="0" fontId="0" fillId="2" borderId="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9" xfId="0" applyFill="1" applyBorder="1"/>
    <xf numFmtId="0" fontId="0" fillId="2" borderId="12" xfId="0" applyFill="1" applyBorder="1"/>
    <xf numFmtId="0" fontId="0" fillId="2" borderId="10" xfId="0" applyFill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52"/>
  <sheetViews>
    <sheetView showGridLines="0" tabSelected="1" workbookViewId="0">
      <selection activeCell="N12" sqref="N12"/>
    </sheetView>
  </sheetViews>
  <sheetFormatPr baseColWidth="10" defaultRowHeight="15" x14ac:dyDescent="0.25"/>
  <cols>
    <col min="2" max="2" width="13.5703125" customWidth="1"/>
    <col min="6" max="6" width="14.85546875" bestFit="1" customWidth="1"/>
  </cols>
  <sheetData>
    <row r="1" spans="1:103" ht="27.75" customHeight="1" thickBot="1" x14ac:dyDescent="0.3">
      <c r="A1" s="4" t="s">
        <v>0</v>
      </c>
      <c r="B1" s="5"/>
      <c r="C1" s="5"/>
      <c r="D1" s="5"/>
      <c r="E1" s="5"/>
      <c r="F1" s="5"/>
      <c r="G1" s="5"/>
      <c r="H1" s="5"/>
      <c r="I1" s="6"/>
    </row>
    <row r="2" spans="1:103" ht="31.5" customHeight="1" thickBot="1" x14ac:dyDescent="0.3">
      <c r="A2" s="1" t="s">
        <v>35</v>
      </c>
      <c r="B2" s="2"/>
      <c r="C2" s="2"/>
      <c r="D2" s="2"/>
      <c r="E2" s="2"/>
      <c r="F2" s="2"/>
      <c r="G2" s="2"/>
      <c r="H2" s="2"/>
      <c r="I2" s="3"/>
    </row>
    <row r="3" spans="1:103" ht="30" customHeight="1" thickBot="1" x14ac:dyDescent="0.3">
      <c r="A3" s="1" t="s">
        <v>1</v>
      </c>
      <c r="B3" s="2"/>
      <c r="C3" s="2"/>
      <c r="D3" s="2"/>
      <c r="E3" s="2"/>
      <c r="F3" s="2"/>
      <c r="G3" s="2"/>
      <c r="H3" s="2"/>
      <c r="I3" s="3"/>
    </row>
    <row r="4" spans="1:103" ht="30" customHeight="1" x14ac:dyDescent="0.25">
      <c r="A4" s="7"/>
      <c r="B4" s="8"/>
      <c r="C4" s="9"/>
      <c r="D4" s="9"/>
      <c r="E4" s="9"/>
      <c r="F4" s="9"/>
      <c r="G4" s="9"/>
      <c r="H4" s="9"/>
      <c r="I4" s="10"/>
    </row>
    <row r="5" spans="1:103" x14ac:dyDescent="0.25">
      <c r="A5" s="11" t="s">
        <v>2</v>
      </c>
      <c r="B5" s="12"/>
      <c r="C5" s="12"/>
      <c r="D5" s="12"/>
      <c r="E5" s="12"/>
      <c r="F5" s="12"/>
      <c r="G5" s="12"/>
      <c r="H5" s="12"/>
      <c r="I5" s="13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</row>
    <row r="6" spans="1:103" x14ac:dyDescent="0.25">
      <c r="A6" s="11"/>
      <c r="B6" s="12"/>
      <c r="C6" s="12"/>
      <c r="D6" s="12"/>
      <c r="E6" s="12"/>
      <c r="F6" s="12"/>
      <c r="G6" s="12"/>
      <c r="H6" s="12"/>
      <c r="I6" s="13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</row>
    <row r="7" spans="1:103" x14ac:dyDescent="0.25">
      <c r="A7" s="15" t="s">
        <v>3</v>
      </c>
      <c r="B7" s="16"/>
      <c r="C7" s="16"/>
      <c r="D7" s="16"/>
      <c r="E7" s="16"/>
      <c r="F7" s="16"/>
      <c r="G7" s="16"/>
      <c r="H7" s="16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</row>
    <row r="8" spans="1:103" x14ac:dyDescent="0.25">
      <c r="A8" s="15"/>
      <c r="B8" s="16"/>
      <c r="C8" s="16"/>
      <c r="D8" s="16"/>
      <c r="E8" s="16"/>
      <c r="F8" s="16"/>
      <c r="G8" s="16"/>
      <c r="H8" s="16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</row>
    <row r="9" spans="1:103" x14ac:dyDescent="0.25">
      <c r="A9" s="15"/>
      <c r="B9" s="16"/>
      <c r="C9" s="16"/>
      <c r="D9" s="16"/>
      <c r="E9" s="16"/>
      <c r="F9" s="16"/>
      <c r="G9" s="16"/>
      <c r="H9" s="16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</row>
    <row r="10" spans="1:103" x14ac:dyDescent="0.25">
      <c r="A10" s="11"/>
      <c r="B10" s="12"/>
      <c r="C10" s="12"/>
      <c r="D10" s="12"/>
      <c r="E10" s="12"/>
      <c r="F10" s="12"/>
      <c r="G10" s="12"/>
      <c r="H10" s="12"/>
      <c r="I10" s="13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</row>
    <row r="11" spans="1:103" x14ac:dyDescent="0.25">
      <c r="A11" s="11"/>
      <c r="B11" s="12"/>
      <c r="C11" s="12"/>
      <c r="D11" s="12"/>
      <c r="E11" s="12"/>
      <c r="F11" s="12"/>
      <c r="G11" s="12"/>
      <c r="H11" s="12"/>
      <c r="I11" s="13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</row>
    <row r="12" spans="1:103" x14ac:dyDescent="0.25">
      <c r="A12" s="11" t="s">
        <v>4</v>
      </c>
      <c r="B12" s="12"/>
      <c r="C12" s="12"/>
      <c r="D12" s="12"/>
      <c r="E12" s="12" t="s">
        <v>5</v>
      </c>
      <c r="F12" s="12"/>
      <c r="G12" s="12"/>
      <c r="H12" s="12"/>
      <c r="I12" s="13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</row>
    <row r="13" spans="1:103" x14ac:dyDescent="0.25">
      <c r="A13" s="11" t="s">
        <v>6</v>
      </c>
      <c r="B13" s="12"/>
      <c r="C13" s="12"/>
      <c r="D13" s="12"/>
      <c r="E13" s="12"/>
      <c r="F13" s="12"/>
      <c r="G13" s="12"/>
      <c r="H13" s="12"/>
      <c r="I13" s="13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</row>
    <row r="14" spans="1:103" ht="17.25" x14ac:dyDescent="0.25">
      <c r="A14" s="11" t="s">
        <v>7</v>
      </c>
      <c r="B14" s="12"/>
      <c r="C14" s="12"/>
      <c r="D14" s="12" t="s">
        <v>8</v>
      </c>
      <c r="E14" s="12"/>
      <c r="F14" s="17" t="s">
        <v>9</v>
      </c>
      <c r="G14" s="12"/>
      <c r="H14" s="12"/>
      <c r="I14" s="13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</row>
    <row r="15" spans="1:103" x14ac:dyDescent="0.25">
      <c r="A15" s="11" t="s">
        <v>10</v>
      </c>
      <c r="B15" s="12"/>
      <c r="C15" s="12"/>
      <c r="D15" s="12"/>
      <c r="E15" s="12"/>
      <c r="F15" s="18" t="s">
        <v>11</v>
      </c>
      <c r="G15" s="12"/>
      <c r="H15" s="12"/>
      <c r="I15" s="13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</row>
    <row r="16" spans="1:103" x14ac:dyDescent="0.25">
      <c r="A16" s="11" t="s">
        <v>12</v>
      </c>
      <c r="B16" s="12"/>
      <c r="C16" s="12"/>
      <c r="D16" s="12"/>
      <c r="E16" s="12"/>
      <c r="F16" s="12"/>
      <c r="G16" s="12"/>
      <c r="H16" s="12"/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</row>
    <row r="17" spans="1:103" ht="17.25" x14ac:dyDescent="0.25">
      <c r="A17" s="11"/>
      <c r="B17" s="12"/>
      <c r="C17" s="12"/>
      <c r="D17" s="12" t="s">
        <v>13</v>
      </c>
      <c r="E17" s="12"/>
      <c r="F17" s="17" t="s">
        <v>14</v>
      </c>
      <c r="G17" s="12"/>
      <c r="H17" s="12"/>
      <c r="I17" s="13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</row>
    <row r="18" spans="1:103" x14ac:dyDescent="0.25">
      <c r="A18" s="11"/>
      <c r="B18" s="12"/>
      <c r="C18" s="12"/>
      <c r="D18" s="12"/>
      <c r="E18" s="12"/>
      <c r="F18" s="18" t="s">
        <v>11</v>
      </c>
      <c r="G18" s="12"/>
      <c r="H18" s="12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</row>
    <row r="19" spans="1:103" x14ac:dyDescent="0.25">
      <c r="A19" s="19" t="s">
        <v>15</v>
      </c>
      <c r="B19" s="20">
        <v>455000</v>
      </c>
      <c r="C19" s="12"/>
      <c r="D19" s="12"/>
      <c r="E19" s="12"/>
      <c r="F19" s="12"/>
      <c r="G19" s="12"/>
      <c r="H19" s="12"/>
      <c r="I19" s="13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</row>
    <row r="20" spans="1:103" x14ac:dyDescent="0.25">
      <c r="A20" s="19" t="s">
        <v>16</v>
      </c>
      <c r="B20" s="20" t="s">
        <v>17</v>
      </c>
      <c r="C20" s="12"/>
      <c r="D20" s="12"/>
      <c r="E20" s="12"/>
      <c r="F20" s="12"/>
      <c r="G20" s="12"/>
      <c r="H20" s="12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</row>
    <row r="21" spans="1:103" x14ac:dyDescent="0.25">
      <c r="A21" s="19" t="s">
        <v>18</v>
      </c>
      <c r="B21" s="21">
        <v>2.3E-2</v>
      </c>
      <c r="C21" s="22">
        <f>+B21/12</f>
        <v>1.9166666666666666E-3</v>
      </c>
      <c r="D21" s="12"/>
      <c r="E21" s="12"/>
      <c r="F21" s="12"/>
      <c r="G21" s="12"/>
      <c r="H21" s="12"/>
      <c r="I21" s="13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</row>
    <row r="22" spans="1:103" x14ac:dyDescent="0.25">
      <c r="A22" s="19" t="s">
        <v>19</v>
      </c>
      <c r="B22" s="23">
        <v>7</v>
      </c>
      <c r="C22" s="12">
        <f>+B22*12</f>
        <v>84</v>
      </c>
      <c r="D22" s="12"/>
      <c r="E22" s="12"/>
      <c r="F22" s="12"/>
      <c r="G22" s="12"/>
      <c r="H22" s="12"/>
      <c r="I22" s="13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</row>
    <row r="23" spans="1:103" x14ac:dyDescent="0.25">
      <c r="A23" s="19"/>
      <c r="B23" s="24"/>
      <c r="C23" s="12"/>
      <c r="D23" s="12"/>
      <c r="E23" s="12"/>
      <c r="F23" s="12"/>
      <c r="G23" s="12"/>
      <c r="H23" s="12"/>
      <c r="I23" s="13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</row>
    <row r="24" spans="1:103" x14ac:dyDescent="0.25">
      <c r="A24" s="19"/>
      <c r="B24" s="24"/>
      <c r="C24" s="12"/>
      <c r="D24" s="12"/>
      <c r="E24" s="12"/>
      <c r="F24" s="12"/>
      <c r="G24" s="12"/>
      <c r="H24" s="12"/>
      <c r="I24" s="13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</row>
    <row r="25" spans="1:103" x14ac:dyDescent="0.25">
      <c r="A25" s="19"/>
      <c r="B25" s="12"/>
      <c r="C25" s="12"/>
      <c r="D25" s="12"/>
      <c r="E25" s="12"/>
      <c r="F25" s="12"/>
      <c r="G25" s="12"/>
      <c r="H25" s="12"/>
      <c r="I25" s="13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</row>
    <row r="26" spans="1:103" x14ac:dyDescent="0.25">
      <c r="A26" s="11" t="s">
        <v>20</v>
      </c>
      <c r="B26" s="12"/>
      <c r="C26" s="12"/>
      <c r="D26" s="12"/>
      <c r="E26" s="12"/>
      <c r="F26" s="12"/>
      <c r="G26" s="12"/>
      <c r="H26" s="12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</row>
    <row r="27" spans="1:103" x14ac:dyDescent="0.25">
      <c r="A27" s="11"/>
      <c r="B27" s="12"/>
      <c r="C27" s="12"/>
      <c r="D27" s="12"/>
      <c r="E27" s="12"/>
      <c r="F27" s="12"/>
      <c r="G27" s="12"/>
      <c r="H27" s="12"/>
      <c r="I27" s="13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</row>
    <row r="28" spans="1:103" ht="17.25" x14ac:dyDescent="0.25">
      <c r="A28" s="19" t="s">
        <v>16</v>
      </c>
      <c r="B28" s="12" t="s">
        <v>21</v>
      </c>
      <c r="C28" s="12"/>
      <c r="D28" s="12"/>
      <c r="E28" s="25" t="s">
        <v>22</v>
      </c>
      <c r="F28" s="12" t="s">
        <v>23</v>
      </c>
      <c r="G28" s="12"/>
      <c r="H28" s="12"/>
      <c r="I28" s="13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</row>
    <row r="29" spans="1:103" x14ac:dyDescent="0.25">
      <c r="A29" s="11"/>
      <c r="B29" s="12">
        <v>1.9E-3</v>
      </c>
      <c r="C29" s="12"/>
      <c r="D29" s="12"/>
      <c r="E29" s="12"/>
      <c r="F29" s="12">
        <v>1.9E-3</v>
      </c>
      <c r="G29" s="12"/>
      <c r="H29" s="12"/>
      <c r="I29" s="13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</row>
    <row r="30" spans="1:103" x14ac:dyDescent="0.25">
      <c r="A30" s="19" t="s">
        <v>16</v>
      </c>
      <c r="B30" s="26">
        <f>PV(C21,C22,B19)</f>
        <v>-35270825.891771898</v>
      </c>
      <c r="C30" s="12"/>
      <c r="D30" s="12"/>
      <c r="E30" s="25" t="s">
        <v>24</v>
      </c>
      <c r="F30" s="27">
        <f>FV(C21,C22,B19)</f>
        <v>-41425725.032079294</v>
      </c>
      <c r="G30" s="12"/>
      <c r="H30" s="12"/>
      <c r="I30" s="13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</row>
    <row r="31" spans="1:103" x14ac:dyDescent="0.25">
      <c r="A31" s="11"/>
      <c r="B31" s="12"/>
      <c r="C31" s="12"/>
      <c r="D31" s="12"/>
      <c r="E31" s="12"/>
      <c r="F31" s="12"/>
      <c r="G31" s="12"/>
      <c r="H31" s="12"/>
      <c r="I31" s="13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</row>
    <row r="32" spans="1:103" x14ac:dyDescent="0.25">
      <c r="A32" s="11" t="s">
        <v>25</v>
      </c>
      <c r="B32" s="12"/>
      <c r="C32" s="12"/>
      <c r="D32" s="12"/>
      <c r="E32" s="12" t="s">
        <v>26</v>
      </c>
      <c r="F32" s="12"/>
      <c r="G32" s="12"/>
      <c r="H32" s="12"/>
      <c r="I32" s="13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</row>
    <row r="33" spans="1:103" x14ac:dyDescent="0.25">
      <c r="A33" s="11" t="s">
        <v>27</v>
      </c>
      <c r="B33" s="12"/>
      <c r="C33" s="12"/>
      <c r="D33" s="12"/>
      <c r="E33" s="12" t="s">
        <v>28</v>
      </c>
      <c r="F33" s="12"/>
      <c r="G33" s="12"/>
      <c r="H33" s="12"/>
      <c r="I33" s="13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</row>
    <row r="34" spans="1:103" x14ac:dyDescent="0.25">
      <c r="A34" s="11"/>
      <c r="B34" s="12"/>
      <c r="C34" s="12"/>
      <c r="D34" s="12"/>
      <c r="E34" s="12"/>
      <c r="F34" s="12"/>
      <c r="G34" s="12"/>
      <c r="H34" s="12"/>
      <c r="I34" s="13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</row>
    <row r="35" spans="1:103" x14ac:dyDescent="0.25">
      <c r="A35" s="11"/>
      <c r="B35" s="12"/>
      <c r="C35" s="12"/>
      <c r="D35" s="12"/>
      <c r="E35" s="12"/>
      <c r="F35" s="12"/>
      <c r="G35" s="12"/>
      <c r="H35" s="12"/>
      <c r="I35" s="13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</row>
    <row r="36" spans="1:103" x14ac:dyDescent="0.25">
      <c r="A36" s="11"/>
      <c r="B36" s="12"/>
      <c r="C36" s="12"/>
      <c r="D36" s="12"/>
      <c r="E36" s="12"/>
      <c r="F36" s="12"/>
      <c r="G36" s="12"/>
      <c r="H36" s="12"/>
      <c r="I36" s="13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</row>
    <row r="37" spans="1:103" x14ac:dyDescent="0.25">
      <c r="A37" s="28" t="s">
        <v>29</v>
      </c>
      <c r="B37" s="12"/>
      <c r="C37" s="12"/>
      <c r="D37" s="12"/>
      <c r="E37" s="12"/>
      <c r="F37" s="12"/>
      <c r="G37" s="12"/>
      <c r="H37" s="12"/>
      <c r="I37" s="13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</row>
    <row r="38" spans="1:103" x14ac:dyDescent="0.25">
      <c r="A38" s="28"/>
      <c r="B38" s="12"/>
      <c r="C38" s="12"/>
      <c r="D38" s="12"/>
      <c r="E38" s="12"/>
      <c r="F38" s="12"/>
      <c r="G38" s="12"/>
      <c r="H38" s="12"/>
      <c r="I38" s="13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</row>
    <row r="39" spans="1:103" ht="45" customHeight="1" x14ac:dyDescent="0.25">
      <c r="A39" s="29" t="s">
        <v>30</v>
      </c>
      <c r="B39" s="30"/>
      <c r="C39" s="30"/>
      <c r="D39" s="30"/>
      <c r="E39" s="30"/>
      <c r="F39" s="30"/>
      <c r="G39" s="30"/>
      <c r="H39" s="30"/>
      <c r="I39" s="31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</row>
    <row r="40" spans="1:103" ht="17.25" customHeight="1" x14ac:dyDescent="0.25">
      <c r="A40" s="32"/>
      <c r="B40" s="33"/>
      <c r="C40" s="33"/>
      <c r="D40" s="33"/>
      <c r="E40" s="33"/>
      <c r="F40" s="33"/>
      <c r="G40" s="33"/>
      <c r="H40" s="33"/>
      <c r="I40" s="3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</row>
    <row r="41" spans="1:103" x14ac:dyDescent="0.25">
      <c r="A41" s="35" t="s">
        <v>31</v>
      </c>
      <c r="B41" s="12"/>
      <c r="C41" s="12"/>
      <c r="D41" s="12"/>
      <c r="E41" s="12"/>
      <c r="F41" s="12"/>
      <c r="G41" s="12"/>
      <c r="H41" s="12"/>
      <c r="I41" s="13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</row>
    <row r="42" spans="1:103" ht="29.25" customHeight="1" x14ac:dyDescent="0.25">
      <c r="A42" s="36" t="s">
        <v>32</v>
      </c>
      <c r="B42" s="37"/>
      <c r="C42" s="37"/>
      <c r="D42" s="37"/>
      <c r="E42" s="37"/>
      <c r="F42" s="37"/>
      <c r="G42" s="37"/>
      <c r="H42" s="37"/>
      <c r="I42" s="38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</row>
    <row r="43" spans="1:103" ht="14.25" customHeight="1" x14ac:dyDescent="0.25">
      <c r="A43" s="39"/>
      <c r="B43" s="40"/>
      <c r="C43" s="40"/>
      <c r="D43" s="40"/>
      <c r="E43" s="40"/>
      <c r="F43" s="40"/>
      <c r="G43" s="40"/>
      <c r="H43" s="40"/>
      <c r="I43" s="41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</row>
    <row r="44" spans="1:103" x14ac:dyDescent="0.25">
      <c r="A44" s="35" t="s">
        <v>33</v>
      </c>
      <c r="B44" s="12"/>
      <c r="C44" s="12"/>
      <c r="D44" s="12"/>
      <c r="E44" s="12"/>
      <c r="F44" s="12"/>
      <c r="G44" s="12"/>
      <c r="H44" s="12"/>
      <c r="I44" s="13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</row>
    <row r="45" spans="1:103" ht="32.25" customHeight="1" x14ac:dyDescent="0.25">
      <c r="A45" s="36" t="s">
        <v>34</v>
      </c>
      <c r="B45" s="37"/>
      <c r="C45" s="37"/>
      <c r="D45" s="37"/>
      <c r="E45" s="37"/>
      <c r="F45" s="37"/>
      <c r="G45" s="37"/>
      <c r="H45" s="37"/>
      <c r="I45" s="38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</row>
    <row r="46" spans="1:103" ht="15.75" thickBot="1" x14ac:dyDescent="0.3">
      <c r="A46" s="42"/>
      <c r="B46" s="43"/>
      <c r="C46" s="43"/>
      <c r="D46" s="43"/>
      <c r="E46" s="43"/>
      <c r="F46" s="43"/>
      <c r="G46" s="43"/>
      <c r="H46" s="43"/>
      <c r="I46" s="4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</row>
    <row r="47" spans="1:103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</row>
    <row r="48" spans="1:103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</row>
    <row r="49" spans="1:103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</row>
    <row r="50" spans="1:103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</row>
    <row r="51" spans="1:103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</row>
    <row r="52" spans="1:103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</row>
    <row r="53" spans="1:103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</row>
    <row r="54" spans="1:103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</row>
    <row r="55" spans="1:103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</row>
    <row r="56" spans="1:103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</row>
    <row r="57" spans="1:103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</row>
    <row r="58" spans="1:103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</row>
    <row r="59" spans="1:103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</row>
    <row r="60" spans="1:103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</row>
    <row r="61" spans="1:103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</row>
    <row r="62" spans="1:103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</row>
    <row r="63" spans="1:103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</row>
    <row r="64" spans="1:103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</row>
    <row r="65" spans="1:103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</row>
    <row r="66" spans="1:103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</row>
    <row r="67" spans="1:103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</row>
    <row r="68" spans="1:103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</row>
    <row r="69" spans="1:103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</row>
    <row r="70" spans="1:103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</row>
    <row r="71" spans="1:103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</row>
    <row r="72" spans="1:103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</row>
    <row r="73" spans="1:103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</row>
    <row r="74" spans="1:103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</row>
    <row r="75" spans="1:103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</row>
    <row r="76" spans="1:103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</row>
    <row r="77" spans="1:103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</row>
    <row r="78" spans="1:103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</row>
    <row r="79" spans="1:103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</row>
    <row r="80" spans="1:103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</row>
    <row r="81" spans="1:103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</row>
    <row r="82" spans="1:103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</row>
    <row r="83" spans="1:103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</row>
    <row r="84" spans="1:103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</row>
    <row r="85" spans="1:103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</row>
    <row r="86" spans="1:103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</row>
    <row r="87" spans="1:103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</row>
    <row r="88" spans="1:103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</row>
    <row r="89" spans="1:103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</row>
    <row r="90" spans="1:103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</row>
    <row r="91" spans="1:103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</row>
    <row r="92" spans="1:103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</row>
    <row r="93" spans="1:103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</row>
    <row r="94" spans="1:103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</row>
    <row r="95" spans="1:103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</row>
    <row r="96" spans="1:103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</row>
    <row r="97" spans="1:103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</row>
    <row r="98" spans="1:103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</row>
    <row r="99" spans="1:103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</row>
    <row r="100" spans="1:103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</row>
    <row r="101" spans="1:103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</row>
    <row r="102" spans="1:103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</row>
    <row r="103" spans="1:103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</row>
    <row r="104" spans="1:103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</row>
    <row r="105" spans="1:103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</row>
    <row r="106" spans="1:103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</row>
    <row r="107" spans="1:103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</row>
    <row r="108" spans="1:103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</row>
    <row r="109" spans="1:103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</row>
    <row r="110" spans="1:103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</row>
    <row r="111" spans="1:103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</row>
    <row r="112" spans="1:103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</row>
    <row r="113" spans="1:103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</row>
    <row r="114" spans="1:103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</row>
    <row r="115" spans="1:103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</row>
    <row r="116" spans="1:103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</row>
    <row r="117" spans="1:103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</row>
    <row r="118" spans="1:103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</row>
    <row r="119" spans="1:103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</row>
    <row r="120" spans="1:103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</row>
    <row r="121" spans="1:103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</row>
    <row r="122" spans="1:103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</row>
    <row r="123" spans="1:103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</row>
    <row r="124" spans="1:103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</row>
    <row r="125" spans="1:103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</row>
    <row r="126" spans="1:103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</row>
    <row r="127" spans="1:103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</row>
    <row r="128" spans="1:103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</row>
    <row r="129" spans="1:103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</row>
    <row r="130" spans="1:103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</row>
    <row r="131" spans="1:103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</row>
    <row r="132" spans="1:103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</row>
    <row r="133" spans="1:103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</row>
    <row r="134" spans="1:103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</row>
    <row r="135" spans="1:103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</row>
    <row r="136" spans="1:103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</row>
    <row r="137" spans="1:103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</row>
    <row r="138" spans="1:103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</row>
    <row r="139" spans="1:103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</row>
    <row r="140" spans="1:103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</row>
    <row r="141" spans="1:103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</row>
    <row r="142" spans="1:103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</row>
    <row r="143" spans="1:103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</row>
    <row r="144" spans="1:103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</row>
    <row r="145" spans="1:103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</row>
    <row r="146" spans="1:103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</row>
    <row r="147" spans="1:103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</row>
    <row r="148" spans="1:103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</row>
    <row r="149" spans="1:103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</row>
    <row r="150" spans="1:103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</row>
    <row r="151" spans="1:103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</row>
    <row r="152" spans="1:103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</row>
    <row r="153" spans="1:103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</row>
    <row r="154" spans="1:103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</row>
    <row r="155" spans="1:103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</row>
    <row r="156" spans="1:103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</row>
    <row r="157" spans="1:103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</row>
    <row r="158" spans="1:103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</row>
    <row r="159" spans="1:103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</row>
    <row r="160" spans="1:103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</row>
    <row r="161" spans="1:103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</row>
    <row r="162" spans="1:103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</row>
    <row r="163" spans="1:103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</row>
    <row r="164" spans="1:103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</row>
    <row r="165" spans="1:103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</row>
    <row r="166" spans="1:103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</row>
    <row r="167" spans="1:103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</row>
    <row r="168" spans="1:103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</row>
    <row r="169" spans="1:103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</row>
    <row r="170" spans="1:103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</row>
    <row r="171" spans="1:103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</row>
    <row r="172" spans="1:103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</row>
    <row r="173" spans="1:103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</row>
    <row r="174" spans="1:103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</row>
    <row r="175" spans="1:103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</row>
    <row r="176" spans="1:103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</row>
    <row r="177" spans="1:103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</row>
    <row r="178" spans="1:103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</row>
    <row r="179" spans="1:103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</row>
    <row r="180" spans="1:103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</row>
    <row r="181" spans="1:103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</row>
    <row r="182" spans="1:103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</row>
    <row r="183" spans="1:103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</row>
    <row r="184" spans="1:103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</row>
    <row r="185" spans="1:103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</row>
    <row r="186" spans="1:103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</row>
    <row r="187" spans="1:103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</row>
    <row r="188" spans="1:103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</row>
    <row r="189" spans="1:103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</row>
    <row r="190" spans="1:103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</row>
    <row r="191" spans="1:103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</row>
    <row r="192" spans="1:103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</row>
    <row r="193" spans="1:103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</row>
    <row r="194" spans="1:103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</row>
    <row r="195" spans="1:103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</row>
    <row r="196" spans="1:103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</row>
    <row r="197" spans="1:103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</row>
    <row r="198" spans="1:103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</row>
    <row r="199" spans="1:103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</row>
    <row r="200" spans="1:103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</row>
    <row r="201" spans="1:103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</row>
    <row r="202" spans="1:103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</row>
    <row r="203" spans="1:103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</row>
    <row r="204" spans="1:103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</row>
    <row r="205" spans="1:103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</row>
    <row r="206" spans="1:103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</row>
    <row r="207" spans="1:103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</row>
    <row r="208" spans="1:103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</row>
    <row r="209" spans="1:103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</row>
    <row r="210" spans="1:103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</row>
    <row r="211" spans="1:103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</row>
    <row r="212" spans="1:103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</row>
    <row r="213" spans="1:103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</row>
    <row r="214" spans="1:103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</row>
    <row r="215" spans="1:103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</row>
    <row r="216" spans="1:103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</row>
    <row r="217" spans="1:103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</row>
    <row r="218" spans="1:103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</row>
    <row r="219" spans="1:103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</row>
    <row r="220" spans="1:103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</row>
    <row r="221" spans="1:103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</row>
    <row r="222" spans="1:103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</row>
    <row r="223" spans="1:103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</row>
    <row r="224" spans="1:103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</row>
    <row r="225" spans="1:103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</row>
    <row r="226" spans="1:103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</row>
    <row r="227" spans="1:103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</row>
    <row r="228" spans="1:103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</row>
    <row r="229" spans="1:103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</row>
    <row r="230" spans="1:103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</row>
    <row r="231" spans="1:103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</row>
    <row r="232" spans="1:103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</row>
    <row r="233" spans="1:103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</row>
    <row r="234" spans="1:103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</row>
    <row r="235" spans="1:103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</row>
    <row r="236" spans="1:103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</row>
    <row r="237" spans="1:103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</row>
    <row r="238" spans="1:103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</row>
    <row r="239" spans="1:103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</row>
    <row r="240" spans="1:103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</row>
    <row r="241" spans="1:103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</row>
    <row r="242" spans="1:103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</row>
    <row r="243" spans="1:103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</row>
    <row r="244" spans="1:103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</row>
    <row r="245" spans="1:103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</row>
    <row r="246" spans="1:103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</row>
    <row r="247" spans="1:103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</row>
    <row r="248" spans="1:103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</row>
    <row r="249" spans="1:103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</row>
    <row r="250" spans="1:103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</row>
    <row r="251" spans="1:103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</row>
    <row r="252" spans="1:103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</row>
    <row r="253" spans="1:103" x14ac:dyDescent="0.25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</row>
    <row r="254" spans="1:103" x14ac:dyDescent="0.25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</row>
    <row r="255" spans="1:103" x14ac:dyDescent="0.2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</row>
    <row r="256" spans="1:103" x14ac:dyDescent="0.25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</row>
    <row r="257" spans="1:103" x14ac:dyDescent="0.25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</row>
    <row r="258" spans="1:103" x14ac:dyDescent="0.25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</row>
    <row r="259" spans="1:103" x14ac:dyDescent="0.25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</row>
    <row r="260" spans="1:103" x14ac:dyDescent="0.25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</row>
    <row r="261" spans="1:103" x14ac:dyDescent="0.25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</row>
    <row r="262" spans="1:103" x14ac:dyDescent="0.25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</row>
    <row r="263" spans="1:103" x14ac:dyDescent="0.25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</row>
    <row r="264" spans="1:103" x14ac:dyDescent="0.25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</row>
    <row r="265" spans="1:103" x14ac:dyDescent="0.2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</row>
    <row r="266" spans="1:103" x14ac:dyDescent="0.25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</row>
    <row r="267" spans="1:103" x14ac:dyDescent="0.25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</row>
    <row r="268" spans="1:103" x14ac:dyDescent="0.25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</row>
    <row r="269" spans="1:103" x14ac:dyDescent="0.25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</row>
    <row r="270" spans="1:103" x14ac:dyDescent="0.25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</row>
    <row r="271" spans="1:103" x14ac:dyDescent="0.25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</row>
    <row r="272" spans="1:103" x14ac:dyDescent="0.25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</row>
    <row r="273" spans="1:103" x14ac:dyDescent="0.25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</row>
    <row r="274" spans="1:103" x14ac:dyDescent="0.25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</row>
    <row r="275" spans="1:103" x14ac:dyDescent="0.2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</row>
    <row r="276" spans="1:103" x14ac:dyDescent="0.25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</row>
    <row r="277" spans="1:103" x14ac:dyDescent="0.25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</row>
    <row r="278" spans="1:103" x14ac:dyDescent="0.25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</row>
    <row r="279" spans="1:103" x14ac:dyDescent="0.25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</row>
    <row r="280" spans="1:103" x14ac:dyDescent="0.25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</row>
    <row r="281" spans="1:103" x14ac:dyDescent="0.25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</row>
    <row r="282" spans="1:103" x14ac:dyDescent="0.25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</row>
    <row r="283" spans="1:103" x14ac:dyDescent="0.25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</row>
    <row r="284" spans="1:103" x14ac:dyDescent="0.25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  <c r="CU284" s="14"/>
      <c r="CV284" s="14"/>
      <c r="CW284" s="14"/>
      <c r="CX284" s="14"/>
      <c r="CY284" s="14"/>
    </row>
    <row r="285" spans="1:103" x14ac:dyDescent="0.2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</row>
    <row r="286" spans="1:103" x14ac:dyDescent="0.25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  <c r="CU286" s="14"/>
      <c r="CV286" s="14"/>
      <c r="CW286" s="14"/>
      <c r="CX286" s="14"/>
      <c r="CY286" s="14"/>
    </row>
    <row r="287" spans="1:103" x14ac:dyDescent="0.25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  <c r="CU287" s="14"/>
      <c r="CV287" s="14"/>
      <c r="CW287" s="14"/>
      <c r="CX287" s="14"/>
      <c r="CY287" s="14"/>
    </row>
    <row r="288" spans="1:103" x14ac:dyDescent="0.25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  <c r="CU288" s="14"/>
      <c r="CV288" s="14"/>
      <c r="CW288" s="14"/>
      <c r="CX288" s="14"/>
      <c r="CY288" s="14"/>
    </row>
    <row r="289" spans="1:103" x14ac:dyDescent="0.25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</row>
    <row r="290" spans="1:103" x14ac:dyDescent="0.25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  <c r="CU290" s="14"/>
      <c r="CV290" s="14"/>
      <c r="CW290" s="14"/>
      <c r="CX290" s="14"/>
      <c r="CY290" s="14"/>
    </row>
    <row r="291" spans="1:103" x14ac:dyDescent="0.25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  <c r="CU291" s="14"/>
      <c r="CV291" s="14"/>
      <c r="CW291" s="14"/>
      <c r="CX291" s="14"/>
      <c r="CY291" s="14"/>
    </row>
    <row r="292" spans="1:103" x14ac:dyDescent="0.25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  <c r="CU292" s="14"/>
      <c r="CV292" s="14"/>
      <c r="CW292" s="14"/>
      <c r="CX292" s="14"/>
      <c r="CY292" s="14"/>
    </row>
    <row r="293" spans="1:103" x14ac:dyDescent="0.25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</row>
    <row r="294" spans="1:103" x14ac:dyDescent="0.25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  <c r="CU294" s="14"/>
      <c r="CV294" s="14"/>
      <c r="CW294" s="14"/>
      <c r="CX294" s="14"/>
      <c r="CY294" s="14"/>
    </row>
    <row r="295" spans="1:103" x14ac:dyDescent="0.2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  <c r="CU295" s="14"/>
      <c r="CV295" s="14"/>
      <c r="CW295" s="14"/>
      <c r="CX295" s="14"/>
      <c r="CY295" s="14"/>
    </row>
    <row r="296" spans="1:103" x14ac:dyDescent="0.25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  <c r="CU296" s="14"/>
      <c r="CV296" s="14"/>
      <c r="CW296" s="14"/>
      <c r="CX296" s="14"/>
      <c r="CY296" s="14"/>
    </row>
    <row r="297" spans="1:103" x14ac:dyDescent="0.25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</row>
    <row r="298" spans="1:103" x14ac:dyDescent="0.25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  <c r="CU298" s="14"/>
      <c r="CV298" s="14"/>
      <c r="CW298" s="14"/>
      <c r="CX298" s="14"/>
      <c r="CY298" s="14"/>
    </row>
    <row r="299" spans="1:103" x14ac:dyDescent="0.25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  <c r="CU299" s="14"/>
      <c r="CV299" s="14"/>
      <c r="CW299" s="14"/>
      <c r="CX299" s="14"/>
      <c r="CY299" s="14"/>
    </row>
    <row r="300" spans="1:103" x14ac:dyDescent="0.25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  <c r="CU300" s="14"/>
      <c r="CV300" s="14"/>
      <c r="CW300" s="14"/>
      <c r="CX300" s="14"/>
      <c r="CY300" s="14"/>
    </row>
    <row r="301" spans="1:103" x14ac:dyDescent="0.25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</row>
    <row r="302" spans="1:103" x14ac:dyDescent="0.25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  <c r="CU302" s="14"/>
      <c r="CV302" s="14"/>
      <c r="CW302" s="14"/>
      <c r="CX302" s="14"/>
      <c r="CY302" s="14"/>
    </row>
    <row r="303" spans="1:103" x14ac:dyDescent="0.25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  <c r="CU303" s="14"/>
      <c r="CV303" s="14"/>
      <c r="CW303" s="14"/>
      <c r="CX303" s="14"/>
      <c r="CY303" s="14"/>
    </row>
    <row r="304" spans="1:103" x14ac:dyDescent="0.25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  <c r="CU304" s="14"/>
      <c r="CV304" s="14"/>
      <c r="CW304" s="14"/>
      <c r="CX304" s="14"/>
      <c r="CY304" s="14"/>
    </row>
    <row r="305" spans="1:103" x14ac:dyDescent="0.2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</row>
    <row r="306" spans="1:103" x14ac:dyDescent="0.25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  <c r="CU306" s="14"/>
      <c r="CV306" s="14"/>
      <c r="CW306" s="14"/>
      <c r="CX306" s="14"/>
      <c r="CY306" s="14"/>
    </row>
    <row r="307" spans="1:103" x14ac:dyDescent="0.25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  <c r="CU307" s="14"/>
      <c r="CV307" s="14"/>
      <c r="CW307" s="14"/>
      <c r="CX307" s="14"/>
      <c r="CY307" s="14"/>
    </row>
    <row r="308" spans="1:103" x14ac:dyDescent="0.25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  <c r="CU308" s="14"/>
      <c r="CV308" s="14"/>
      <c r="CW308" s="14"/>
      <c r="CX308" s="14"/>
      <c r="CY308" s="14"/>
    </row>
    <row r="309" spans="1:103" x14ac:dyDescent="0.25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  <c r="CU309" s="14"/>
      <c r="CV309" s="14"/>
      <c r="CW309" s="14"/>
      <c r="CX309" s="14"/>
      <c r="CY309" s="14"/>
    </row>
    <row r="310" spans="1:103" x14ac:dyDescent="0.25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  <c r="CU310" s="14"/>
      <c r="CV310" s="14"/>
      <c r="CW310" s="14"/>
      <c r="CX310" s="14"/>
      <c r="CY310" s="14"/>
    </row>
    <row r="311" spans="1:103" x14ac:dyDescent="0.25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  <c r="CU311" s="14"/>
      <c r="CV311" s="14"/>
      <c r="CW311" s="14"/>
      <c r="CX311" s="14"/>
      <c r="CY311" s="14"/>
    </row>
    <row r="312" spans="1:103" x14ac:dyDescent="0.25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  <c r="CU312" s="14"/>
      <c r="CV312" s="14"/>
      <c r="CW312" s="14"/>
      <c r="CX312" s="14"/>
      <c r="CY312" s="14"/>
    </row>
    <row r="313" spans="1:103" x14ac:dyDescent="0.25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  <c r="CU313" s="14"/>
      <c r="CV313" s="14"/>
      <c r="CW313" s="14"/>
      <c r="CX313" s="14"/>
      <c r="CY313" s="14"/>
    </row>
    <row r="314" spans="1:103" x14ac:dyDescent="0.25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  <c r="CU314" s="14"/>
      <c r="CV314" s="14"/>
      <c r="CW314" s="14"/>
      <c r="CX314" s="14"/>
      <c r="CY314" s="14"/>
    </row>
    <row r="315" spans="1:103" x14ac:dyDescent="0.2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  <c r="CU315" s="14"/>
      <c r="CV315" s="14"/>
      <c r="CW315" s="14"/>
      <c r="CX315" s="14"/>
      <c r="CY315" s="14"/>
    </row>
    <row r="316" spans="1:103" x14ac:dyDescent="0.25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  <c r="CU316" s="14"/>
      <c r="CV316" s="14"/>
      <c r="CW316" s="14"/>
      <c r="CX316" s="14"/>
      <c r="CY316" s="14"/>
    </row>
    <row r="317" spans="1:103" x14ac:dyDescent="0.25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  <c r="CU317" s="14"/>
      <c r="CV317" s="14"/>
      <c r="CW317" s="14"/>
      <c r="CX317" s="14"/>
      <c r="CY317" s="14"/>
    </row>
    <row r="318" spans="1:103" x14ac:dyDescent="0.25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  <c r="CU318" s="14"/>
      <c r="CV318" s="14"/>
      <c r="CW318" s="14"/>
      <c r="CX318" s="14"/>
      <c r="CY318" s="14"/>
    </row>
    <row r="319" spans="1:103" x14ac:dyDescent="0.25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  <c r="CU319" s="14"/>
      <c r="CV319" s="14"/>
      <c r="CW319" s="14"/>
      <c r="CX319" s="14"/>
      <c r="CY319" s="14"/>
    </row>
    <row r="320" spans="1:103" x14ac:dyDescent="0.25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  <c r="CU320" s="14"/>
      <c r="CV320" s="14"/>
      <c r="CW320" s="14"/>
      <c r="CX320" s="14"/>
      <c r="CY320" s="14"/>
    </row>
    <row r="321" spans="1:103" x14ac:dyDescent="0.25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/>
      <c r="CW321" s="14"/>
      <c r="CX321" s="14"/>
      <c r="CY321" s="14"/>
    </row>
    <row r="322" spans="1:103" x14ac:dyDescent="0.25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  <c r="CU322" s="14"/>
      <c r="CV322" s="14"/>
      <c r="CW322" s="14"/>
      <c r="CX322" s="14"/>
      <c r="CY322" s="14"/>
    </row>
    <row r="323" spans="1:103" x14ac:dyDescent="0.25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  <c r="CU323" s="14"/>
      <c r="CV323" s="14"/>
      <c r="CW323" s="14"/>
      <c r="CX323" s="14"/>
      <c r="CY323" s="14"/>
    </row>
    <row r="324" spans="1:103" x14ac:dyDescent="0.25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  <c r="CU324" s="14"/>
      <c r="CV324" s="14"/>
      <c r="CW324" s="14"/>
      <c r="CX324" s="14"/>
      <c r="CY324" s="14"/>
    </row>
    <row r="325" spans="1:103" x14ac:dyDescent="0.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</row>
    <row r="326" spans="1:103" x14ac:dyDescent="0.25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  <c r="CU326" s="14"/>
      <c r="CV326" s="14"/>
      <c r="CW326" s="14"/>
      <c r="CX326" s="14"/>
      <c r="CY326" s="14"/>
    </row>
    <row r="327" spans="1:103" x14ac:dyDescent="0.25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  <c r="CU327" s="14"/>
      <c r="CV327" s="14"/>
      <c r="CW327" s="14"/>
      <c r="CX327" s="14"/>
      <c r="CY327" s="14"/>
    </row>
    <row r="328" spans="1:103" x14ac:dyDescent="0.25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  <c r="CU328" s="14"/>
      <c r="CV328" s="14"/>
      <c r="CW328" s="14"/>
      <c r="CX328" s="14"/>
      <c r="CY328" s="14"/>
    </row>
    <row r="329" spans="1:103" x14ac:dyDescent="0.25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</row>
    <row r="330" spans="1:103" x14ac:dyDescent="0.25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  <c r="CU330" s="14"/>
      <c r="CV330" s="14"/>
      <c r="CW330" s="14"/>
      <c r="CX330" s="14"/>
      <c r="CY330" s="14"/>
    </row>
    <row r="331" spans="1:103" x14ac:dyDescent="0.25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  <c r="CU331" s="14"/>
      <c r="CV331" s="14"/>
      <c r="CW331" s="14"/>
      <c r="CX331" s="14"/>
      <c r="CY331" s="14"/>
    </row>
    <row r="332" spans="1:103" x14ac:dyDescent="0.25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  <c r="CU332" s="14"/>
      <c r="CV332" s="14"/>
      <c r="CW332" s="14"/>
      <c r="CX332" s="14"/>
      <c r="CY332" s="14"/>
    </row>
    <row r="333" spans="1:103" x14ac:dyDescent="0.25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  <c r="CU333" s="14"/>
      <c r="CV333" s="14"/>
      <c r="CW333" s="14"/>
      <c r="CX333" s="14"/>
      <c r="CY333" s="14"/>
    </row>
    <row r="334" spans="1:103" x14ac:dyDescent="0.25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  <c r="CU334" s="14"/>
      <c r="CV334" s="14"/>
      <c r="CW334" s="14"/>
      <c r="CX334" s="14"/>
      <c r="CY334" s="14"/>
    </row>
    <row r="335" spans="1:103" x14ac:dyDescent="0.2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  <c r="CU335" s="14"/>
      <c r="CV335" s="14"/>
      <c r="CW335" s="14"/>
      <c r="CX335" s="14"/>
      <c r="CY335" s="14"/>
    </row>
    <row r="336" spans="1:103" x14ac:dyDescent="0.25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  <c r="CU336" s="14"/>
      <c r="CV336" s="14"/>
      <c r="CW336" s="14"/>
      <c r="CX336" s="14"/>
      <c r="CY336" s="14"/>
    </row>
    <row r="337" spans="1:103" x14ac:dyDescent="0.25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</row>
    <row r="338" spans="1:103" x14ac:dyDescent="0.25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  <c r="CU338" s="14"/>
      <c r="CV338" s="14"/>
      <c r="CW338" s="14"/>
      <c r="CX338" s="14"/>
      <c r="CY338" s="14"/>
    </row>
    <row r="339" spans="1:103" x14ac:dyDescent="0.25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  <c r="CU339" s="14"/>
      <c r="CV339" s="14"/>
      <c r="CW339" s="14"/>
      <c r="CX339" s="14"/>
      <c r="CY339" s="14"/>
    </row>
    <row r="340" spans="1:103" x14ac:dyDescent="0.25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  <c r="CU340" s="14"/>
      <c r="CV340" s="14"/>
      <c r="CW340" s="14"/>
      <c r="CX340" s="14"/>
      <c r="CY340" s="14"/>
    </row>
    <row r="341" spans="1:103" x14ac:dyDescent="0.25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  <c r="CU341" s="14"/>
      <c r="CV341" s="14"/>
      <c r="CW341" s="14"/>
      <c r="CX341" s="14"/>
      <c r="CY341" s="14"/>
    </row>
    <row r="342" spans="1:103" x14ac:dyDescent="0.25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  <c r="CU342" s="14"/>
      <c r="CV342" s="14"/>
      <c r="CW342" s="14"/>
      <c r="CX342" s="14"/>
      <c r="CY342" s="14"/>
    </row>
    <row r="343" spans="1:103" x14ac:dyDescent="0.25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  <c r="CU343" s="14"/>
      <c r="CV343" s="14"/>
      <c r="CW343" s="14"/>
      <c r="CX343" s="14"/>
      <c r="CY343" s="14"/>
    </row>
    <row r="344" spans="1:103" x14ac:dyDescent="0.25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  <c r="CU344" s="14"/>
      <c r="CV344" s="14"/>
      <c r="CW344" s="14"/>
      <c r="CX344" s="14"/>
      <c r="CY344" s="14"/>
    </row>
    <row r="345" spans="1:103" x14ac:dyDescent="0.2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  <c r="CU345" s="14"/>
      <c r="CV345" s="14"/>
      <c r="CW345" s="14"/>
      <c r="CX345" s="14"/>
      <c r="CY345" s="14"/>
    </row>
    <row r="346" spans="1:103" x14ac:dyDescent="0.25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  <c r="CU346" s="14"/>
      <c r="CV346" s="14"/>
      <c r="CW346" s="14"/>
      <c r="CX346" s="14"/>
      <c r="CY346" s="14"/>
    </row>
    <row r="347" spans="1:103" x14ac:dyDescent="0.25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  <c r="CU347" s="14"/>
      <c r="CV347" s="14"/>
      <c r="CW347" s="14"/>
      <c r="CX347" s="14"/>
      <c r="CY347" s="14"/>
    </row>
    <row r="348" spans="1:103" x14ac:dyDescent="0.25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  <c r="CU348" s="14"/>
      <c r="CV348" s="14"/>
      <c r="CW348" s="14"/>
      <c r="CX348" s="14"/>
      <c r="CY348" s="14"/>
    </row>
    <row r="349" spans="1:103" x14ac:dyDescent="0.25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  <c r="CU349" s="14"/>
      <c r="CV349" s="14"/>
      <c r="CW349" s="14"/>
      <c r="CX349" s="14"/>
      <c r="CY349" s="14"/>
    </row>
    <row r="350" spans="1:103" x14ac:dyDescent="0.25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  <c r="CU350" s="14"/>
      <c r="CV350" s="14"/>
      <c r="CW350" s="14"/>
      <c r="CX350" s="14"/>
      <c r="CY350" s="14"/>
    </row>
    <row r="351" spans="1:103" x14ac:dyDescent="0.25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  <c r="CU351" s="14"/>
      <c r="CV351" s="14"/>
      <c r="CW351" s="14"/>
      <c r="CX351" s="14"/>
      <c r="CY351" s="14"/>
    </row>
    <row r="352" spans="1:103" x14ac:dyDescent="0.25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  <c r="CU352" s="14"/>
      <c r="CV352" s="14"/>
      <c r="CW352" s="14"/>
      <c r="CX352" s="14"/>
      <c r="CY352" s="14"/>
    </row>
    <row r="353" spans="1:103" x14ac:dyDescent="0.25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</row>
    <row r="354" spans="1:103" x14ac:dyDescent="0.25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  <c r="CU354" s="14"/>
      <c r="CV354" s="14"/>
      <c r="CW354" s="14"/>
      <c r="CX354" s="14"/>
      <c r="CY354" s="14"/>
    </row>
    <row r="355" spans="1:103" x14ac:dyDescent="0.2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  <c r="CU355" s="14"/>
      <c r="CV355" s="14"/>
      <c r="CW355" s="14"/>
      <c r="CX355" s="14"/>
      <c r="CY355" s="14"/>
    </row>
    <row r="356" spans="1:103" x14ac:dyDescent="0.25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  <c r="CU356" s="14"/>
      <c r="CV356" s="14"/>
      <c r="CW356" s="14"/>
      <c r="CX356" s="14"/>
      <c r="CY356" s="14"/>
    </row>
    <row r="357" spans="1:103" x14ac:dyDescent="0.25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</row>
    <row r="358" spans="1:103" x14ac:dyDescent="0.25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  <c r="CU358" s="14"/>
      <c r="CV358" s="14"/>
      <c r="CW358" s="14"/>
      <c r="CX358" s="14"/>
      <c r="CY358" s="14"/>
    </row>
    <row r="359" spans="1:103" x14ac:dyDescent="0.25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  <c r="CU359" s="14"/>
      <c r="CV359" s="14"/>
      <c r="CW359" s="14"/>
      <c r="CX359" s="14"/>
      <c r="CY359" s="14"/>
    </row>
    <row r="360" spans="1:103" x14ac:dyDescent="0.25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  <c r="CU360" s="14"/>
      <c r="CV360" s="14"/>
      <c r="CW360" s="14"/>
      <c r="CX360" s="14"/>
      <c r="CY360" s="14"/>
    </row>
    <row r="361" spans="1:103" x14ac:dyDescent="0.25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</row>
    <row r="362" spans="1:103" x14ac:dyDescent="0.25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  <c r="CU362" s="14"/>
      <c r="CV362" s="14"/>
      <c r="CW362" s="14"/>
      <c r="CX362" s="14"/>
      <c r="CY362" s="14"/>
    </row>
    <row r="363" spans="1:103" x14ac:dyDescent="0.25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  <c r="CU363" s="14"/>
      <c r="CV363" s="14"/>
      <c r="CW363" s="14"/>
      <c r="CX363" s="14"/>
      <c r="CY363" s="14"/>
    </row>
    <row r="364" spans="1:103" x14ac:dyDescent="0.25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  <c r="CU364" s="14"/>
      <c r="CV364" s="14"/>
      <c r="CW364" s="14"/>
      <c r="CX364" s="14"/>
      <c r="CY364" s="14"/>
    </row>
    <row r="365" spans="1:103" x14ac:dyDescent="0.2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</row>
    <row r="366" spans="1:103" x14ac:dyDescent="0.25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  <c r="CU366" s="14"/>
      <c r="CV366" s="14"/>
      <c r="CW366" s="14"/>
      <c r="CX366" s="14"/>
      <c r="CY366" s="14"/>
    </row>
    <row r="367" spans="1:103" x14ac:dyDescent="0.25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  <c r="CU367" s="14"/>
      <c r="CV367" s="14"/>
      <c r="CW367" s="14"/>
      <c r="CX367" s="14"/>
      <c r="CY367" s="14"/>
    </row>
    <row r="368" spans="1:103" x14ac:dyDescent="0.25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  <c r="CU368" s="14"/>
      <c r="CV368" s="14"/>
      <c r="CW368" s="14"/>
      <c r="CX368" s="14"/>
      <c r="CY368" s="14"/>
    </row>
    <row r="369" spans="1:103" x14ac:dyDescent="0.25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</row>
    <row r="370" spans="1:103" x14ac:dyDescent="0.25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  <c r="CU370" s="14"/>
      <c r="CV370" s="14"/>
      <c r="CW370" s="14"/>
      <c r="CX370" s="14"/>
      <c r="CY370" s="14"/>
    </row>
    <row r="371" spans="1:103" x14ac:dyDescent="0.25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  <c r="CU371" s="14"/>
      <c r="CV371" s="14"/>
      <c r="CW371" s="14"/>
      <c r="CX371" s="14"/>
      <c r="CY371" s="14"/>
    </row>
    <row r="372" spans="1:103" x14ac:dyDescent="0.25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  <c r="CU372" s="14"/>
      <c r="CV372" s="14"/>
      <c r="CW372" s="14"/>
      <c r="CX372" s="14"/>
      <c r="CY372" s="14"/>
    </row>
    <row r="373" spans="1:103" x14ac:dyDescent="0.25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  <c r="CU373" s="14"/>
      <c r="CV373" s="14"/>
      <c r="CW373" s="14"/>
      <c r="CX373" s="14"/>
      <c r="CY373" s="14"/>
    </row>
    <row r="374" spans="1:103" x14ac:dyDescent="0.25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  <c r="CU374" s="14"/>
      <c r="CV374" s="14"/>
      <c r="CW374" s="14"/>
      <c r="CX374" s="14"/>
      <c r="CY374" s="14"/>
    </row>
    <row r="375" spans="1:103" x14ac:dyDescent="0.2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  <c r="CU375" s="14"/>
      <c r="CV375" s="14"/>
      <c r="CW375" s="14"/>
      <c r="CX375" s="14"/>
      <c r="CY375" s="14"/>
    </row>
    <row r="376" spans="1:103" x14ac:dyDescent="0.25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  <c r="CU376" s="14"/>
      <c r="CV376" s="14"/>
      <c r="CW376" s="14"/>
      <c r="CX376" s="14"/>
      <c r="CY376" s="14"/>
    </row>
    <row r="377" spans="1:103" x14ac:dyDescent="0.25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  <c r="CU377" s="14"/>
      <c r="CV377" s="14"/>
      <c r="CW377" s="14"/>
      <c r="CX377" s="14"/>
      <c r="CY377" s="14"/>
    </row>
    <row r="378" spans="1:103" x14ac:dyDescent="0.25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  <c r="CU378" s="14"/>
      <c r="CV378" s="14"/>
      <c r="CW378" s="14"/>
      <c r="CX378" s="14"/>
      <c r="CY378" s="14"/>
    </row>
    <row r="379" spans="1:103" x14ac:dyDescent="0.25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  <c r="CU379" s="14"/>
      <c r="CV379" s="14"/>
      <c r="CW379" s="14"/>
      <c r="CX379" s="14"/>
      <c r="CY379" s="14"/>
    </row>
    <row r="380" spans="1:103" x14ac:dyDescent="0.25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  <c r="CU380" s="14"/>
      <c r="CV380" s="14"/>
      <c r="CW380" s="14"/>
      <c r="CX380" s="14"/>
      <c r="CY380" s="14"/>
    </row>
    <row r="381" spans="1:103" x14ac:dyDescent="0.25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  <c r="CU381" s="14"/>
      <c r="CV381" s="14"/>
      <c r="CW381" s="14"/>
      <c r="CX381" s="14"/>
      <c r="CY381" s="14"/>
    </row>
    <row r="382" spans="1:103" x14ac:dyDescent="0.25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  <c r="CU382" s="14"/>
      <c r="CV382" s="14"/>
      <c r="CW382" s="14"/>
      <c r="CX382" s="14"/>
      <c r="CY382" s="14"/>
    </row>
    <row r="383" spans="1:103" x14ac:dyDescent="0.25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  <c r="CU383" s="14"/>
      <c r="CV383" s="14"/>
      <c r="CW383" s="14"/>
      <c r="CX383" s="14"/>
      <c r="CY383" s="14"/>
    </row>
    <row r="384" spans="1:103" x14ac:dyDescent="0.25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  <c r="CU384" s="14"/>
      <c r="CV384" s="14"/>
      <c r="CW384" s="14"/>
      <c r="CX384" s="14"/>
      <c r="CY384" s="14"/>
    </row>
    <row r="385" spans="1:103" x14ac:dyDescent="0.2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  <c r="CU385" s="14"/>
      <c r="CV385" s="14"/>
      <c r="CW385" s="14"/>
      <c r="CX385" s="14"/>
      <c r="CY385" s="14"/>
    </row>
    <row r="386" spans="1:103" x14ac:dyDescent="0.25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  <c r="CU386" s="14"/>
      <c r="CV386" s="14"/>
      <c r="CW386" s="14"/>
      <c r="CX386" s="14"/>
      <c r="CY386" s="14"/>
    </row>
    <row r="387" spans="1:103" x14ac:dyDescent="0.25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  <c r="CU387" s="14"/>
      <c r="CV387" s="14"/>
      <c r="CW387" s="14"/>
      <c r="CX387" s="14"/>
      <c r="CY387" s="14"/>
    </row>
    <row r="388" spans="1:103" x14ac:dyDescent="0.25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  <c r="CU388" s="14"/>
      <c r="CV388" s="14"/>
      <c r="CW388" s="14"/>
      <c r="CX388" s="14"/>
      <c r="CY388" s="14"/>
    </row>
    <row r="389" spans="1:103" x14ac:dyDescent="0.25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  <c r="CU389" s="14"/>
      <c r="CV389" s="14"/>
      <c r="CW389" s="14"/>
      <c r="CX389" s="14"/>
      <c r="CY389" s="14"/>
    </row>
    <row r="390" spans="1:103" x14ac:dyDescent="0.25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  <c r="CU390" s="14"/>
      <c r="CV390" s="14"/>
      <c r="CW390" s="14"/>
      <c r="CX390" s="14"/>
      <c r="CY390" s="14"/>
    </row>
    <row r="391" spans="1:103" x14ac:dyDescent="0.25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  <c r="CU391" s="14"/>
      <c r="CV391" s="14"/>
      <c r="CW391" s="14"/>
      <c r="CX391" s="14"/>
      <c r="CY391" s="14"/>
    </row>
    <row r="392" spans="1:103" x14ac:dyDescent="0.25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  <c r="CU392" s="14"/>
      <c r="CV392" s="14"/>
      <c r="CW392" s="14"/>
      <c r="CX392" s="14"/>
      <c r="CY392" s="14"/>
    </row>
    <row r="393" spans="1:103" x14ac:dyDescent="0.25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  <c r="CU393" s="14"/>
      <c r="CV393" s="14"/>
      <c r="CW393" s="14"/>
      <c r="CX393" s="14"/>
      <c r="CY393" s="14"/>
    </row>
    <row r="394" spans="1:103" x14ac:dyDescent="0.25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  <c r="CU394" s="14"/>
      <c r="CV394" s="14"/>
      <c r="CW394" s="14"/>
      <c r="CX394" s="14"/>
      <c r="CY394" s="14"/>
    </row>
    <row r="395" spans="1:103" x14ac:dyDescent="0.2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  <c r="CU395" s="14"/>
      <c r="CV395" s="14"/>
      <c r="CW395" s="14"/>
      <c r="CX395" s="14"/>
      <c r="CY395" s="14"/>
    </row>
    <row r="396" spans="1:103" x14ac:dyDescent="0.25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  <c r="CU396" s="14"/>
      <c r="CV396" s="14"/>
      <c r="CW396" s="14"/>
      <c r="CX396" s="14"/>
      <c r="CY396" s="14"/>
    </row>
    <row r="397" spans="1:103" x14ac:dyDescent="0.25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  <c r="CU397" s="14"/>
      <c r="CV397" s="14"/>
      <c r="CW397" s="14"/>
      <c r="CX397" s="14"/>
      <c r="CY397" s="14"/>
    </row>
    <row r="398" spans="1:103" x14ac:dyDescent="0.25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  <c r="CU398" s="14"/>
      <c r="CV398" s="14"/>
      <c r="CW398" s="14"/>
      <c r="CX398" s="14"/>
      <c r="CY398" s="14"/>
    </row>
    <row r="399" spans="1:103" x14ac:dyDescent="0.25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  <c r="CU399" s="14"/>
      <c r="CV399" s="14"/>
      <c r="CW399" s="14"/>
      <c r="CX399" s="14"/>
      <c r="CY399" s="14"/>
    </row>
    <row r="400" spans="1:103" x14ac:dyDescent="0.25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  <c r="CU400" s="14"/>
      <c r="CV400" s="14"/>
      <c r="CW400" s="14"/>
      <c r="CX400" s="14"/>
      <c r="CY400" s="14"/>
    </row>
    <row r="401" spans="1:103" x14ac:dyDescent="0.25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  <c r="CU401" s="14"/>
      <c r="CV401" s="14"/>
      <c r="CW401" s="14"/>
      <c r="CX401" s="14"/>
      <c r="CY401" s="14"/>
    </row>
    <row r="402" spans="1:103" x14ac:dyDescent="0.25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  <c r="CU402" s="14"/>
      <c r="CV402" s="14"/>
      <c r="CW402" s="14"/>
      <c r="CX402" s="14"/>
      <c r="CY402" s="14"/>
    </row>
    <row r="403" spans="1:103" x14ac:dyDescent="0.25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  <c r="CU403" s="14"/>
      <c r="CV403" s="14"/>
      <c r="CW403" s="14"/>
      <c r="CX403" s="14"/>
      <c r="CY403" s="14"/>
    </row>
    <row r="404" spans="1:103" x14ac:dyDescent="0.25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  <c r="CU404" s="14"/>
      <c r="CV404" s="14"/>
      <c r="CW404" s="14"/>
      <c r="CX404" s="14"/>
      <c r="CY404" s="14"/>
    </row>
    <row r="405" spans="1:103" x14ac:dyDescent="0.2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  <c r="CU405" s="14"/>
      <c r="CV405" s="14"/>
      <c r="CW405" s="14"/>
      <c r="CX405" s="14"/>
      <c r="CY405" s="14"/>
    </row>
    <row r="406" spans="1:103" x14ac:dyDescent="0.25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  <c r="CU406" s="14"/>
      <c r="CV406" s="14"/>
      <c r="CW406" s="14"/>
      <c r="CX406" s="14"/>
      <c r="CY406" s="14"/>
    </row>
    <row r="407" spans="1:103" x14ac:dyDescent="0.25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  <c r="CU407" s="14"/>
      <c r="CV407" s="14"/>
      <c r="CW407" s="14"/>
      <c r="CX407" s="14"/>
      <c r="CY407" s="14"/>
    </row>
    <row r="408" spans="1:103" x14ac:dyDescent="0.25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  <c r="CU408" s="14"/>
      <c r="CV408" s="14"/>
      <c r="CW408" s="14"/>
      <c r="CX408" s="14"/>
      <c r="CY408" s="14"/>
    </row>
    <row r="409" spans="1:103" x14ac:dyDescent="0.25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  <c r="CU409" s="14"/>
      <c r="CV409" s="14"/>
      <c r="CW409" s="14"/>
      <c r="CX409" s="14"/>
      <c r="CY409" s="14"/>
    </row>
    <row r="410" spans="1:103" x14ac:dyDescent="0.25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  <c r="CU410" s="14"/>
      <c r="CV410" s="14"/>
      <c r="CW410" s="14"/>
      <c r="CX410" s="14"/>
      <c r="CY410" s="14"/>
    </row>
    <row r="411" spans="1:103" x14ac:dyDescent="0.25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  <c r="CU411" s="14"/>
      <c r="CV411" s="14"/>
      <c r="CW411" s="14"/>
      <c r="CX411" s="14"/>
      <c r="CY411" s="14"/>
    </row>
    <row r="412" spans="1:103" x14ac:dyDescent="0.25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  <c r="CU412" s="14"/>
      <c r="CV412" s="14"/>
      <c r="CW412" s="14"/>
      <c r="CX412" s="14"/>
      <c r="CY412" s="14"/>
    </row>
    <row r="413" spans="1:103" x14ac:dyDescent="0.25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  <c r="CU413" s="14"/>
      <c r="CV413" s="14"/>
      <c r="CW413" s="14"/>
      <c r="CX413" s="14"/>
      <c r="CY413" s="14"/>
    </row>
    <row r="414" spans="1:103" x14ac:dyDescent="0.25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  <c r="CU414" s="14"/>
      <c r="CV414" s="14"/>
      <c r="CW414" s="14"/>
      <c r="CX414" s="14"/>
      <c r="CY414" s="14"/>
    </row>
    <row r="415" spans="1:103" x14ac:dyDescent="0.2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  <c r="CU415" s="14"/>
      <c r="CV415" s="14"/>
      <c r="CW415" s="14"/>
      <c r="CX415" s="14"/>
      <c r="CY415" s="14"/>
    </row>
    <row r="416" spans="1:103" x14ac:dyDescent="0.25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  <c r="CU416" s="14"/>
      <c r="CV416" s="14"/>
      <c r="CW416" s="14"/>
      <c r="CX416" s="14"/>
      <c r="CY416" s="14"/>
    </row>
    <row r="417" spans="1:103" x14ac:dyDescent="0.25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  <c r="CU417" s="14"/>
      <c r="CV417" s="14"/>
      <c r="CW417" s="14"/>
      <c r="CX417" s="14"/>
      <c r="CY417" s="14"/>
    </row>
    <row r="418" spans="1:103" x14ac:dyDescent="0.25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  <c r="CU418" s="14"/>
      <c r="CV418" s="14"/>
      <c r="CW418" s="14"/>
      <c r="CX418" s="14"/>
      <c r="CY418" s="14"/>
    </row>
    <row r="419" spans="1:103" x14ac:dyDescent="0.25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  <c r="CU419" s="14"/>
      <c r="CV419" s="14"/>
      <c r="CW419" s="14"/>
      <c r="CX419" s="14"/>
      <c r="CY419" s="14"/>
    </row>
    <row r="420" spans="1:103" x14ac:dyDescent="0.25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  <c r="CU420" s="14"/>
      <c r="CV420" s="14"/>
      <c r="CW420" s="14"/>
      <c r="CX420" s="14"/>
      <c r="CY420" s="14"/>
    </row>
    <row r="421" spans="1:103" x14ac:dyDescent="0.25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  <c r="CU421" s="14"/>
      <c r="CV421" s="14"/>
      <c r="CW421" s="14"/>
      <c r="CX421" s="14"/>
      <c r="CY421" s="14"/>
    </row>
    <row r="422" spans="1:103" x14ac:dyDescent="0.25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  <c r="CU422" s="14"/>
      <c r="CV422" s="14"/>
      <c r="CW422" s="14"/>
      <c r="CX422" s="14"/>
      <c r="CY422" s="14"/>
    </row>
    <row r="423" spans="1:103" x14ac:dyDescent="0.25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  <c r="CU423" s="14"/>
      <c r="CV423" s="14"/>
      <c r="CW423" s="14"/>
      <c r="CX423" s="14"/>
      <c r="CY423" s="14"/>
    </row>
    <row r="424" spans="1:103" x14ac:dyDescent="0.25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  <c r="CU424" s="14"/>
      <c r="CV424" s="14"/>
      <c r="CW424" s="14"/>
      <c r="CX424" s="14"/>
      <c r="CY424" s="14"/>
    </row>
    <row r="425" spans="1:103" x14ac:dyDescent="0.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  <c r="CU425" s="14"/>
      <c r="CV425" s="14"/>
      <c r="CW425" s="14"/>
      <c r="CX425" s="14"/>
      <c r="CY425" s="14"/>
    </row>
    <row r="426" spans="1:103" x14ac:dyDescent="0.25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  <c r="CU426" s="14"/>
      <c r="CV426" s="14"/>
      <c r="CW426" s="14"/>
      <c r="CX426" s="14"/>
      <c r="CY426" s="14"/>
    </row>
    <row r="427" spans="1:103" x14ac:dyDescent="0.25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  <c r="CU427" s="14"/>
      <c r="CV427" s="14"/>
      <c r="CW427" s="14"/>
      <c r="CX427" s="14"/>
      <c r="CY427" s="14"/>
    </row>
    <row r="428" spans="1:103" x14ac:dyDescent="0.25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  <c r="CU428" s="14"/>
      <c r="CV428" s="14"/>
      <c r="CW428" s="14"/>
      <c r="CX428" s="14"/>
      <c r="CY428" s="14"/>
    </row>
    <row r="429" spans="1:103" x14ac:dyDescent="0.25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  <c r="CU429" s="14"/>
      <c r="CV429" s="14"/>
      <c r="CW429" s="14"/>
      <c r="CX429" s="14"/>
      <c r="CY429" s="14"/>
    </row>
    <row r="430" spans="1:103" x14ac:dyDescent="0.25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  <c r="CU430" s="14"/>
      <c r="CV430" s="14"/>
      <c r="CW430" s="14"/>
      <c r="CX430" s="14"/>
      <c r="CY430" s="14"/>
    </row>
    <row r="431" spans="1:103" x14ac:dyDescent="0.25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  <c r="CU431" s="14"/>
      <c r="CV431" s="14"/>
      <c r="CW431" s="14"/>
      <c r="CX431" s="14"/>
      <c r="CY431" s="14"/>
    </row>
    <row r="432" spans="1:103" x14ac:dyDescent="0.25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  <c r="CU432" s="14"/>
      <c r="CV432" s="14"/>
      <c r="CW432" s="14"/>
      <c r="CX432" s="14"/>
      <c r="CY432" s="14"/>
    </row>
    <row r="433" spans="1:103" x14ac:dyDescent="0.25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  <c r="CU433" s="14"/>
      <c r="CV433" s="14"/>
      <c r="CW433" s="14"/>
      <c r="CX433" s="14"/>
      <c r="CY433" s="14"/>
    </row>
    <row r="434" spans="1:103" x14ac:dyDescent="0.25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  <c r="CU434" s="14"/>
      <c r="CV434" s="14"/>
      <c r="CW434" s="14"/>
      <c r="CX434" s="14"/>
      <c r="CY434" s="14"/>
    </row>
    <row r="435" spans="1:103" x14ac:dyDescent="0.2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  <c r="CU435" s="14"/>
      <c r="CV435" s="14"/>
      <c r="CW435" s="14"/>
      <c r="CX435" s="14"/>
      <c r="CY435" s="14"/>
    </row>
    <row r="436" spans="1:103" x14ac:dyDescent="0.25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  <c r="CU436" s="14"/>
      <c r="CV436" s="14"/>
      <c r="CW436" s="14"/>
      <c r="CX436" s="14"/>
      <c r="CY436" s="14"/>
    </row>
    <row r="437" spans="1:103" x14ac:dyDescent="0.25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  <c r="CU437" s="14"/>
      <c r="CV437" s="14"/>
      <c r="CW437" s="14"/>
      <c r="CX437" s="14"/>
      <c r="CY437" s="14"/>
    </row>
    <row r="438" spans="1:103" x14ac:dyDescent="0.25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  <c r="CU438" s="14"/>
      <c r="CV438" s="14"/>
      <c r="CW438" s="14"/>
      <c r="CX438" s="14"/>
      <c r="CY438" s="14"/>
    </row>
    <row r="439" spans="1:103" x14ac:dyDescent="0.25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  <c r="CU439" s="14"/>
      <c r="CV439" s="14"/>
      <c r="CW439" s="14"/>
      <c r="CX439" s="14"/>
      <c r="CY439" s="14"/>
    </row>
    <row r="440" spans="1:103" x14ac:dyDescent="0.25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  <c r="CU440" s="14"/>
      <c r="CV440" s="14"/>
      <c r="CW440" s="14"/>
      <c r="CX440" s="14"/>
      <c r="CY440" s="14"/>
    </row>
    <row r="441" spans="1:103" x14ac:dyDescent="0.25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  <c r="CU441" s="14"/>
      <c r="CV441" s="14"/>
      <c r="CW441" s="14"/>
      <c r="CX441" s="14"/>
      <c r="CY441" s="14"/>
    </row>
    <row r="442" spans="1:103" x14ac:dyDescent="0.25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  <c r="CU442" s="14"/>
      <c r="CV442" s="14"/>
      <c r="CW442" s="14"/>
      <c r="CX442" s="14"/>
      <c r="CY442" s="14"/>
    </row>
    <row r="443" spans="1:103" x14ac:dyDescent="0.25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  <c r="CU443" s="14"/>
      <c r="CV443" s="14"/>
      <c r="CW443" s="14"/>
      <c r="CX443" s="14"/>
      <c r="CY443" s="14"/>
    </row>
    <row r="444" spans="1:103" x14ac:dyDescent="0.25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  <c r="CU444" s="14"/>
      <c r="CV444" s="14"/>
      <c r="CW444" s="14"/>
      <c r="CX444" s="14"/>
      <c r="CY444" s="14"/>
    </row>
    <row r="445" spans="1:103" x14ac:dyDescent="0.2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  <c r="CU445" s="14"/>
      <c r="CV445" s="14"/>
      <c r="CW445" s="14"/>
      <c r="CX445" s="14"/>
      <c r="CY445" s="14"/>
    </row>
    <row r="446" spans="1:103" x14ac:dyDescent="0.25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  <c r="CU446" s="14"/>
      <c r="CV446" s="14"/>
      <c r="CW446" s="14"/>
      <c r="CX446" s="14"/>
      <c r="CY446" s="14"/>
    </row>
    <row r="447" spans="1:103" x14ac:dyDescent="0.25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  <c r="CU447" s="14"/>
      <c r="CV447" s="14"/>
      <c r="CW447" s="14"/>
      <c r="CX447" s="14"/>
      <c r="CY447" s="14"/>
    </row>
    <row r="448" spans="1:103" x14ac:dyDescent="0.25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  <c r="CU448" s="14"/>
      <c r="CV448" s="14"/>
      <c r="CW448" s="14"/>
      <c r="CX448" s="14"/>
      <c r="CY448" s="14"/>
    </row>
    <row r="449" spans="1:103" x14ac:dyDescent="0.25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  <c r="CU449" s="14"/>
      <c r="CV449" s="14"/>
      <c r="CW449" s="14"/>
      <c r="CX449" s="14"/>
      <c r="CY449" s="14"/>
    </row>
    <row r="450" spans="1:103" x14ac:dyDescent="0.25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  <c r="CU450" s="14"/>
      <c r="CV450" s="14"/>
      <c r="CW450" s="14"/>
      <c r="CX450" s="14"/>
      <c r="CY450" s="14"/>
    </row>
    <row r="451" spans="1:103" x14ac:dyDescent="0.25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  <c r="CU451" s="14"/>
      <c r="CV451" s="14"/>
      <c r="CW451" s="14"/>
      <c r="CX451" s="14"/>
      <c r="CY451" s="14"/>
    </row>
    <row r="452" spans="1:103" x14ac:dyDescent="0.25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  <c r="CU452" s="14"/>
      <c r="CV452" s="14"/>
      <c r="CW452" s="14"/>
      <c r="CX452" s="14"/>
      <c r="CY452" s="14"/>
    </row>
    <row r="453" spans="1:103" x14ac:dyDescent="0.25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  <c r="CU453" s="14"/>
      <c r="CV453" s="14"/>
      <c r="CW453" s="14"/>
      <c r="CX453" s="14"/>
      <c r="CY453" s="14"/>
    </row>
    <row r="454" spans="1:103" x14ac:dyDescent="0.25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  <c r="CU454" s="14"/>
      <c r="CV454" s="14"/>
      <c r="CW454" s="14"/>
      <c r="CX454" s="14"/>
      <c r="CY454" s="14"/>
    </row>
    <row r="455" spans="1:103" x14ac:dyDescent="0.2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  <c r="CU455" s="14"/>
      <c r="CV455" s="14"/>
      <c r="CW455" s="14"/>
      <c r="CX455" s="14"/>
      <c r="CY455" s="14"/>
    </row>
    <row r="456" spans="1:103" x14ac:dyDescent="0.25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  <c r="CU456" s="14"/>
      <c r="CV456" s="14"/>
      <c r="CW456" s="14"/>
      <c r="CX456" s="14"/>
      <c r="CY456" s="14"/>
    </row>
    <row r="457" spans="1:103" x14ac:dyDescent="0.25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  <c r="CU457" s="14"/>
      <c r="CV457" s="14"/>
      <c r="CW457" s="14"/>
      <c r="CX457" s="14"/>
      <c r="CY457" s="14"/>
    </row>
    <row r="458" spans="1:103" x14ac:dyDescent="0.25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  <c r="CU458" s="14"/>
      <c r="CV458" s="14"/>
      <c r="CW458" s="14"/>
      <c r="CX458" s="14"/>
      <c r="CY458" s="14"/>
    </row>
    <row r="459" spans="1:103" x14ac:dyDescent="0.25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  <c r="CU459" s="14"/>
      <c r="CV459" s="14"/>
      <c r="CW459" s="14"/>
      <c r="CX459" s="14"/>
      <c r="CY459" s="14"/>
    </row>
    <row r="460" spans="1:103" x14ac:dyDescent="0.25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  <c r="CU460" s="14"/>
      <c r="CV460" s="14"/>
      <c r="CW460" s="14"/>
      <c r="CX460" s="14"/>
      <c r="CY460" s="14"/>
    </row>
    <row r="461" spans="1:103" x14ac:dyDescent="0.25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  <c r="CU461" s="14"/>
      <c r="CV461" s="14"/>
      <c r="CW461" s="14"/>
      <c r="CX461" s="14"/>
      <c r="CY461" s="14"/>
    </row>
    <row r="462" spans="1:103" x14ac:dyDescent="0.25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  <c r="CU462" s="14"/>
      <c r="CV462" s="14"/>
      <c r="CW462" s="14"/>
      <c r="CX462" s="14"/>
      <c r="CY462" s="14"/>
    </row>
    <row r="463" spans="1:103" x14ac:dyDescent="0.25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  <c r="CU463" s="14"/>
      <c r="CV463" s="14"/>
      <c r="CW463" s="14"/>
      <c r="CX463" s="14"/>
      <c r="CY463" s="14"/>
    </row>
    <row r="464" spans="1:103" x14ac:dyDescent="0.25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  <c r="CU464" s="14"/>
      <c r="CV464" s="14"/>
      <c r="CW464" s="14"/>
      <c r="CX464" s="14"/>
      <c r="CY464" s="14"/>
    </row>
    <row r="465" spans="1:103" x14ac:dyDescent="0.2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  <c r="CU465" s="14"/>
      <c r="CV465" s="14"/>
      <c r="CW465" s="14"/>
      <c r="CX465" s="14"/>
      <c r="CY465" s="14"/>
    </row>
    <row r="466" spans="1:103" x14ac:dyDescent="0.25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  <c r="CU466" s="14"/>
      <c r="CV466" s="14"/>
      <c r="CW466" s="14"/>
      <c r="CX466" s="14"/>
      <c r="CY466" s="14"/>
    </row>
    <row r="467" spans="1:103" x14ac:dyDescent="0.25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  <c r="CU467" s="14"/>
      <c r="CV467" s="14"/>
      <c r="CW467" s="14"/>
      <c r="CX467" s="14"/>
      <c r="CY467" s="14"/>
    </row>
    <row r="468" spans="1:103" x14ac:dyDescent="0.25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  <c r="CU468" s="14"/>
      <c r="CV468" s="14"/>
      <c r="CW468" s="14"/>
      <c r="CX468" s="14"/>
      <c r="CY468" s="14"/>
    </row>
    <row r="469" spans="1:103" x14ac:dyDescent="0.25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  <c r="CU469" s="14"/>
      <c r="CV469" s="14"/>
      <c r="CW469" s="14"/>
      <c r="CX469" s="14"/>
      <c r="CY469" s="14"/>
    </row>
    <row r="470" spans="1:103" x14ac:dyDescent="0.25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  <c r="CU470" s="14"/>
      <c r="CV470" s="14"/>
      <c r="CW470" s="14"/>
      <c r="CX470" s="14"/>
      <c r="CY470" s="14"/>
    </row>
    <row r="471" spans="1:103" x14ac:dyDescent="0.25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  <c r="CU471" s="14"/>
      <c r="CV471" s="14"/>
      <c r="CW471" s="14"/>
      <c r="CX471" s="14"/>
      <c r="CY471" s="14"/>
    </row>
    <row r="472" spans="1:103" x14ac:dyDescent="0.25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  <c r="CU472" s="14"/>
      <c r="CV472" s="14"/>
      <c r="CW472" s="14"/>
      <c r="CX472" s="14"/>
      <c r="CY472" s="14"/>
    </row>
    <row r="473" spans="1:103" x14ac:dyDescent="0.25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  <c r="CU473" s="14"/>
      <c r="CV473" s="14"/>
      <c r="CW473" s="14"/>
      <c r="CX473" s="14"/>
      <c r="CY473" s="14"/>
    </row>
    <row r="474" spans="1:103" x14ac:dyDescent="0.25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  <c r="CU474" s="14"/>
      <c r="CV474" s="14"/>
      <c r="CW474" s="14"/>
      <c r="CX474" s="14"/>
      <c r="CY474" s="14"/>
    </row>
    <row r="475" spans="1:103" x14ac:dyDescent="0.2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  <c r="CU475" s="14"/>
      <c r="CV475" s="14"/>
      <c r="CW475" s="14"/>
      <c r="CX475" s="14"/>
      <c r="CY475" s="14"/>
    </row>
    <row r="476" spans="1:103" x14ac:dyDescent="0.25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  <c r="CU476" s="14"/>
      <c r="CV476" s="14"/>
      <c r="CW476" s="14"/>
      <c r="CX476" s="14"/>
      <c r="CY476" s="14"/>
    </row>
    <row r="477" spans="1:103" x14ac:dyDescent="0.25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  <c r="CU477" s="14"/>
      <c r="CV477" s="14"/>
      <c r="CW477" s="14"/>
      <c r="CX477" s="14"/>
      <c r="CY477" s="14"/>
    </row>
    <row r="478" spans="1:103" x14ac:dyDescent="0.25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  <c r="CU478" s="14"/>
      <c r="CV478" s="14"/>
      <c r="CW478" s="14"/>
      <c r="CX478" s="14"/>
      <c r="CY478" s="14"/>
    </row>
    <row r="479" spans="1:103" x14ac:dyDescent="0.25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  <c r="CU479" s="14"/>
      <c r="CV479" s="14"/>
      <c r="CW479" s="14"/>
      <c r="CX479" s="14"/>
      <c r="CY479" s="14"/>
    </row>
    <row r="480" spans="1:103" x14ac:dyDescent="0.25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  <c r="CU480" s="14"/>
      <c r="CV480" s="14"/>
      <c r="CW480" s="14"/>
      <c r="CX480" s="14"/>
      <c r="CY480" s="14"/>
    </row>
    <row r="481" spans="1:103" x14ac:dyDescent="0.25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  <c r="CU481" s="14"/>
      <c r="CV481" s="14"/>
      <c r="CW481" s="14"/>
      <c r="CX481" s="14"/>
      <c r="CY481" s="14"/>
    </row>
    <row r="482" spans="1:103" x14ac:dyDescent="0.25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  <c r="CU482" s="14"/>
      <c r="CV482" s="14"/>
      <c r="CW482" s="14"/>
      <c r="CX482" s="14"/>
      <c r="CY482" s="14"/>
    </row>
    <row r="483" spans="1:103" x14ac:dyDescent="0.25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  <c r="CU483" s="14"/>
      <c r="CV483" s="14"/>
      <c r="CW483" s="14"/>
      <c r="CX483" s="14"/>
      <c r="CY483" s="14"/>
    </row>
    <row r="484" spans="1:103" x14ac:dyDescent="0.25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  <c r="CU484" s="14"/>
      <c r="CV484" s="14"/>
      <c r="CW484" s="14"/>
      <c r="CX484" s="14"/>
      <c r="CY484" s="14"/>
    </row>
    <row r="485" spans="1:103" x14ac:dyDescent="0.2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  <c r="CU485" s="14"/>
      <c r="CV485" s="14"/>
      <c r="CW485" s="14"/>
      <c r="CX485" s="14"/>
      <c r="CY485" s="14"/>
    </row>
    <row r="486" spans="1:103" x14ac:dyDescent="0.25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  <c r="CU486" s="14"/>
      <c r="CV486" s="14"/>
      <c r="CW486" s="14"/>
      <c r="CX486" s="14"/>
      <c r="CY486" s="14"/>
    </row>
    <row r="487" spans="1:103" x14ac:dyDescent="0.25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  <c r="CU487" s="14"/>
      <c r="CV487" s="14"/>
      <c r="CW487" s="14"/>
      <c r="CX487" s="14"/>
      <c r="CY487" s="14"/>
    </row>
    <row r="488" spans="1:103" x14ac:dyDescent="0.25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  <c r="CU488" s="14"/>
      <c r="CV488" s="14"/>
      <c r="CW488" s="14"/>
      <c r="CX488" s="14"/>
      <c r="CY488" s="14"/>
    </row>
    <row r="489" spans="1:103" x14ac:dyDescent="0.25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  <c r="CU489" s="14"/>
      <c r="CV489" s="14"/>
      <c r="CW489" s="14"/>
      <c r="CX489" s="14"/>
      <c r="CY489" s="14"/>
    </row>
    <row r="490" spans="1:103" x14ac:dyDescent="0.25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  <c r="CU490" s="14"/>
      <c r="CV490" s="14"/>
      <c r="CW490" s="14"/>
      <c r="CX490" s="14"/>
      <c r="CY490" s="14"/>
    </row>
    <row r="491" spans="1:103" x14ac:dyDescent="0.25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  <c r="CU491" s="14"/>
      <c r="CV491" s="14"/>
      <c r="CW491" s="14"/>
      <c r="CX491" s="14"/>
      <c r="CY491" s="14"/>
    </row>
    <row r="492" spans="1:103" x14ac:dyDescent="0.25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  <c r="CU492" s="14"/>
      <c r="CV492" s="14"/>
      <c r="CW492" s="14"/>
      <c r="CX492" s="14"/>
      <c r="CY492" s="14"/>
    </row>
    <row r="493" spans="1:103" x14ac:dyDescent="0.25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  <c r="CU493" s="14"/>
      <c r="CV493" s="14"/>
      <c r="CW493" s="14"/>
      <c r="CX493" s="14"/>
      <c r="CY493" s="14"/>
    </row>
    <row r="494" spans="1:103" x14ac:dyDescent="0.25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  <c r="CU494" s="14"/>
      <c r="CV494" s="14"/>
      <c r="CW494" s="14"/>
      <c r="CX494" s="14"/>
      <c r="CY494" s="14"/>
    </row>
    <row r="495" spans="1:103" x14ac:dyDescent="0.2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  <c r="CU495" s="14"/>
      <c r="CV495" s="14"/>
      <c r="CW495" s="14"/>
      <c r="CX495" s="14"/>
      <c r="CY495" s="14"/>
    </row>
    <row r="496" spans="1:103" x14ac:dyDescent="0.25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  <c r="CU496" s="14"/>
      <c r="CV496" s="14"/>
      <c r="CW496" s="14"/>
      <c r="CX496" s="14"/>
      <c r="CY496" s="14"/>
    </row>
    <row r="497" spans="1:103" x14ac:dyDescent="0.25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  <c r="CU497" s="14"/>
      <c r="CV497" s="14"/>
      <c r="CW497" s="14"/>
      <c r="CX497" s="14"/>
      <c r="CY497" s="14"/>
    </row>
    <row r="498" spans="1:103" x14ac:dyDescent="0.25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  <c r="CU498" s="14"/>
      <c r="CV498" s="14"/>
      <c r="CW498" s="14"/>
      <c r="CX498" s="14"/>
      <c r="CY498" s="14"/>
    </row>
    <row r="499" spans="1:103" x14ac:dyDescent="0.25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  <c r="CU499" s="14"/>
      <c r="CV499" s="14"/>
      <c r="CW499" s="14"/>
      <c r="CX499" s="14"/>
      <c r="CY499" s="14"/>
    </row>
    <row r="500" spans="1:103" x14ac:dyDescent="0.25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  <c r="CU500" s="14"/>
      <c r="CV500" s="14"/>
      <c r="CW500" s="14"/>
      <c r="CX500" s="14"/>
      <c r="CY500" s="14"/>
    </row>
    <row r="501" spans="1:103" x14ac:dyDescent="0.25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  <c r="CU501" s="14"/>
      <c r="CV501" s="14"/>
      <c r="CW501" s="14"/>
      <c r="CX501" s="14"/>
      <c r="CY501" s="14"/>
    </row>
    <row r="502" spans="1:103" x14ac:dyDescent="0.25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  <c r="CU502" s="14"/>
      <c r="CV502" s="14"/>
      <c r="CW502" s="14"/>
      <c r="CX502" s="14"/>
      <c r="CY502" s="14"/>
    </row>
    <row r="503" spans="1:103" x14ac:dyDescent="0.25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  <c r="CU503" s="14"/>
      <c r="CV503" s="14"/>
      <c r="CW503" s="14"/>
      <c r="CX503" s="14"/>
      <c r="CY503" s="14"/>
    </row>
    <row r="504" spans="1:103" x14ac:dyDescent="0.25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  <c r="CU504" s="14"/>
      <c r="CV504" s="14"/>
      <c r="CW504" s="14"/>
      <c r="CX504" s="14"/>
      <c r="CY504" s="14"/>
    </row>
    <row r="505" spans="1:103" x14ac:dyDescent="0.2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  <c r="CU505" s="14"/>
      <c r="CV505" s="14"/>
      <c r="CW505" s="14"/>
      <c r="CX505" s="14"/>
      <c r="CY505" s="14"/>
    </row>
    <row r="506" spans="1:103" x14ac:dyDescent="0.25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  <c r="CU506" s="14"/>
      <c r="CV506" s="14"/>
      <c r="CW506" s="14"/>
      <c r="CX506" s="14"/>
      <c r="CY506" s="14"/>
    </row>
    <row r="507" spans="1:103" x14ac:dyDescent="0.25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  <c r="CU507" s="14"/>
      <c r="CV507" s="14"/>
      <c r="CW507" s="14"/>
      <c r="CX507" s="14"/>
      <c r="CY507" s="14"/>
    </row>
    <row r="508" spans="1:103" x14ac:dyDescent="0.25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  <c r="CU508" s="14"/>
      <c r="CV508" s="14"/>
      <c r="CW508" s="14"/>
      <c r="CX508" s="14"/>
      <c r="CY508" s="14"/>
    </row>
    <row r="509" spans="1:103" x14ac:dyDescent="0.25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  <c r="CU509" s="14"/>
      <c r="CV509" s="14"/>
      <c r="CW509" s="14"/>
      <c r="CX509" s="14"/>
      <c r="CY509" s="14"/>
    </row>
    <row r="510" spans="1:103" x14ac:dyDescent="0.25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  <c r="CU510" s="14"/>
      <c r="CV510" s="14"/>
      <c r="CW510" s="14"/>
      <c r="CX510" s="14"/>
      <c r="CY510" s="14"/>
    </row>
    <row r="511" spans="1:103" x14ac:dyDescent="0.25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  <c r="CU511" s="14"/>
      <c r="CV511" s="14"/>
      <c r="CW511" s="14"/>
      <c r="CX511" s="14"/>
      <c r="CY511" s="14"/>
    </row>
    <row r="512" spans="1:103" x14ac:dyDescent="0.25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  <c r="CU512" s="14"/>
      <c r="CV512" s="14"/>
      <c r="CW512" s="14"/>
      <c r="CX512" s="14"/>
      <c r="CY512" s="14"/>
    </row>
    <row r="513" spans="1:103" x14ac:dyDescent="0.25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  <c r="CU513" s="14"/>
      <c r="CV513" s="14"/>
      <c r="CW513" s="14"/>
      <c r="CX513" s="14"/>
      <c r="CY513" s="14"/>
    </row>
    <row r="514" spans="1:103" x14ac:dyDescent="0.25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  <c r="CU514" s="14"/>
      <c r="CV514" s="14"/>
      <c r="CW514" s="14"/>
      <c r="CX514" s="14"/>
      <c r="CY514" s="14"/>
    </row>
    <row r="515" spans="1:103" x14ac:dyDescent="0.2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  <c r="CU515" s="14"/>
      <c r="CV515" s="14"/>
      <c r="CW515" s="14"/>
      <c r="CX515" s="14"/>
      <c r="CY515" s="14"/>
    </row>
    <row r="516" spans="1:103" x14ac:dyDescent="0.25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  <c r="CU516" s="14"/>
      <c r="CV516" s="14"/>
      <c r="CW516" s="14"/>
      <c r="CX516" s="14"/>
      <c r="CY516" s="14"/>
    </row>
    <row r="517" spans="1:103" x14ac:dyDescent="0.25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  <c r="CU517" s="14"/>
      <c r="CV517" s="14"/>
      <c r="CW517" s="14"/>
      <c r="CX517" s="14"/>
      <c r="CY517" s="14"/>
    </row>
    <row r="518" spans="1:103" x14ac:dyDescent="0.25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  <c r="CU518" s="14"/>
      <c r="CV518" s="14"/>
      <c r="CW518" s="14"/>
      <c r="CX518" s="14"/>
      <c r="CY518" s="14"/>
    </row>
    <row r="519" spans="1:103" x14ac:dyDescent="0.25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  <c r="CU519" s="14"/>
      <c r="CV519" s="14"/>
      <c r="CW519" s="14"/>
      <c r="CX519" s="14"/>
      <c r="CY519" s="14"/>
    </row>
    <row r="520" spans="1:103" x14ac:dyDescent="0.25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  <c r="CU520" s="14"/>
      <c r="CV520" s="14"/>
      <c r="CW520" s="14"/>
      <c r="CX520" s="14"/>
      <c r="CY520" s="14"/>
    </row>
    <row r="521" spans="1:103" x14ac:dyDescent="0.25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  <c r="CU521" s="14"/>
      <c r="CV521" s="14"/>
      <c r="CW521" s="14"/>
      <c r="CX521" s="14"/>
      <c r="CY521" s="14"/>
    </row>
    <row r="522" spans="1:103" x14ac:dyDescent="0.25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  <c r="CU522" s="14"/>
      <c r="CV522" s="14"/>
      <c r="CW522" s="14"/>
      <c r="CX522" s="14"/>
      <c r="CY522" s="14"/>
    </row>
    <row r="523" spans="1:103" x14ac:dyDescent="0.25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  <c r="CU523" s="14"/>
      <c r="CV523" s="14"/>
      <c r="CW523" s="14"/>
      <c r="CX523" s="14"/>
      <c r="CY523" s="14"/>
    </row>
    <row r="524" spans="1:103" x14ac:dyDescent="0.25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  <c r="CU524" s="14"/>
      <c r="CV524" s="14"/>
      <c r="CW524" s="14"/>
      <c r="CX524" s="14"/>
      <c r="CY524" s="14"/>
    </row>
    <row r="525" spans="1:103" x14ac:dyDescent="0.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  <c r="CU525" s="14"/>
      <c r="CV525" s="14"/>
      <c r="CW525" s="14"/>
      <c r="CX525" s="14"/>
      <c r="CY525" s="14"/>
    </row>
    <row r="526" spans="1:103" x14ac:dyDescent="0.25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  <c r="CU526" s="14"/>
      <c r="CV526" s="14"/>
      <c r="CW526" s="14"/>
      <c r="CX526" s="14"/>
      <c r="CY526" s="14"/>
    </row>
    <row r="527" spans="1:103" x14ac:dyDescent="0.25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  <c r="CU527" s="14"/>
      <c r="CV527" s="14"/>
      <c r="CW527" s="14"/>
      <c r="CX527" s="14"/>
      <c r="CY527" s="14"/>
    </row>
    <row r="528" spans="1:103" x14ac:dyDescent="0.25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  <c r="CU528" s="14"/>
      <c r="CV528" s="14"/>
      <c r="CW528" s="14"/>
      <c r="CX528" s="14"/>
      <c r="CY528" s="14"/>
    </row>
    <row r="529" spans="1:103" x14ac:dyDescent="0.25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  <c r="CU529" s="14"/>
      <c r="CV529" s="14"/>
      <c r="CW529" s="14"/>
      <c r="CX529" s="14"/>
      <c r="CY529" s="14"/>
    </row>
    <row r="530" spans="1:103" x14ac:dyDescent="0.25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  <c r="CU530" s="14"/>
      <c r="CV530" s="14"/>
      <c r="CW530" s="14"/>
      <c r="CX530" s="14"/>
      <c r="CY530" s="14"/>
    </row>
    <row r="531" spans="1:103" x14ac:dyDescent="0.25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  <c r="CU531" s="14"/>
      <c r="CV531" s="14"/>
      <c r="CW531" s="14"/>
      <c r="CX531" s="14"/>
      <c r="CY531" s="14"/>
    </row>
    <row r="532" spans="1:103" x14ac:dyDescent="0.25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  <c r="CU532" s="14"/>
      <c r="CV532" s="14"/>
      <c r="CW532" s="14"/>
      <c r="CX532" s="14"/>
      <c r="CY532" s="14"/>
    </row>
    <row r="533" spans="1:103" x14ac:dyDescent="0.25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  <c r="CU533" s="14"/>
      <c r="CV533" s="14"/>
      <c r="CW533" s="14"/>
      <c r="CX533" s="14"/>
      <c r="CY533" s="14"/>
    </row>
    <row r="534" spans="1:103" x14ac:dyDescent="0.25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  <c r="CU534" s="14"/>
      <c r="CV534" s="14"/>
      <c r="CW534" s="14"/>
      <c r="CX534" s="14"/>
      <c r="CY534" s="14"/>
    </row>
    <row r="535" spans="1:103" x14ac:dyDescent="0.2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  <c r="CU535" s="14"/>
      <c r="CV535" s="14"/>
      <c r="CW535" s="14"/>
      <c r="CX535" s="14"/>
      <c r="CY535" s="14"/>
    </row>
    <row r="536" spans="1:103" x14ac:dyDescent="0.25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  <c r="CU536" s="14"/>
      <c r="CV536" s="14"/>
      <c r="CW536" s="14"/>
      <c r="CX536" s="14"/>
      <c r="CY536" s="14"/>
    </row>
    <row r="537" spans="1:103" x14ac:dyDescent="0.25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  <c r="CU537" s="14"/>
      <c r="CV537" s="14"/>
      <c r="CW537" s="14"/>
      <c r="CX537" s="14"/>
      <c r="CY537" s="14"/>
    </row>
    <row r="538" spans="1:103" x14ac:dyDescent="0.25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  <c r="CU538" s="14"/>
      <c r="CV538" s="14"/>
      <c r="CW538" s="14"/>
      <c r="CX538" s="14"/>
      <c r="CY538" s="14"/>
    </row>
    <row r="539" spans="1:103" x14ac:dyDescent="0.25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  <c r="CU539" s="14"/>
      <c r="CV539" s="14"/>
      <c r="CW539" s="14"/>
      <c r="CX539" s="14"/>
      <c r="CY539" s="14"/>
    </row>
    <row r="540" spans="1:103" x14ac:dyDescent="0.25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  <c r="CU540" s="14"/>
      <c r="CV540" s="14"/>
      <c r="CW540" s="14"/>
      <c r="CX540" s="14"/>
      <c r="CY540" s="14"/>
    </row>
    <row r="541" spans="1:103" x14ac:dyDescent="0.25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  <c r="CU541" s="14"/>
      <c r="CV541" s="14"/>
      <c r="CW541" s="14"/>
      <c r="CX541" s="14"/>
      <c r="CY541" s="14"/>
    </row>
    <row r="542" spans="1:103" x14ac:dyDescent="0.25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  <c r="CU542" s="14"/>
      <c r="CV542" s="14"/>
      <c r="CW542" s="14"/>
      <c r="CX542" s="14"/>
      <c r="CY542" s="14"/>
    </row>
    <row r="543" spans="1:103" x14ac:dyDescent="0.25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  <c r="CU543" s="14"/>
      <c r="CV543" s="14"/>
      <c r="CW543" s="14"/>
      <c r="CX543" s="14"/>
      <c r="CY543" s="14"/>
    </row>
    <row r="544" spans="1:103" x14ac:dyDescent="0.25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  <c r="CU544" s="14"/>
      <c r="CV544" s="14"/>
      <c r="CW544" s="14"/>
      <c r="CX544" s="14"/>
      <c r="CY544" s="14"/>
    </row>
    <row r="545" spans="1:103" x14ac:dyDescent="0.2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  <c r="CU545" s="14"/>
      <c r="CV545" s="14"/>
      <c r="CW545" s="14"/>
      <c r="CX545" s="14"/>
      <c r="CY545" s="14"/>
    </row>
    <row r="546" spans="1:103" x14ac:dyDescent="0.25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  <c r="CU546" s="14"/>
      <c r="CV546" s="14"/>
      <c r="CW546" s="14"/>
      <c r="CX546" s="14"/>
      <c r="CY546" s="14"/>
    </row>
    <row r="547" spans="1:103" x14ac:dyDescent="0.25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  <c r="CU547" s="14"/>
      <c r="CV547" s="14"/>
      <c r="CW547" s="14"/>
      <c r="CX547" s="14"/>
      <c r="CY547" s="14"/>
    </row>
    <row r="548" spans="1:103" x14ac:dyDescent="0.25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  <c r="CU548" s="14"/>
      <c r="CV548" s="14"/>
      <c r="CW548" s="14"/>
      <c r="CX548" s="14"/>
      <c r="CY548" s="14"/>
    </row>
    <row r="549" spans="1:103" x14ac:dyDescent="0.25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  <c r="CU549" s="14"/>
      <c r="CV549" s="14"/>
      <c r="CW549" s="14"/>
      <c r="CX549" s="14"/>
      <c r="CY549" s="14"/>
    </row>
    <row r="550" spans="1:103" x14ac:dyDescent="0.25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  <c r="CU550" s="14"/>
      <c r="CV550" s="14"/>
      <c r="CW550" s="14"/>
      <c r="CX550" s="14"/>
      <c r="CY550" s="14"/>
    </row>
    <row r="551" spans="1:103" x14ac:dyDescent="0.25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  <c r="CU551" s="14"/>
      <c r="CV551" s="14"/>
      <c r="CW551" s="14"/>
      <c r="CX551" s="14"/>
      <c r="CY551" s="14"/>
    </row>
    <row r="552" spans="1:103" x14ac:dyDescent="0.25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  <c r="CU552" s="14"/>
      <c r="CV552" s="14"/>
      <c r="CW552" s="14"/>
      <c r="CX552" s="14"/>
      <c r="CY552" s="14"/>
    </row>
    <row r="553" spans="1:103" x14ac:dyDescent="0.25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  <c r="CU553" s="14"/>
      <c r="CV553" s="14"/>
      <c r="CW553" s="14"/>
      <c r="CX553" s="14"/>
      <c r="CY553" s="14"/>
    </row>
    <row r="554" spans="1:103" x14ac:dyDescent="0.25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  <c r="CU554" s="14"/>
      <c r="CV554" s="14"/>
      <c r="CW554" s="14"/>
      <c r="CX554" s="14"/>
      <c r="CY554" s="14"/>
    </row>
    <row r="555" spans="1:103" x14ac:dyDescent="0.2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  <c r="CU555" s="14"/>
      <c r="CV555" s="14"/>
      <c r="CW555" s="14"/>
      <c r="CX555" s="14"/>
      <c r="CY555" s="14"/>
    </row>
    <row r="556" spans="1:103" x14ac:dyDescent="0.25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  <c r="CU556" s="14"/>
      <c r="CV556" s="14"/>
      <c r="CW556" s="14"/>
      <c r="CX556" s="14"/>
      <c r="CY556" s="14"/>
    </row>
    <row r="557" spans="1:103" x14ac:dyDescent="0.25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  <c r="CU557" s="14"/>
      <c r="CV557" s="14"/>
      <c r="CW557" s="14"/>
      <c r="CX557" s="14"/>
      <c r="CY557" s="14"/>
    </row>
    <row r="558" spans="1:103" x14ac:dyDescent="0.25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  <c r="CU558" s="14"/>
      <c r="CV558" s="14"/>
      <c r="CW558" s="14"/>
      <c r="CX558" s="14"/>
      <c r="CY558" s="14"/>
    </row>
    <row r="559" spans="1:103" x14ac:dyDescent="0.25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  <c r="CU559" s="14"/>
      <c r="CV559" s="14"/>
      <c r="CW559" s="14"/>
      <c r="CX559" s="14"/>
      <c r="CY559" s="14"/>
    </row>
    <row r="560" spans="1:103" x14ac:dyDescent="0.25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  <c r="CU560" s="14"/>
      <c r="CV560" s="14"/>
      <c r="CW560" s="14"/>
      <c r="CX560" s="14"/>
      <c r="CY560" s="14"/>
    </row>
    <row r="561" spans="1:103" x14ac:dyDescent="0.25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  <c r="CU561" s="14"/>
      <c r="CV561" s="14"/>
      <c r="CW561" s="14"/>
      <c r="CX561" s="14"/>
      <c r="CY561" s="14"/>
    </row>
    <row r="562" spans="1:103" x14ac:dyDescent="0.25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  <c r="CU562" s="14"/>
      <c r="CV562" s="14"/>
      <c r="CW562" s="14"/>
      <c r="CX562" s="14"/>
      <c r="CY562" s="14"/>
    </row>
    <row r="563" spans="1:103" x14ac:dyDescent="0.25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  <c r="CU563" s="14"/>
      <c r="CV563" s="14"/>
      <c r="CW563" s="14"/>
      <c r="CX563" s="14"/>
      <c r="CY563" s="14"/>
    </row>
    <row r="564" spans="1:103" x14ac:dyDescent="0.25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  <c r="CU564" s="14"/>
      <c r="CV564" s="14"/>
      <c r="CW564" s="14"/>
      <c r="CX564" s="14"/>
      <c r="CY564" s="14"/>
    </row>
    <row r="565" spans="1:103" x14ac:dyDescent="0.2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  <c r="CU565" s="14"/>
      <c r="CV565" s="14"/>
      <c r="CW565" s="14"/>
      <c r="CX565" s="14"/>
      <c r="CY565" s="14"/>
    </row>
    <row r="566" spans="1:103" x14ac:dyDescent="0.25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  <c r="CU566" s="14"/>
      <c r="CV566" s="14"/>
      <c r="CW566" s="14"/>
      <c r="CX566" s="14"/>
      <c r="CY566" s="14"/>
    </row>
    <row r="567" spans="1:103" x14ac:dyDescent="0.25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  <c r="CU567" s="14"/>
      <c r="CV567" s="14"/>
      <c r="CW567" s="14"/>
      <c r="CX567" s="14"/>
      <c r="CY567" s="14"/>
    </row>
    <row r="568" spans="1:103" x14ac:dyDescent="0.25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  <c r="CU568" s="14"/>
      <c r="CV568" s="14"/>
      <c r="CW568" s="14"/>
      <c r="CX568" s="14"/>
      <c r="CY568" s="14"/>
    </row>
    <row r="569" spans="1:103" x14ac:dyDescent="0.25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  <c r="CU569" s="14"/>
      <c r="CV569" s="14"/>
      <c r="CW569" s="14"/>
      <c r="CX569" s="14"/>
      <c r="CY569" s="14"/>
    </row>
    <row r="570" spans="1:103" x14ac:dyDescent="0.25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  <c r="CU570" s="14"/>
      <c r="CV570" s="14"/>
      <c r="CW570" s="14"/>
      <c r="CX570" s="14"/>
      <c r="CY570" s="14"/>
    </row>
    <row r="571" spans="1:103" x14ac:dyDescent="0.25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  <c r="CU571" s="14"/>
      <c r="CV571" s="14"/>
      <c r="CW571" s="14"/>
      <c r="CX571" s="14"/>
      <c r="CY571" s="14"/>
    </row>
    <row r="572" spans="1:103" x14ac:dyDescent="0.25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  <c r="CU572" s="14"/>
      <c r="CV572" s="14"/>
      <c r="CW572" s="14"/>
      <c r="CX572" s="14"/>
      <c r="CY572" s="14"/>
    </row>
    <row r="573" spans="1:103" x14ac:dyDescent="0.25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  <c r="CU573" s="14"/>
      <c r="CV573" s="14"/>
      <c r="CW573" s="14"/>
      <c r="CX573" s="14"/>
      <c r="CY573" s="14"/>
    </row>
    <row r="574" spans="1:103" x14ac:dyDescent="0.25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  <c r="CU574" s="14"/>
      <c r="CV574" s="14"/>
      <c r="CW574" s="14"/>
      <c r="CX574" s="14"/>
      <c r="CY574" s="14"/>
    </row>
    <row r="575" spans="1:103" x14ac:dyDescent="0.2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  <c r="CU575" s="14"/>
      <c r="CV575" s="14"/>
      <c r="CW575" s="14"/>
      <c r="CX575" s="14"/>
      <c r="CY575" s="14"/>
    </row>
    <row r="576" spans="1:103" x14ac:dyDescent="0.25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  <c r="CU576" s="14"/>
      <c r="CV576" s="14"/>
      <c r="CW576" s="14"/>
      <c r="CX576" s="14"/>
      <c r="CY576" s="14"/>
    </row>
    <row r="577" spans="1:103" x14ac:dyDescent="0.25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  <c r="CU577" s="14"/>
      <c r="CV577" s="14"/>
      <c r="CW577" s="14"/>
      <c r="CX577" s="14"/>
      <c r="CY577" s="14"/>
    </row>
    <row r="578" spans="1:103" x14ac:dyDescent="0.25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  <c r="CU578" s="14"/>
      <c r="CV578" s="14"/>
      <c r="CW578" s="14"/>
      <c r="CX578" s="14"/>
      <c r="CY578" s="14"/>
    </row>
    <row r="579" spans="1:103" x14ac:dyDescent="0.25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  <c r="CU579" s="14"/>
      <c r="CV579" s="14"/>
      <c r="CW579" s="14"/>
      <c r="CX579" s="14"/>
      <c r="CY579" s="14"/>
    </row>
    <row r="580" spans="1:103" x14ac:dyDescent="0.25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  <c r="CU580" s="14"/>
      <c r="CV580" s="14"/>
      <c r="CW580" s="14"/>
      <c r="CX580" s="14"/>
      <c r="CY580" s="14"/>
    </row>
    <row r="581" spans="1:103" x14ac:dyDescent="0.25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  <c r="CU581" s="14"/>
      <c r="CV581" s="14"/>
      <c r="CW581" s="14"/>
      <c r="CX581" s="14"/>
      <c r="CY581" s="14"/>
    </row>
    <row r="582" spans="1:103" x14ac:dyDescent="0.25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  <c r="CU582" s="14"/>
      <c r="CV582" s="14"/>
      <c r="CW582" s="14"/>
      <c r="CX582" s="14"/>
      <c r="CY582" s="14"/>
    </row>
    <row r="583" spans="1:103" x14ac:dyDescent="0.25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  <c r="CU583" s="14"/>
      <c r="CV583" s="14"/>
      <c r="CW583" s="14"/>
      <c r="CX583" s="14"/>
      <c r="CY583" s="14"/>
    </row>
    <row r="584" spans="1:103" x14ac:dyDescent="0.25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  <c r="CU584" s="14"/>
      <c r="CV584" s="14"/>
      <c r="CW584" s="14"/>
      <c r="CX584" s="14"/>
      <c r="CY584" s="14"/>
    </row>
    <row r="585" spans="1:103" x14ac:dyDescent="0.2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  <c r="CU585" s="14"/>
      <c r="CV585" s="14"/>
      <c r="CW585" s="14"/>
      <c r="CX585" s="14"/>
      <c r="CY585" s="14"/>
    </row>
    <row r="586" spans="1:103" x14ac:dyDescent="0.25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  <c r="CU586" s="14"/>
      <c r="CV586" s="14"/>
      <c r="CW586" s="14"/>
      <c r="CX586" s="14"/>
      <c r="CY586" s="14"/>
    </row>
    <row r="587" spans="1:103" x14ac:dyDescent="0.25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  <c r="CU587" s="14"/>
      <c r="CV587" s="14"/>
      <c r="CW587" s="14"/>
      <c r="CX587" s="14"/>
      <c r="CY587" s="14"/>
    </row>
    <row r="588" spans="1:103" x14ac:dyDescent="0.25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  <c r="CU588" s="14"/>
      <c r="CV588" s="14"/>
      <c r="CW588" s="14"/>
      <c r="CX588" s="14"/>
      <c r="CY588" s="14"/>
    </row>
    <row r="589" spans="1:103" x14ac:dyDescent="0.25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  <c r="CU589" s="14"/>
      <c r="CV589" s="14"/>
      <c r="CW589" s="14"/>
      <c r="CX589" s="14"/>
      <c r="CY589" s="14"/>
    </row>
    <row r="590" spans="1:103" x14ac:dyDescent="0.25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  <c r="CU590" s="14"/>
      <c r="CV590" s="14"/>
      <c r="CW590" s="14"/>
      <c r="CX590" s="14"/>
      <c r="CY590" s="14"/>
    </row>
    <row r="591" spans="1:103" x14ac:dyDescent="0.25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  <c r="CU591" s="14"/>
      <c r="CV591" s="14"/>
      <c r="CW591" s="14"/>
      <c r="CX591" s="14"/>
      <c r="CY591" s="14"/>
    </row>
    <row r="592" spans="1:103" x14ac:dyDescent="0.25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  <c r="CU592" s="14"/>
      <c r="CV592" s="14"/>
      <c r="CW592" s="14"/>
      <c r="CX592" s="14"/>
      <c r="CY592" s="14"/>
    </row>
    <row r="593" spans="1:103" x14ac:dyDescent="0.25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  <c r="CU593" s="14"/>
      <c r="CV593" s="14"/>
      <c r="CW593" s="14"/>
      <c r="CX593" s="14"/>
      <c r="CY593" s="14"/>
    </row>
    <row r="594" spans="1:103" x14ac:dyDescent="0.25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  <c r="CU594" s="14"/>
      <c r="CV594" s="14"/>
      <c r="CW594" s="14"/>
      <c r="CX594" s="14"/>
      <c r="CY594" s="14"/>
    </row>
    <row r="595" spans="1:103" x14ac:dyDescent="0.2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  <c r="CU595" s="14"/>
      <c r="CV595" s="14"/>
      <c r="CW595" s="14"/>
      <c r="CX595" s="14"/>
      <c r="CY595" s="14"/>
    </row>
    <row r="596" spans="1:103" x14ac:dyDescent="0.25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  <c r="CU596" s="14"/>
      <c r="CV596" s="14"/>
      <c r="CW596" s="14"/>
      <c r="CX596" s="14"/>
      <c r="CY596" s="14"/>
    </row>
    <row r="597" spans="1:103" x14ac:dyDescent="0.25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  <c r="CU597" s="14"/>
      <c r="CV597" s="14"/>
      <c r="CW597" s="14"/>
      <c r="CX597" s="14"/>
      <c r="CY597" s="14"/>
    </row>
    <row r="598" spans="1:103" x14ac:dyDescent="0.25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  <c r="CU598" s="14"/>
      <c r="CV598" s="14"/>
      <c r="CW598" s="14"/>
      <c r="CX598" s="14"/>
      <c r="CY598" s="14"/>
    </row>
    <row r="599" spans="1:103" x14ac:dyDescent="0.25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  <c r="CU599" s="14"/>
      <c r="CV599" s="14"/>
      <c r="CW599" s="14"/>
      <c r="CX599" s="14"/>
      <c r="CY599" s="14"/>
    </row>
    <row r="600" spans="1:103" x14ac:dyDescent="0.25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  <c r="CU600" s="14"/>
      <c r="CV600" s="14"/>
      <c r="CW600" s="14"/>
      <c r="CX600" s="14"/>
      <c r="CY600" s="14"/>
    </row>
    <row r="601" spans="1:103" x14ac:dyDescent="0.25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  <c r="CU601" s="14"/>
      <c r="CV601" s="14"/>
      <c r="CW601" s="14"/>
      <c r="CX601" s="14"/>
      <c r="CY601" s="14"/>
    </row>
    <row r="602" spans="1:103" x14ac:dyDescent="0.25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  <c r="CU602" s="14"/>
      <c r="CV602" s="14"/>
      <c r="CW602" s="14"/>
      <c r="CX602" s="14"/>
      <c r="CY602" s="14"/>
    </row>
    <row r="603" spans="1:103" x14ac:dyDescent="0.25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  <c r="CU603" s="14"/>
      <c r="CV603" s="14"/>
      <c r="CW603" s="14"/>
      <c r="CX603" s="14"/>
      <c r="CY603" s="14"/>
    </row>
    <row r="604" spans="1:103" x14ac:dyDescent="0.25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  <c r="CU604" s="14"/>
      <c r="CV604" s="14"/>
      <c r="CW604" s="14"/>
      <c r="CX604" s="14"/>
      <c r="CY604" s="14"/>
    </row>
    <row r="605" spans="1:103" x14ac:dyDescent="0.2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  <c r="CU605" s="14"/>
      <c r="CV605" s="14"/>
      <c r="CW605" s="14"/>
      <c r="CX605" s="14"/>
      <c r="CY605" s="14"/>
    </row>
    <row r="606" spans="1:103" x14ac:dyDescent="0.25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  <c r="CU606" s="14"/>
      <c r="CV606" s="14"/>
      <c r="CW606" s="14"/>
      <c r="CX606" s="14"/>
      <c r="CY606" s="14"/>
    </row>
    <row r="607" spans="1:103" x14ac:dyDescent="0.25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  <c r="CU607" s="14"/>
      <c r="CV607" s="14"/>
      <c r="CW607" s="14"/>
      <c r="CX607" s="14"/>
      <c r="CY607" s="14"/>
    </row>
    <row r="608" spans="1:103" x14ac:dyDescent="0.25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  <c r="CU608" s="14"/>
      <c r="CV608" s="14"/>
      <c r="CW608" s="14"/>
      <c r="CX608" s="14"/>
      <c r="CY608" s="14"/>
    </row>
    <row r="609" spans="1:103" x14ac:dyDescent="0.25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  <c r="CU609" s="14"/>
      <c r="CV609" s="14"/>
      <c r="CW609" s="14"/>
      <c r="CX609" s="14"/>
      <c r="CY609" s="14"/>
    </row>
    <row r="610" spans="1:103" x14ac:dyDescent="0.25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  <c r="CU610" s="14"/>
      <c r="CV610" s="14"/>
      <c r="CW610" s="14"/>
      <c r="CX610" s="14"/>
      <c r="CY610" s="14"/>
    </row>
    <row r="611" spans="1:103" x14ac:dyDescent="0.25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  <c r="CU611" s="14"/>
      <c r="CV611" s="14"/>
      <c r="CW611" s="14"/>
      <c r="CX611" s="14"/>
      <c r="CY611" s="14"/>
    </row>
    <row r="612" spans="1:103" x14ac:dyDescent="0.25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  <c r="CU612" s="14"/>
      <c r="CV612" s="14"/>
      <c r="CW612" s="14"/>
      <c r="CX612" s="14"/>
      <c r="CY612" s="14"/>
    </row>
    <row r="613" spans="1:103" x14ac:dyDescent="0.25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  <c r="CU613" s="14"/>
      <c r="CV613" s="14"/>
      <c r="CW613" s="14"/>
      <c r="CX613" s="14"/>
      <c r="CY613" s="14"/>
    </row>
    <row r="614" spans="1:103" x14ac:dyDescent="0.25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  <c r="CU614" s="14"/>
      <c r="CV614" s="14"/>
      <c r="CW614" s="14"/>
      <c r="CX614" s="14"/>
      <c r="CY614" s="14"/>
    </row>
    <row r="615" spans="1:103" x14ac:dyDescent="0.2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  <c r="CU615" s="14"/>
      <c r="CV615" s="14"/>
      <c r="CW615" s="14"/>
      <c r="CX615" s="14"/>
      <c r="CY615" s="14"/>
    </row>
    <row r="616" spans="1:103" x14ac:dyDescent="0.25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  <c r="CU616" s="14"/>
      <c r="CV616" s="14"/>
      <c r="CW616" s="14"/>
      <c r="CX616" s="14"/>
      <c r="CY616" s="14"/>
    </row>
    <row r="617" spans="1:103" x14ac:dyDescent="0.25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  <c r="CU617" s="14"/>
      <c r="CV617" s="14"/>
      <c r="CW617" s="14"/>
      <c r="CX617" s="14"/>
      <c r="CY617" s="14"/>
    </row>
    <row r="618" spans="1:103" x14ac:dyDescent="0.25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  <c r="CU618" s="14"/>
      <c r="CV618" s="14"/>
      <c r="CW618" s="14"/>
      <c r="CX618" s="14"/>
      <c r="CY618" s="14"/>
    </row>
    <row r="619" spans="1:103" x14ac:dyDescent="0.25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  <c r="CU619" s="14"/>
      <c r="CV619" s="14"/>
      <c r="CW619" s="14"/>
      <c r="CX619" s="14"/>
      <c r="CY619" s="14"/>
    </row>
    <row r="620" spans="1:103" x14ac:dyDescent="0.25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  <c r="CU620" s="14"/>
      <c r="CV620" s="14"/>
      <c r="CW620" s="14"/>
      <c r="CX620" s="14"/>
      <c r="CY620" s="14"/>
    </row>
    <row r="621" spans="1:103" x14ac:dyDescent="0.25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  <c r="CU621" s="14"/>
      <c r="CV621" s="14"/>
      <c r="CW621" s="14"/>
      <c r="CX621" s="14"/>
      <c r="CY621" s="14"/>
    </row>
    <row r="622" spans="1:103" x14ac:dyDescent="0.25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  <c r="CU622" s="14"/>
      <c r="CV622" s="14"/>
      <c r="CW622" s="14"/>
      <c r="CX622" s="14"/>
      <c r="CY622" s="14"/>
    </row>
    <row r="623" spans="1:103" x14ac:dyDescent="0.25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  <c r="CU623" s="14"/>
      <c r="CV623" s="14"/>
      <c r="CW623" s="14"/>
      <c r="CX623" s="14"/>
      <c r="CY623" s="14"/>
    </row>
    <row r="624" spans="1:103" x14ac:dyDescent="0.25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  <c r="CU624" s="14"/>
      <c r="CV624" s="14"/>
      <c r="CW624" s="14"/>
      <c r="CX624" s="14"/>
      <c r="CY624" s="14"/>
    </row>
    <row r="625" spans="1:103" x14ac:dyDescent="0.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  <c r="CU625" s="14"/>
      <c r="CV625" s="14"/>
      <c r="CW625" s="14"/>
      <c r="CX625" s="14"/>
      <c r="CY625" s="14"/>
    </row>
    <row r="626" spans="1:103" x14ac:dyDescent="0.25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  <c r="CU626" s="14"/>
      <c r="CV626" s="14"/>
      <c r="CW626" s="14"/>
      <c r="CX626" s="14"/>
      <c r="CY626" s="14"/>
    </row>
    <row r="627" spans="1:103" x14ac:dyDescent="0.25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  <c r="CU627" s="14"/>
      <c r="CV627" s="14"/>
      <c r="CW627" s="14"/>
      <c r="CX627" s="14"/>
      <c r="CY627" s="14"/>
    </row>
    <row r="628" spans="1:103" x14ac:dyDescent="0.25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  <c r="CU628" s="14"/>
      <c r="CV628" s="14"/>
      <c r="CW628" s="14"/>
      <c r="CX628" s="14"/>
      <c r="CY628" s="14"/>
    </row>
    <row r="629" spans="1:103" x14ac:dyDescent="0.25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  <c r="CU629" s="14"/>
      <c r="CV629" s="14"/>
      <c r="CW629" s="14"/>
      <c r="CX629" s="14"/>
      <c r="CY629" s="14"/>
    </row>
    <row r="630" spans="1:103" x14ac:dyDescent="0.25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  <c r="CU630" s="14"/>
      <c r="CV630" s="14"/>
      <c r="CW630" s="14"/>
      <c r="CX630" s="14"/>
      <c r="CY630" s="14"/>
    </row>
    <row r="631" spans="1:103" x14ac:dyDescent="0.25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  <c r="CU631" s="14"/>
      <c r="CV631" s="14"/>
      <c r="CW631" s="14"/>
      <c r="CX631" s="14"/>
      <c r="CY631" s="14"/>
    </row>
    <row r="632" spans="1:103" x14ac:dyDescent="0.25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  <c r="CU632" s="14"/>
      <c r="CV632" s="14"/>
      <c r="CW632" s="14"/>
      <c r="CX632" s="14"/>
      <c r="CY632" s="14"/>
    </row>
    <row r="633" spans="1:103" x14ac:dyDescent="0.25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  <c r="CU633" s="14"/>
      <c r="CV633" s="14"/>
      <c r="CW633" s="14"/>
      <c r="CX633" s="14"/>
      <c r="CY633" s="14"/>
    </row>
    <row r="634" spans="1:103" x14ac:dyDescent="0.25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  <c r="CU634" s="14"/>
      <c r="CV634" s="14"/>
      <c r="CW634" s="14"/>
      <c r="CX634" s="14"/>
      <c r="CY634" s="14"/>
    </row>
    <row r="635" spans="1:103" x14ac:dyDescent="0.2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  <c r="CU635" s="14"/>
      <c r="CV635" s="14"/>
      <c r="CW635" s="14"/>
      <c r="CX635" s="14"/>
      <c r="CY635" s="14"/>
    </row>
    <row r="636" spans="1:103" x14ac:dyDescent="0.25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  <c r="CU636" s="14"/>
      <c r="CV636" s="14"/>
      <c r="CW636" s="14"/>
      <c r="CX636" s="14"/>
      <c r="CY636" s="14"/>
    </row>
    <row r="637" spans="1:103" x14ac:dyDescent="0.25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  <c r="CU637" s="14"/>
      <c r="CV637" s="14"/>
      <c r="CW637" s="14"/>
      <c r="CX637" s="14"/>
      <c r="CY637" s="14"/>
    </row>
    <row r="638" spans="1:103" x14ac:dyDescent="0.25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  <c r="CU638" s="14"/>
      <c r="CV638" s="14"/>
      <c r="CW638" s="14"/>
      <c r="CX638" s="14"/>
      <c r="CY638" s="14"/>
    </row>
    <row r="639" spans="1:103" x14ac:dyDescent="0.25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  <c r="CU639" s="14"/>
      <c r="CV639" s="14"/>
      <c r="CW639" s="14"/>
      <c r="CX639" s="14"/>
      <c r="CY639" s="14"/>
    </row>
    <row r="640" spans="1:103" x14ac:dyDescent="0.25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  <c r="CU640" s="14"/>
      <c r="CV640" s="14"/>
      <c r="CW640" s="14"/>
      <c r="CX640" s="14"/>
      <c r="CY640" s="14"/>
    </row>
    <row r="641" spans="1:103" x14ac:dyDescent="0.25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  <c r="CU641" s="14"/>
      <c r="CV641" s="14"/>
      <c r="CW641" s="14"/>
      <c r="CX641" s="14"/>
      <c r="CY641" s="14"/>
    </row>
    <row r="642" spans="1:103" x14ac:dyDescent="0.25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  <c r="CU642" s="14"/>
      <c r="CV642" s="14"/>
      <c r="CW642" s="14"/>
      <c r="CX642" s="14"/>
      <c r="CY642" s="14"/>
    </row>
    <row r="643" spans="1:103" x14ac:dyDescent="0.25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  <c r="CU643" s="14"/>
      <c r="CV643" s="14"/>
      <c r="CW643" s="14"/>
      <c r="CX643" s="14"/>
      <c r="CY643" s="14"/>
    </row>
    <row r="644" spans="1:103" x14ac:dyDescent="0.25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  <c r="CU644" s="14"/>
      <c r="CV644" s="14"/>
      <c r="CW644" s="14"/>
      <c r="CX644" s="14"/>
      <c r="CY644" s="14"/>
    </row>
    <row r="645" spans="1:103" x14ac:dyDescent="0.2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  <c r="CU645" s="14"/>
      <c r="CV645" s="14"/>
      <c r="CW645" s="14"/>
      <c r="CX645" s="14"/>
      <c r="CY645" s="14"/>
    </row>
    <row r="646" spans="1:103" x14ac:dyDescent="0.25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  <c r="CU646" s="14"/>
      <c r="CV646" s="14"/>
      <c r="CW646" s="14"/>
      <c r="CX646" s="14"/>
      <c r="CY646" s="14"/>
    </row>
    <row r="647" spans="1:103" x14ac:dyDescent="0.25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  <c r="CU647" s="14"/>
      <c r="CV647" s="14"/>
      <c r="CW647" s="14"/>
      <c r="CX647" s="14"/>
      <c r="CY647" s="14"/>
    </row>
    <row r="648" spans="1:103" x14ac:dyDescent="0.25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  <c r="CU648" s="14"/>
      <c r="CV648" s="14"/>
      <c r="CW648" s="14"/>
      <c r="CX648" s="14"/>
      <c r="CY648" s="14"/>
    </row>
    <row r="649" spans="1:103" x14ac:dyDescent="0.25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  <c r="CU649" s="14"/>
      <c r="CV649" s="14"/>
      <c r="CW649" s="14"/>
      <c r="CX649" s="14"/>
      <c r="CY649" s="14"/>
    </row>
    <row r="650" spans="1:103" x14ac:dyDescent="0.25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  <c r="CU650" s="14"/>
      <c r="CV650" s="14"/>
      <c r="CW650" s="14"/>
      <c r="CX650" s="14"/>
      <c r="CY650" s="14"/>
    </row>
    <row r="651" spans="1:103" x14ac:dyDescent="0.25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  <c r="CU651" s="14"/>
      <c r="CV651" s="14"/>
      <c r="CW651" s="14"/>
      <c r="CX651" s="14"/>
      <c r="CY651" s="14"/>
    </row>
    <row r="652" spans="1:103" x14ac:dyDescent="0.25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  <c r="CU652" s="14"/>
      <c r="CV652" s="14"/>
      <c r="CW652" s="14"/>
      <c r="CX652" s="14"/>
      <c r="CY652" s="14"/>
    </row>
    <row r="653" spans="1:103" x14ac:dyDescent="0.25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  <c r="CU653" s="14"/>
      <c r="CV653" s="14"/>
      <c r="CW653" s="14"/>
      <c r="CX653" s="14"/>
      <c r="CY653" s="14"/>
    </row>
    <row r="654" spans="1:103" x14ac:dyDescent="0.25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  <c r="CU654" s="14"/>
      <c r="CV654" s="14"/>
      <c r="CW654" s="14"/>
      <c r="CX654" s="14"/>
      <c r="CY654" s="14"/>
    </row>
    <row r="655" spans="1:103" x14ac:dyDescent="0.2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  <c r="CU655" s="14"/>
      <c r="CV655" s="14"/>
      <c r="CW655" s="14"/>
      <c r="CX655" s="14"/>
      <c r="CY655" s="14"/>
    </row>
    <row r="656" spans="1:103" x14ac:dyDescent="0.25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  <c r="CU656" s="14"/>
      <c r="CV656" s="14"/>
      <c r="CW656" s="14"/>
      <c r="CX656" s="14"/>
      <c r="CY656" s="14"/>
    </row>
    <row r="657" spans="1:103" x14ac:dyDescent="0.25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  <c r="CU657" s="14"/>
      <c r="CV657" s="14"/>
      <c r="CW657" s="14"/>
      <c r="CX657" s="14"/>
      <c r="CY657" s="14"/>
    </row>
    <row r="658" spans="1:103" x14ac:dyDescent="0.25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  <c r="CU658" s="14"/>
      <c r="CV658" s="14"/>
      <c r="CW658" s="14"/>
      <c r="CX658" s="14"/>
      <c r="CY658" s="14"/>
    </row>
    <row r="659" spans="1:103" x14ac:dyDescent="0.25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  <c r="CU659" s="14"/>
      <c r="CV659" s="14"/>
      <c r="CW659" s="14"/>
      <c r="CX659" s="14"/>
      <c r="CY659" s="14"/>
    </row>
    <row r="660" spans="1:103" x14ac:dyDescent="0.25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  <c r="CU660" s="14"/>
      <c r="CV660" s="14"/>
      <c r="CW660" s="14"/>
      <c r="CX660" s="14"/>
      <c r="CY660" s="14"/>
    </row>
    <row r="661" spans="1:103" x14ac:dyDescent="0.25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  <c r="CU661" s="14"/>
      <c r="CV661" s="14"/>
      <c r="CW661" s="14"/>
      <c r="CX661" s="14"/>
      <c r="CY661" s="14"/>
    </row>
    <row r="662" spans="1:103" x14ac:dyDescent="0.25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  <c r="CU662" s="14"/>
      <c r="CV662" s="14"/>
      <c r="CW662" s="14"/>
      <c r="CX662" s="14"/>
      <c r="CY662" s="14"/>
    </row>
    <row r="663" spans="1:103" x14ac:dyDescent="0.25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  <c r="CU663" s="14"/>
      <c r="CV663" s="14"/>
      <c r="CW663" s="14"/>
      <c r="CX663" s="14"/>
      <c r="CY663" s="14"/>
    </row>
    <row r="664" spans="1:103" x14ac:dyDescent="0.25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  <c r="CU664" s="14"/>
      <c r="CV664" s="14"/>
      <c r="CW664" s="14"/>
      <c r="CX664" s="14"/>
      <c r="CY664" s="14"/>
    </row>
    <row r="665" spans="1:103" x14ac:dyDescent="0.2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  <c r="CU665" s="14"/>
      <c r="CV665" s="14"/>
      <c r="CW665" s="14"/>
      <c r="CX665" s="14"/>
      <c r="CY665" s="14"/>
    </row>
    <row r="666" spans="1:103" x14ac:dyDescent="0.25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  <c r="CU666" s="14"/>
      <c r="CV666" s="14"/>
      <c r="CW666" s="14"/>
      <c r="CX666" s="14"/>
      <c r="CY666" s="14"/>
    </row>
    <row r="667" spans="1:103" x14ac:dyDescent="0.25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  <c r="CU667" s="14"/>
      <c r="CV667" s="14"/>
      <c r="CW667" s="14"/>
      <c r="CX667" s="14"/>
      <c r="CY667" s="14"/>
    </row>
    <row r="668" spans="1:103" x14ac:dyDescent="0.25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  <c r="CU668" s="14"/>
      <c r="CV668" s="14"/>
      <c r="CW668" s="14"/>
      <c r="CX668" s="14"/>
      <c r="CY668" s="14"/>
    </row>
    <row r="669" spans="1:103" x14ac:dyDescent="0.25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  <c r="CU669" s="14"/>
      <c r="CV669" s="14"/>
      <c r="CW669" s="14"/>
      <c r="CX669" s="14"/>
      <c r="CY669" s="14"/>
    </row>
    <row r="670" spans="1:103" x14ac:dyDescent="0.25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  <c r="CU670" s="14"/>
      <c r="CV670" s="14"/>
      <c r="CW670" s="14"/>
      <c r="CX670" s="14"/>
      <c r="CY670" s="14"/>
    </row>
    <row r="671" spans="1:103" x14ac:dyDescent="0.25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  <c r="CU671" s="14"/>
      <c r="CV671" s="14"/>
      <c r="CW671" s="14"/>
      <c r="CX671" s="14"/>
      <c r="CY671" s="14"/>
    </row>
    <row r="672" spans="1:103" x14ac:dyDescent="0.25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  <c r="CU672" s="14"/>
      <c r="CV672" s="14"/>
      <c r="CW672" s="14"/>
      <c r="CX672" s="14"/>
      <c r="CY672" s="14"/>
    </row>
    <row r="673" spans="1:103" x14ac:dyDescent="0.25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  <c r="CU673" s="14"/>
      <c r="CV673" s="14"/>
      <c r="CW673" s="14"/>
      <c r="CX673" s="14"/>
      <c r="CY673" s="14"/>
    </row>
    <row r="674" spans="1:103" x14ac:dyDescent="0.25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  <c r="CU674" s="14"/>
      <c r="CV674" s="14"/>
      <c r="CW674" s="14"/>
      <c r="CX674" s="14"/>
      <c r="CY674" s="14"/>
    </row>
    <row r="675" spans="1:103" x14ac:dyDescent="0.2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  <c r="CU675" s="14"/>
      <c r="CV675" s="14"/>
      <c r="CW675" s="14"/>
      <c r="CX675" s="14"/>
      <c r="CY675" s="14"/>
    </row>
    <row r="676" spans="1:103" x14ac:dyDescent="0.25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  <c r="CU676" s="14"/>
      <c r="CV676" s="14"/>
      <c r="CW676" s="14"/>
      <c r="CX676" s="14"/>
      <c r="CY676" s="14"/>
    </row>
    <row r="677" spans="1:103" x14ac:dyDescent="0.25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  <c r="CU677" s="14"/>
      <c r="CV677" s="14"/>
      <c r="CW677" s="14"/>
      <c r="CX677" s="14"/>
      <c r="CY677" s="14"/>
    </row>
    <row r="678" spans="1:103" x14ac:dyDescent="0.25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  <c r="CU678" s="14"/>
      <c r="CV678" s="14"/>
      <c r="CW678" s="14"/>
      <c r="CX678" s="14"/>
      <c r="CY678" s="14"/>
    </row>
    <row r="679" spans="1:103" x14ac:dyDescent="0.25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  <c r="CU679" s="14"/>
      <c r="CV679" s="14"/>
      <c r="CW679" s="14"/>
      <c r="CX679" s="14"/>
      <c r="CY679" s="14"/>
    </row>
    <row r="680" spans="1:103" x14ac:dyDescent="0.25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  <c r="CU680" s="14"/>
      <c r="CV680" s="14"/>
      <c r="CW680" s="14"/>
      <c r="CX680" s="14"/>
      <c r="CY680" s="14"/>
    </row>
    <row r="681" spans="1:103" x14ac:dyDescent="0.25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  <c r="CU681" s="14"/>
      <c r="CV681" s="14"/>
      <c r="CW681" s="14"/>
      <c r="CX681" s="14"/>
      <c r="CY681" s="14"/>
    </row>
    <row r="682" spans="1:103" x14ac:dyDescent="0.25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  <c r="CU682" s="14"/>
      <c r="CV682" s="14"/>
      <c r="CW682" s="14"/>
      <c r="CX682" s="14"/>
      <c r="CY682" s="14"/>
    </row>
    <row r="683" spans="1:103" x14ac:dyDescent="0.25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  <c r="CU683" s="14"/>
      <c r="CV683" s="14"/>
      <c r="CW683" s="14"/>
      <c r="CX683" s="14"/>
      <c r="CY683" s="14"/>
    </row>
    <row r="684" spans="1:103" x14ac:dyDescent="0.25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  <c r="CU684" s="14"/>
      <c r="CV684" s="14"/>
      <c r="CW684" s="14"/>
      <c r="CX684" s="14"/>
      <c r="CY684" s="14"/>
    </row>
    <row r="685" spans="1:103" x14ac:dyDescent="0.2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  <c r="CU685" s="14"/>
      <c r="CV685" s="14"/>
      <c r="CW685" s="14"/>
      <c r="CX685" s="14"/>
      <c r="CY685" s="14"/>
    </row>
    <row r="686" spans="1:103" x14ac:dyDescent="0.25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  <c r="CU686" s="14"/>
      <c r="CV686" s="14"/>
      <c r="CW686" s="14"/>
      <c r="CX686" s="14"/>
      <c r="CY686" s="14"/>
    </row>
    <row r="687" spans="1:103" x14ac:dyDescent="0.25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  <c r="CU687" s="14"/>
      <c r="CV687" s="14"/>
      <c r="CW687" s="14"/>
      <c r="CX687" s="14"/>
      <c r="CY687" s="14"/>
    </row>
    <row r="688" spans="1:103" x14ac:dyDescent="0.25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  <c r="CU688" s="14"/>
      <c r="CV688" s="14"/>
      <c r="CW688" s="14"/>
      <c r="CX688" s="14"/>
      <c r="CY688" s="14"/>
    </row>
    <row r="689" spans="1:103" x14ac:dyDescent="0.25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  <c r="CU689" s="14"/>
      <c r="CV689" s="14"/>
      <c r="CW689" s="14"/>
      <c r="CX689" s="14"/>
      <c r="CY689" s="14"/>
    </row>
    <row r="690" spans="1:103" x14ac:dyDescent="0.25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  <c r="CU690" s="14"/>
      <c r="CV690" s="14"/>
      <c r="CW690" s="14"/>
      <c r="CX690" s="14"/>
      <c r="CY690" s="14"/>
    </row>
    <row r="691" spans="1:103" x14ac:dyDescent="0.25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  <c r="CU691" s="14"/>
      <c r="CV691" s="14"/>
      <c r="CW691" s="14"/>
      <c r="CX691" s="14"/>
      <c r="CY691" s="14"/>
    </row>
    <row r="692" spans="1:103" x14ac:dyDescent="0.25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  <c r="CU692" s="14"/>
      <c r="CV692" s="14"/>
      <c r="CW692" s="14"/>
      <c r="CX692" s="14"/>
      <c r="CY692" s="14"/>
    </row>
    <row r="693" spans="1:103" x14ac:dyDescent="0.25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  <c r="CU693" s="14"/>
      <c r="CV693" s="14"/>
      <c r="CW693" s="14"/>
      <c r="CX693" s="14"/>
      <c r="CY693" s="14"/>
    </row>
    <row r="694" spans="1:103" x14ac:dyDescent="0.25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  <c r="CU694" s="14"/>
      <c r="CV694" s="14"/>
      <c r="CW694" s="14"/>
      <c r="CX694" s="14"/>
      <c r="CY694" s="14"/>
    </row>
    <row r="695" spans="1:103" x14ac:dyDescent="0.2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  <c r="CU695" s="14"/>
      <c r="CV695" s="14"/>
      <c r="CW695" s="14"/>
      <c r="CX695" s="14"/>
      <c r="CY695" s="14"/>
    </row>
    <row r="696" spans="1:103" x14ac:dyDescent="0.25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  <c r="CU696" s="14"/>
      <c r="CV696" s="14"/>
      <c r="CW696" s="14"/>
      <c r="CX696" s="14"/>
      <c r="CY696" s="14"/>
    </row>
    <row r="697" spans="1:103" x14ac:dyDescent="0.25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  <c r="CU697" s="14"/>
      <c r="CV697" s="14"/>
      <c r="CW697" s="14"/>
      <c r="CX697" s="14"/>
      <c r="CY697" s="14"/>
    </row>
    <row r="698" spans="1:103" x14ac:dyDescent="0.25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  <c r="CU698" s="14"/>
      <c r="CV698" s="14"/>
      <c r="CW698" s="14"/>
      <c r="CX698" s="14"/>
      <c r="CY698" s="14"/>
    </row>
    <row r="699" spans="1:103" x14ac:dyDescent="0.25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  <c r="CU699" s="14"/>
      <c r="CV699" s="14"/>
      <c r="CW699" s="14"/>
      <c r="CX699" s="14"/>
      <c r="CY699" s="14"/>
    </row>
    <row r="700" spans="1:103" x14ac:dyDescent="0.25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  <c r="CU700" s="14"/>
      <c r="CV700" s="14"/>
      <c r="CW700" s="14"/>
      <c r="CX700" s="14"/>
      <c r="CY700" s="14"/>
    </row>
    <row r="701" spans="1:103" x14ac:dyDescent="0.25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  <c r="CU701" s="14"/>
      <c r="CV701" s="14"/>
      <c r="CW701" s="14"/>
      <c r="CX701" s="14"/>
      <c r="CY701" s="14"/>
    </row>
    <row r="702" spans="1:103" x14ac:dyDescent="0.25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  <c r="CU702" s="14"/>
      <c r="CV702" s="14"/>
      <c r="CW702" s="14"/>
      <c r="CX702" s="14"/>
      <c r="CY702" s="14"/>
    </row>
    <row r="703" spans="1:103" x14ac:dyDescent="0.25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  <c r="CU703" s="14"/>
      <c r="CV703" s="14"/>
      <c r="CW703" s="14"/>
      <c r="CX703" s="14"/>
      <c r="CY703" s="14"/>
    </row>
    <row r="704" spans="1:103" x14ac:dyDescent="0.25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  <c r="CU704" s="14"/>
      <c r="CV704" s="14"/>
      <c r="CW704" s="14"/>
      <c r="CX704" s="14"/>
      <c r="CY704" s="14"/>
    </row>
    <row r="705" spans="1:103" x14ac:dyDescent="0.2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  <c r="CU705" s="14"/>
      <c r="CV705" s="14"/>
      <c r="CW705" s="14"/>
      <c r="CX705" s="14"/>
      <c r="CY705" s="14"/>
    </row>
    <row r="706" spans="1:103" x14ac:dyDescent="0.25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  <c r="CU706" s="14"/>
      <c r="CV706" s="14"/>
      <c r="CW706" s="14"/>
      <c r="CX706" s="14"/>
      <c r="CY706" s="14"/>
    </row>
    <row r="707" spans="1:103" x14ac:dyDescent="0.25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  <c r="CU707" s="14"/>
      <c r="CV707" s="14"/>
      <c r="CW707" s="14"/>
      <c r="CX707" s="14"/>
      <c r="CY707" s="14"/>
    </row>
    <row r="708" spans="1:103" x14ac:dyDescent="0.25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  <c r="CU708" s="14"/>
      <c r="CV708" s="14"/>
      <c r="CW708" s="14"/>
      <c r="CX708" s="14"/>
      <c r="CY708" s="14"/>
    </row>
    <row r="709" spans="1:103" x14ac:dyDescent="0.25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  <c r="CU709" s="14"/>
      <c r="CV709" s="14"/>
      <c r="CW709" s="14"/>
      <c r="CX709" s="14"/>
      <c r="CY709" s="14"/>
    </row>
    <row r="710" spans="1:103" x14ac:dyDescent="0.25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  <c r="CU710" s="14"/>
      <c r="CV710" s="14"/>
      <c r="CW710" s="14"/>
      <c r="CX710" s="14"/>
      <c r="CY710" s="14"/>
    </row>
    <row r="711" spans="1:103" x14ac:dyDescent="0.25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  <c r="CU711" s="14"/>
      <c r="CV711" s="14"/>
      <c r="CW711" s="14"/>
      <c r="CX711" s="14"/>
      <c r="CY711" s="14"/>
    </row>
    <row r="712" spans="1:103" x14ac:dyDescent="0.25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  <c r="CU712" s="14"/>
      <c r="CV712" s="14"/>
      <c r="CW712" s="14"/>
      <c r="CX712" s="14"/>
      <c r="CY712" s="14"/>
    </row>
    <row r="713" spans="1:103" x14ac:dyDescent="0.25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  <c r="CU713" s="14"/>
      <c r="CV713" s="14"/>
      <c r="CW713" s="14"/>
      <c r="CX713" s="14"/>
      <c r="CY713" s="14"/>
    </row>
    <row r="714" spans="1:103" x14ac:dyDescent="0.25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  <c r="CU714" s="14"/>
      <c r="CV714" s="14"/>
      <c r="CW714" s="14"/>
      <c r="CX714" s="14"/>
      <c r="CY714" s="14"/>
    </row>
    <row r="715" spans="1:103" x14ac:dyDescent="0.2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  <c r="CU715" s="14"/>
      <c r="CV715" s="14"/>
      <c r="CW715" s="14"/>
      <c r="CX715" s="14"/>
      <c r="CY715" s="14"/>
    </row>
    <row r="716" spans="1:103" x14ac:dyDescent="0.25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  <c r="CU716" s="14"/>
      <c r="CV716" s="14"/>
      <c r="CW716" s="14"/>
      <c r="CX716" s="14"/>
      <c r="CY716" s="14"/>
    </row>
    <row r="717" spans="1:103" x14ac:dyDescent="0.25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  <c r="CU717" s="14"/>
      <c r="CV717" s="14"/>
      <c r="CW717" s="14"/>
      <c r="CX717" s="14"/>
      <c r="CY717" s="14"/>
    </row>
    <row r="718" spans="1:103" x14ac:dyDescent="0.25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  <c r="CU718" s="14"/>
      <c r="CV718" s="14"/>
      <c r="CW718" s="14"/>
      <c r="CX718" s="14"/>
      <c r="CY718" s="14"/>
    </row>
    <row r="719" spans="1:103" x14ac:dyDescent="0.25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  <c r="CU719" s="14"/>
      <c r="CV719" s="14"/>
      <c r="CW719" s="14"/>
      <c r="CX719" s="14"/>
      <c r="CY719" s="14"/>
    </row>
    <row r="720" spans="1:103" x14ac:dyDescent="0.25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  <c r="CU720" s="14"/>
      <c r="CV720" s="14"/>
      <c r="CW720" s="14"/>
      <c r="CX720" s="14"/>
      <c r="CY720" s="14"/>
    </row>
    <row r="721" spans="1:103" x14ac:dyDescent="0.25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  <c r="CU721" s="14"/>
      <c r="CV721" s="14"/>
      <c r="CW721" s="14"/>
      <c r="CX721" s="14"/>
      <c r="CY721" s="14"/>
    </row>
    <row r="722" spans="1:103" x14ac:dyDescent="0.25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  <c r="CU722" s="14"/>
      <c r="CV722" s="14"/>
      <c r="CW722" s="14"/>
      <c r="CX722" s="14"/>
      <c r="CY722" s="14"/>
    </row>
    <row r="723" spans="1:103" x14ac:dyDescent="0.25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  <c r="CU723" s="14"/>
      <c r="CV723" s="14"/>
      <c r="CW723" s="14"/>
      <c r="CX723" s="14"/>
      <c r="CY723" s="14"/>
    </row>
    <row r="724" spans="1:103" x14ac:dyDescent="0.25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  <c r="CU724" s="14"/>
      <c r="CV724" s="14"/>
      <c r="CW724" s="14"/>
      <c r="CX724" s="14"/>
      <c r="CY724" s="14"/>
    </row>
    <row r="725" spans="1:103" x14ac:dyDescent="0.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  <c r="CU725" s="14"/>
      <c r="CV725" s="14"/>
      <c r="CW725" s="14"/>
      <c r="CX725" s="14"/>
      <c r="CY725" s="14"/>
    </row>
    <row r="726" spans="1:103" x14ac:dyDescent="0.25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  <c r="CU726" s="14"/>
      <c r="CV726" s="14"/>
      <c r="CW726" s="14"/>
      <c r="CX726" s="14"/>
      <c r="CY726" s="14"/>
    </row>
    <row r="727" spans="1:103" x14ac:dyDescent="0.25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  <c r="CU727" s="14"/>
      <c r="CV727" s="14"/>
      <c r="CW727" s="14"/>
      <c r="CX727" s="14"/>
      <c r="CY727" s="14"/>
    </row>
    <row r="728" spans="1:103" x14ac:dyDescent="0.25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  <c r="CU728" s="14"/>
      <c r="CV728" s="14"/>
      <c r="CW728" s="14"/>
      <c r="CX728" s="14"/>
      <c r="CY728" s="14"/>
    </row>
    <row r="729" spans="1:103" x14ac:dyDescent="0.25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  <c r="CU729" s="14"/>
      <c r="CV729" s="14"/>
      <c r="CW729" s="14"/>
      <c r="CX729" s="14"/>
      <c r="CY729" s="14"/>
    </row>
    <row r="730" spans="1:103" x14ac:dyDescent="0.25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  <c r="CU730" s="14"/>
      <c r="CV730" s="14"/>
      <c r="CW730" s="14"/>
      <c r="CX730" s="14"/>
      <c r="CY730" s="14"/>
    </row>
    <row r="731" spans="1:103" x14ac:dyDescent="0.25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  <c r="CU731" s="14"/>
      <c r="CV731" s="14"/>
      <c r="CW731" s="14"/>
      <c r="CX731" s="14"/>
      <c r="CY731" s="14"/>
    </row>
    <row r="732" spans="1:103" x14ac:dyDescent="0.25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  <c r="CU732" s="14"/>
      <c r="CV732" s="14"/>
      <c r="CW732" s="14"/>
      <c r="CX732" s="14"/>
      <c r="CY732" s="14"/>
    </row>
    <row r="733" spans="1:103" x14ac:dyDescent="0.25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  <c r="CU733" s="14"/>
      <c r="CV733" s="14"/>
      <c r="CW733" s="14"/>
      <c r="CX733" s="14"/>
      <c r="CY733" s="14"/>
    </row>
    <row r="734" spans="1:103" x14ac:dyDescent="0.25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  <c r="CU734" s="14"/>
      <c r="CV734" s="14"/>
      <c r="CW734" s="14"/>
      <c r="CX734" s="14"/>
      <c r="CY734" s="14"/>
    </row>
    <row r="735" spans="1:103" x14ac:dyDescent="0.2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  <c r="CU735" s="14"/>
      <c r="CV735" s="14"/>
      <c r="CW735" s="14"/>
      <c r="CX735" s="14"/>
      <c r="CY735" s="14"/>
    </row>
    <row r="736" spans="1:103" x14ac:dyDescent="0.25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  <c r="CU736" s="14"/>
      <c r="CV736" s="14"/>
      <c r="CW736" s="14"/>
      <c r="CX736" s="14"/>
      <c r="CY736" s="14"/>
    </row>
    <row r="737" spans="1:103" x14ac:dyDescent="0.25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  <c r="CU737" s="14"/>
      <c r="CV737" s="14"/>
      <c r="CW737" s="14"/>
      <c r="CX737" s="14"/>
      <c r="CY737" s="14"/>
    </row>
    <row r="738" spans="1:103" x14ac:dyDescent="0.25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  <c r="CU738" s="14"/>
      <c r="CV738" s="14"/>
      <c r="CW738" s="14"/>
      <c r="CX738" s="14"/>
      <c r="CY738" s="14"/>
    </row>
    <row r="739" spans="1:103" x14ac:dyDescent="0.25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  <c r="CU739" s="14"/>
      <c r="CV739" s="14"/>
      <c r="CW739" s="14"/>
      <c r="CX739" s="14"/>
      <c r="CY739" s="14"/>
    </row>
    <row r="740" spans="1:103" x14ac:dyDescent="0.25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  <c r="CU740" s="14"/>
      <c r="CV740" s="14"/>
      <c r="CW740" s="14"/>
      <c r="CX740" s="14"/>
      <c r="CY740" s="14"/>
    </row>
    <row r="741" spans="1:103" x14ac:dyDescent="0.25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  <c r="CU741" s="14"/>
      <c r="CV741" s="14"/>
      <c r="CW741" s="14"/>
      <c r="CX741" s="14"/>
      <c r="CY741" s="14"/>
    </row>
    <row r="742" spans="1:103" x14ac:dyDescent="0.25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  <c r="CU742" s="14"/>
      <c r="CV742" s="14"/>
      <c r="CW742" s="14"/>
      <c r="CX742" s="14"/>
      <c r="CY742" s="14"/>
    </row>
    <row r="743" spans="1:103" x14ac:dyDescent="0.25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  <c r="CU743" s="14"/>
      <c r="CV743" s="14"/>
      <c r="CW743" s="14"/>
      <c r="CX743" s="14"/>
      <c r="CY743" s="14"/>
    </row>
    <row r="744" spans="1:103" x14ac:dyDescent="0.25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  <c r="CU744" s="14"/>
      <c r="CV744" s="14"/>
      <c r="CW744" s="14"/>
      <c r="CX744" s="14"/>
      <c r="CY744" s="14"/>
    </row>
    <row r="745" spans="1:103" x14ac:dyDescent="0.2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  <c r="CU745" s="14"/>
      <c r="CV745" s="14"/>
      <c r="CW745" s="14"/>
      <c r="CX745" s="14"/>
      <c r="CY745" s="14"/>
    </row>
    <row r="746" spans="1:103" x14ac:dyDescent="0.25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  <c r="CU746" s="14"/>
      <c r="CV746" s="14"/>
      <c r="CW746" s="14"/>
      <c r="CX746" s="14"/>
      <c r="CY746" s="14"/>
    </row>
    <row r="747" spans="1:103" x14ac:dyDescent="0.25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  <c r="CU747" s="14"/>
      <c r="CV747" s="14"/>
      <c r="CW747" s="14"/>
      <c r="CX747" s="14"/>
      <c r="CY747" s="14"/>
    </row>
    <row r="748" spans="1:103" x14ac:dyDescent="0.25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  <c r="CU748" s="14"/>
      <c r="CV748" s="14"/>
      <c r="CW748" s="14"/>
      <c r="CX748" s="14"/>
      <c r="CY748" s="14"/>
    </row>
    <row r="749" spans="1:103" x14ac:dyDescent="0.25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  <c r="CU749" s="14"/>
      <c r="CV749" s="14"/>
      <c r="CW749" s="14"/>
      <c r="CX749" s="14"/>
      <c r="CY749" s="14"/>
    </row>
    <row r="750" spans="1:103" x14ac:dyDescent="0.25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  <c r="CU750" s="14"/>
      <c r="CV750" s="14"/>
      <c r="CW750" s="14"/>
      <c r="CX750" s="14"/>
      <c r="CY750" s="14"/>
    </row>
    <row r="751" spans="1:103" x14ac:dyDescent="0.25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  <c r="CU751" s="14"/>
      <c r="CV751" s="14"/>
      <c r="CW751" s="14"/>
      <c r="CX751" s="14"/>
      <c r="CY751" s="14"/>
    </row>
    <row r="752" spans="1:103" x14ac:dyDescent="0.25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  <c r="CU752" s="14"/>
      <c r="CV752" s="14"/>
      <c r="CW752" s="14"/>
      <c r="CX752" s="14"/>
      <c r="CY752" s="14"/>
    </row>
  </sheetData>
  <mergeCells count="7">
    <mergeCell ref="A42:I42"/>
    <mergeCell ref="A45:I45"/>
    <mergeCell ref="A1:I1"/>
    <mergeCell ref="A2:I2"/>
    <mergeCell ref="A3:I3"/>
    <mergeCell ref="A7:H9"/>
    <mergeCell ref="A39:I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MARRUGO</dc:creator>
  <cp:lastModifiedBy>LEIDY MARRUGO</cp:lastModifiedBy>
  <dcterms:created xsi:type="dcterms:W3CDTF">2018-08-16T18:32:18Z</dcterms:created>
  <dcterms:modified xsi:type="dcterms:W3CDTF">2018-08-16T18:36:34Z</dcterms:modified>
</cp:coreProperties>
</file>