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6392" windowHeight="5076"/>
  </bookViews>
  <sheets>
    <sheet name="Sheet1" sheetId="1" r:id="rId1"/>
  </sheets>
  <definedNames>
    <definedName name="_xlnm._FilterDatabase" localSheetId="0" hidden="1">Sheet1!$A$1:$G$12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F10" i="1"/>
  <c r="F11" i="1"/>
  <c r="E10" i="1"/>
  <c r="E11" i="1"/>
  <c r="D10" i="1"/>
  <c r="D11" i="1"/>
  <c r="C10" i="1"/>
  <c r="C11" i="1"/>
  <c r="D12" i="1"/>
  <c r="E12" i="1"/>
  <c r="F12" i="1"/>
  <c r="C12" i="1"/>
  <c r="B9" i="1"/>
  <c r="B10" i="1"/>
  <c r="B11" i="1"/>
  <c r="B12" i="1"/>
  <c r="G5" i="1" l="1"/>
  <c r="G6" i="1"/>
  <c r="G4" i="1"/>
  <c r="G8" i="1" l="1"/>
  <c r="G7" i="1"/>
  <c r="G12" i="1" s="1"/>
  <c r="G10" i="1" l="1"/>
  <c r="G11" i="1"/>
</calcChain>
</file>

<file path=xl/sharedStrings.xml><?xml version="1.0" encoding="utf-8"?>
<sst xmlns="http://schemas.openxmlformats.org/spreadsheetml/2006/main" count="17" uniqueCount="17">
  <si>
    <t xml:space="preserve">Market Shares of Major Phone Providers in the United States </t>
  </si>
  <si>
    <t>Verizon</t>
  </si>
  <si>
    <t>ATT</t>
  </si>
  <si>
    <t>All-Tel</t>
  </si>
  <si>
    <t>Sprint</t>
  </si>
  <si>
    <t>T-Mobile</t>
  </si>
  <si>
    <t>Yearly Sales</t>
  </si>
  <si>
    <t>Max</t>
  </si>
  <si>
    <t>Min</t>
  </si>
  <si>
    <t>Average</t>
  </si>
  <si>
    <t>Q1 2008</t>
  </si>
  <si>
    <t>Q1 2009</t>
  </si>
  <si>
    <t>Q1 2010</t>
  </si>
  <si>
    <t>Q1 2011</t>
  </si>
  <si>
    <t>Q1 2012</t>
  </si>
  <si>
    <t>TOTAL SALES</t>
  </si>
  <si>
    <t xml:space="preserve">Cellular Phones Sales During Five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</si>
</sst>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44" fontId="0" fillId="0" borderId="0" xfId="0" applyNumberFormat="1"/>
    <xf numFmtId="0" fontId="2" fillId="0" borderId="0" xfId="0" applyFont="1" applyAlignment="1">
      <alignment horizontal="center"/>
    </xf>
    <xf numFmtId="41" fontId="1" fillId="0" borderId="0" xfId="0" applyNumberFormat="1" applyFont="1"/>
    <xf numFmtId="44" fontId="0" fillId="0" borderId="0" xfId="0" applyNumberFormat="1" applyFont="1"/>
    <xf numFmtId="0" fontId="0" fillId="0" borderId="0" xfId="0" applyFill="1"/>
    <xf numFmtId="3" fontId="0" fillId="0" borderId="0" xfId="0" applyNumberForma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1"/>
    <xf numFmtId="3" fontId="1" fillId="0" borderId="1" xfId="1" applyNumberFormat="1"/>
  </cellXfs>
  <cellStyles count="2">
    <cellStyle name="Normal" xfId="0" builtinId="0"/>
    <cellStyle name="Total" xfId="1" builtinId="2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J13" sqref="J13"/>
    </sheetView>
  </sheetViews>
  <sheetFormatPr defaultRowHeight="14.4" x14ac:dyDescent="0.3"/>
  <cols>
    <col min="1" max="1" width="11.21875" bestFit="1" customWidth="1"/>
    <col min="2" max="6" width="13.44140625" bestFit="1" customWidth="1"/>
    <col min="7" max="7" width="15" bestFit="1" customWidth="1"/>
  </cols>
  <sheetData>
    <row r="1" spans="1:10" ht="17.399999999999999" x14ac:dyDescent="0.3">
      <c r="A1" s="9" t="s">
        <v>0</v>
      </c>
      <c r="B1" s="9"/>
      <c r="C1" s="9"/>
      <c r="D1" s="9"/>
      <c r="E1" s="9"/>
      <c r="F1" s="9"/>
      <c r="G1" s="9"/>
      <c r="H1" s="4"/>
    </row>
    <row r="2" spans="1:10" x14ac:dyDescent="0.3">
      <c r="A2" s="10" t="s">
        <v>16</v>
      </c>
      <c r="B2" s="10"/>
      <c r="C2" s="10"/>
      <c r="D2" s="10"/>
      <c r="E2" s="10"/>
      <c r="F2" s="10"/>
      <c r="G2" s="10"/>
    </row>
    <row r="3" spans="1:10" x14ac:dyDescent="0.3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10" x14ac:dyDescent="0.3">
      <c r="A4" s="1" t="s">
        <v>1</v>
      </c>
      <c r="B4" s="8">
        <v>213567</v>
      </c>
      <c r="C4" s="8">
        <v>789345</v>
      </c>
      <c r="D4" s="8">
        <v>677466</v>
      </c>
      <c r="E4" s="8">
        <v>567890</v>
      </c>
      <c r="F4" s="8">
        <v>356678</v>
      </c>
      <c r="G4" s="6">
        <f>SUM(B4:F4)</f>
        <v>2604946</v>
      </c>
      <c r="J4" s="3"/>
    </row>
    <row r="5" spans="1:10" x14ac:dyDescent="0.3">
      <c r="A5" s="1" t="s">
        <v>2</v>
      </c>
      <c r="B5" s="8">
        <v>234789</v>
      </c>
      <c r="C5" s="8">
        <v>874321</v>
      </c>
      <c r="D5" s="8">
        <v>982323</v>
      </c>
      <c r="E5" s="8">
        <v>237890</v>
      </c>
      <c r="F5" s="8">
        <v>907865</v>
      </c>
      <c r="G5" s="6">
        <f t="shared" ref="G5:G8" si="0">SUM(B5:F5)</f>
        <v>3237188</v>
      </c>
    </row>
    <row r="6" spans="1:10" x14ac:dyDescent="0.3">
      <c r="A6" s="1" t="s">
        <v>3</v>
      </c>
      <c r="B6" s="8">
        <v>567890</v>
      </c>
      <c r="C6" s="8">
        <v>543267</v>
      </c>
      <c r="D6" s="8">
        <v>786549</v>
      </c>
      <c r="E6" s="8">
        <v>674439</v>
      </c>
      <c r="F6" s="8">
        <v>546738</v>
      </c>
      <c r="G6" s="6">
        <f t="shared" si="0"/>
        <v>3118883</v>
      </c>
    </row>
    <row r="7" spans="1:10" x14ac:dyDescent="0.3">
      <c r="A7" s="1" t="s">
        <v>4</v>
      </c>
      <c r="B7" s="8">
        <v>789500</v>
      </c>
      <c r="C7" s="8">
        <v>906789</v>
      </c>
      <c r="D7" s="8">
        <v>900666</v>
      </c>
      <c r="E7" s="8">
        <v>984567</v>
      </c>
      <c r="F7" s="8">
        <v>663321</v>
      </c>
      <c r="G7" s="6">
        <f t="shared" si="0"/>
        <v>4244843</v>
      </c>
    </row>
    <row r="8" spans="1:10" x14ac:dyDescent="0.3">
      <c r="A8" s="1" t="s">
        <v>5</v>
      </c>
      <c r="B8" s="8">
        <v>786234</v>
      </c>
      <c r="C8" s="8">
        <v>678032</v>
      </c>
      <c r="D8" s="8">
        <v>3456732</v>
      </c>
      <c r="E8" s="8">
        <v>236790</v>
      </c>
      <c r="F8" s="8">
        <v>894555</v>
      </c>
      <c r="G8" s="6">
        <f t="shared" si="0"/>
        <v>6052343</v>
      </c>
    </row>
    <row r="9" spans="1:10" ht="15" thickBot="1" x14ac:dyDescent="0.35">
      <c r="A9" s="11" t="s">
        <v>6</v>
      </c>
      <c r="B9" s="12">
        <f>B4+B5+B6+B7+B8</f>
        <v>2591980</v>
      </c>
      <c r="C9" s="12">
        <f t="shared" ref="C9:F9" si="1">C4+C5+C6+C7+C8</f>
        <v>3791754</v>
      </c>
      <c r="D9" s="12">
        <f t="shared" si="1"/>
        <v>6803736</v>
      </c>
      <c r="E9" s="12">
        <f t="shared" si="1"/>
        <v>2701576</v>
      </c>
      <c r="F9" s="12">
        <f t="shared" si="1"/>
        <v>3369157</v>
      </c>
      <c r="G9" s="5"/>
    </row>
    <row r="10" spans="1:10" ht="15" thickTop="1" x14ac:dyDescent="0.3">
      <c r="A10" s="1" t="s">
        <v>7</v>
      </c>
      <c r="B10" s="8">
        <f>MAX(B4:B8)</f>
        <v>789500</v>
      </c>
      <c r="C10" s="8">
        <f>MAX(C4:C8)</f>
        <v>906789</v>
      </c>
      <c r="D10" s="8">
        <f>MAX(D4:D8)</f>
        <v>3456732</v>
      </c>
      <c r="E10" s="8">
        <f>MAX(E4:E8)</f>
        <v>984567</v>
      </c>
      <c r="F10" s="8">
        <f>MAX(F4:F8)</f>
        <v>907865</v>
      </c>
      <c r="G10" s="2">
        <f t="shared" ref="G10" si="2">MAX(G4:G8)</f>
        <v>6052343</v>
      </c>
    </row>
    <row r="11" spans="1:10" x14ac:dyDescent="0.3">
      <c r="A11" s="1" t="s">
        <v>8</v>
      </c>
      <c r="B11" s="8">
        <f>MIN(B4:B8)</f>
        <v>213567</v>
      </c>
      <c r="C11" s="8">
        <f>MIN(C4:C8)</f>
        <v>543267</v>
      </c>
      <c r="D11" s="8">
        <f>MIN(D4:D8)</f>
        <v>677466</v>
      </c>
      <c r="E11" s="8">
        <f>MIN(E4:E8)</f>
        <v>236790</v>
      </c>
      <c r="F11" s="8">
        <f>MIN(F4:F8)</f>
        <v>356678</v>
      </c>
      <c r="G11" s="2">
        <f t="shared" ref="G11" si="3">MIN(G4:G8)</f>
        <v>2604946</v>
      </c>
    </row>
    <row r="12" spans="1:10" x14ac:dyDescent="0.3">
      <c r="A12" s="1" t="s">
        <v>9</v>
      </c>
      <c r="B12" s="8">
        <f>AVERAGE(B4:B8)</f>
        <v>518396</v>
      </c>
      <c r="C12" s="8">
        <f>AVERAGE(C4:C8)</f>
        <v>758350.8</v>
      </c>
      <c r="D12" s="8">
        <f>AVERAGE(D4:D8)</f>
        <v>1360747.2</v>
      </c>
      <c r="E12" s="8">
        <f>AVERAGE(E4:E8)</f>
        <v>540315.19999999995</v>
      </c>
      <c r="F12" s="8">
        <f>AVERAGE(F4:F8)</f>
        <v>673831.4</v>
      </c>
      <c r="G12" s="8">
        <f t="shared" ref="G12" si="4">AVERAGE(G4:G8)</f>
        <v>3851640.6</v>
      </c>
    </row>
    <row r="13" spans="1:10" x14ac:dyDescent="0.3">
      <c r="A13" s="1"/>
      <c r="C13" s="7"/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2019-06-12T14:06:21Z</dcterms:created>
  <dcterms:modified xsi:type="dcterms:W3CDTF">2019-06-13T10:54:03Z</dcterms:modified>
</cp:coreProperties>
</file>