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ebrules\Desktop\Documents\"/>
    </mc:Choice>
  </mc:AlternateContent>
  <xr:revisionPtr revIDLastSave="0" documentId="8_{CA04DEF1-6E05-4BC0-803A-4871349D79FC}" xr6:coauthVersionLast="47" xr6:coauthVersionMax="47" xr10:uidLastSave="{00000000-0000-0000-0000-000000000000}"/>
  <bookViews>
    <workbookView xWindow="-110" yWindow="-110" windowWidth="19420" windowHeight="10420" xr2:uid="{5F86B31A-2352-4CD2-869F-312B4B89BF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D10" i="1"/>
  <c r="H11" i="1" s="1"/>
  <c r="C13" i="1"/>
  <c r="E13" i="1"/>
  <c r="B13" i="1"/>
  <c r="C11" i="1"/>
  <c r="E11" i="1"/>
  <c r="F11" i="1"/>
  <c r="F13" i="1" s="1"/>
  <c r="B11" i="1"/>
  <c r="B5" i="1"/>
  <c r="B10" i="1"/>
  <c r="B9" i="1"/>
  <c r="B8" i="1"/>
  <c r="B4" i="1"/>
  <c r="C4" i="1"/>
  <c r="D11" i="1" l="1"/>
  <c r="D13" i="1" s="1"/>
  <c r="H13" i="1" s="1"/>
</calcChain>
</file>

<file path=xl/sharedStrings.xml><?xml version="1.0" encoding="utf-8"?>
<sst xmlns="http://schemas.openxmlformats.org/spreadsheetml/2006/main" count="11" uniqueCount="11">
  <si>
    <t>Mexico Trip</t>
  </si>
  <si>
    <t>Syeda</t>
  </si>
  <si>
    <t>Areeb</t>
  </si>
  <si>
    <t>Riyan</t>
  </si>
  <si>
    <t>Ria</t>
  </si>
  <si>
    <t>Guadalupe</t>
  </si>
  <si>
    <t>debit</t>
  </si>
  <si>
    <t>tickets</t>
  </si>
  <si>
    <t>car</t>
  </si>
  <si>
    <t>parasailing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</si>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</sst>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F752-A6D0-4D5E-8834-B9EEC1005F03}">
  <dimension ref="A1:H13"/>
  <sheetViews>
    <sheetView tabSelected="1" workbookViewId="0">
      <selection activeCell="E4" sqref="E4"/>
    </sheetView>
  </sheetViews>
  <sheetFormatPr defaultRowHeight="14.5" x14ac:dyDescent="0.35"/>
  <cols>
    <col min="1" max="1" width="11.7265625" customWidth="1"/>
  </cols>
  <sheetData>
    <row r="1" spans="1:8" x14ac:dyDescent="0.35">
      <c r="A1" t="s">
        <v>0</v>
      </c>
    </row>
    <row r="3" spans="1:8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8" x14ac:dyDescent="0.35">
      <c r="A4" t="s">
        <v>6</v>
      </c>
      <c r="B4">
        <f>250.49+7.51+5+32.78+98.32+5+2.95</f>
        <v>402.04999999999995</v>
      </c>
      <c r="C4">
        <f>250.49+7.51+5</f>
        <v>263</v>
      </c>
      <c r="D4">
        <v>263</v>
      </c>
      <c r="E4">
        <v>0</v>
      </c>
      <c r="F4">
        <f>100</f>
        <v>100</v>
      </c>
    </row>
    <row r="5" spans="1:8" x14ac:dyDescent="0.35">
      <c r="A5" t="s">
        <v>7</v>
      </c>
      <c r="B5">
        <f>1048+33+1588.05</f>
        <v>2669.05</v>
      </c>
    </row>
    <row r="6" spans="1:8" x14ac:dyDescent="0.35">
      <c r="A6" t="s">
        <v>8</v>
      </c>
      <c r="C6">
        <v>51</v>
      </c>
    </row>
    <row r="7" spans="1:8" x14ac:dyDescent="0.35">
      <c r="A7" t="s">
        <v>9</v>
      </c>
      <c r="C7">
        <v>252</v>
      </c>
      <c r="F7">
        <f>108</f>
        <v>108</v>
      </c>
    </row>
    <row r="8" spans="1:8" x14ac:dyDescent="0.35">
      <c r="B8">
        <f>121.03</f>
        <v>121.03</v>
      </c>
      <c r="C8">
        <v>82.62</v>
      </c>
    </row>
    <row r="9" spans="1:8" x14ac:dyDescent="0.35">
      <c r="B9">
        <f>175.63+213.51+4.74+5.76</f>
        <v>399.64</v>
      </c>
      <c r="C9">
        <v>172.75</v>
      </c>
    </row>
    <row r="10" spans="1:8" x14ac:dyDescent="0.35">
      <c r="B10">
        <f>488.43+13.18</f>
        <v>501.61</v>
      </c>
      <c r="C10">
        <v>62</v>
      </c>
      <c r="D10">
        <f>50</f>
        <v>50</v>
      </c>
    </row>
    <row r="11" spans="1:8" x14ac:dyDescent="0.35">
      <c r="A11" t="s">
        <v>10</v>
      </c>
      <c r="B11">
        <f>SUM(B4:B10)</f>
        <v>4093.3800000000006</v>
      </c>
      <c r="C11">
        <f t="shared" ref="C11:F11" si="0">SUM(C4:C10)</f>
        <v>883.37</v>
      </c>
      <c r="D11">
        <f t="shared" si="0"/>
        <v>313</v>
      </c>
      <c r="E11">
        <f t="shared" si="0"/>
        <v>0</v>
      </c>
      <c r="F11">
        <f t="shared" si="0"/>
        <v>208</v>
      </c>
      <c r="H11">
        <f>SUM(B4:F10)</f>
        <v>5497.75</v>
      </c>
    </row>
    <row r="13" spans="1:8" x14ac:dyDescent="0.35">
      <c r="B13">
        <f>B11/5</f>
        <v>818.67600000000016</v>
      </c>
      <c r="C13">
        <f t="shared" ref="C13:F13" si="1">C11/5</f>
        <v>176.67400000000001</v>
      </c>
      <c r="D13">
        <f t="shared" si="1"/>
        <v>62.6</v>
      </c>
      <c r="E13">
        <f t="shared" si="1"/>
        <v>0</v>
      </c>
      <c r="F13">
        <f t="shared" si="1"/>
        <v>41.6</v>
      </c>
      <c r="H13">
        <f>SUM(B13:F13)</f>
        <v>1099.55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Areebrules</dc:creator>
  <cp:lastModifiedBy>Areebrules</cp:lastModifiedBy>
  <dcterms:created xsi:type="dcterms:W3CDTF">2021-12-04T00:58:41Z</dcterms:created>
  <dcterms:modified xsi:type="dcterms:W3CDTF">2021-12-05T18:33:50Z</dcterms:modified>
</cp:coreProperties>
</file>