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amreikhe_syr_edu/Documents/"/>
    </mc:Choice>
  </mc:AlternateContent>
  <xr:revisionPtr revIDLastSave="0" documentId="8_{D28E6315-98A2-46A8-82C9-66DD0969010C}" xr6:coauthVersionLast="47" xr6:coauthVersionMax="47" xr10:uidLastSave="{00000000-0000-0000-0000-000000000000}"/>
  <bookViews>
    <workbookView xWindow="1620" yWindow="500" windowWidth="27180" windowHeight="16300" firstSheet="2" activeTab="2" xr2:uid="{00000000-000D-0000-FFFF-FFFF00000000}"/>
  </bookViews>
  <sheets>
    <sheet name="prg_organization" sheetId="6" r:id="rId1"/>
    <sheet name="prg_adopter" sheetId="2" r:id="rId2"/>
    <sheet name="prg_kitten" sheetId="3" r:id="rId3"/>
    <sheet name="prg_cat" sheetId="4" r:id="rId4"/>
    <sheet name="prg_characteristic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2" l="1"/>
</calcChain>
</file>

<file path=xl/sharedStrings.xml><?xml version="1.0" encoding="utf-8"?>
<sst xmlns="http://schemas.openxmlformats.org/spreadsheetml/2006/main" count="334" uniqueCount="133">
  <si>
    <t>address</t>
  </si>
  <si>
    <t>email_address</t>
  </si>
  <si>
    <t>phone_number</t>
  </si>
  <si>
    <t>drop_off_date</t>
  </si>
  <si>
    <t>drop_off_time</t>
  </si>
  <si>
    <t>58 Meadow Ridge Parkway</t>
  </si>
  <si>
    <t>mchristensen0@ucoz.ru</t>
  </si>
  <si>
    <t>3/2/2021</t>
  </si>
  <si>
    <t>3:43 PM</t>
  </si>
  <si>
    <t>7 Hagan Terrace</t>
  </si>
  <si>
    <t>lbrookes1@ox.ac.uk</t>
  </si>
  <si>
    <t>3/16/2021</t>
  </si>
  <si>
    <t>5:22 PM</t>
  </si>
  <si>
    <t>67 Karstens Street</t>
  </si>
  <si>
    <t>ldyment2@rediff.com</t>
  </si>
  <si>
    <t>5/10/2021</t>
  </si>
  <si>
    <t>1:43 PM</t>
  </si>
  <si>
    <t>595 Claremont Parkway</t>
  </si>
  <si>
    <t>ndullingham3@nba.com</t>
  </si>
  <si>
    <t>5/4/2021</t>
  </si>
  <si>
    <t>6:34 PM</t>
  </si>
  <si>
    <t>67 Atwood Trail</t>
  </si>
  <si>
    <t>tservis4@alexa.com</t>
  </si>
  <si>
    <t>3/1/2021</t>
  </si>
  <si>
    <t>1:37 PM</t>
  </si>
  <si>
    <t>name</t>
  </si>
  <si>
    <t>pick_up_date</t>
  </si>
  <si>
    <t>pick_up_time</t>
  </si>
  <si>
    <t>Jacquetta Deverose</t>
  </si>
  <si>
    <t>8561 Meadow Valley Street</t>
  </si>
  <si>
    <t>jdeverose0@java.com</t>
  </si>
  <si>
    <t>3:01 PM</t>
  </si>
  <si>
    <t>1 kitten</t>
  </si>
  <si>
    <t>Sidoney Blakiston</t>
  </si>
  <si>
    <t>3127 Myrtle Plaza</t>
  </si>
  <si>
    <t>sblakiston1@g.co</t>
  </si>
  <si>
    <t>2:42 PM</t>
  </si>
  <si>
    <t>2 kitten</t>
  </si>
  <si>
    <t>Archer Plumer'</t>
  </si>
  <si>
    <t>7 Lien Drive'</t>
  </si>
  <si>
    <t>aplumer2@flickr.com</t>
  </si>
  <si>
    <t>7:51 PM</t>
  </si>
  <si>
    <t>Royall Dummett</t>
  </si>
  <si>
    <t>24660 Bluestem Way</t>
  </si>
  <si>
    <t>rdummett3@sphinn.com</t>
  </si>
  <si>
    <t>5:06 PM</t>
  </si>
  <si>
    <t>1 cat</t>
  </si>
  <si>
    <t>Adria Copper</t>
  </si>
  <si>
    <t>84 Pennsylvania Center</t>
  </si>
  <si>
    <t>acopper4@chicagotribune.com</t>
  </si>
  <si>
    <t>2:58 PM</t>
  </si>
  <si>
    <t>2 kittens</t>
  </si>
  <si>
    <t>Ingaberg Abrahamsen</t>
  </si>
  <si>
    <t>6 Sheridan Terrace</t>
  </si>
  <si>
    <t>iabrahamsen5@dropbox.com</t>
  </si>
  <si>
    <t>6:44 PM</t>
  </si>
  <si>
    <t>Ardeen Seeger</t>
  </si>
  <si>
    <t>4640 Emmet Circle</t>
  </si>
  <si>
    <t>aseeger6@a8.net</t>
  </si>
  <si>
    <t>1:25 PM</t>
  </si>
  <si>
    <t>Chic Canton</t>
  </si>
  <si>
    <t>96759 Waxwing Place</t>
  </si>
  <si>
    <t>ccanton7@networkadvertising.org</t>
  </si>
  <si>
    <t>5:01 PM</t>
  </si>
  <si>
    <t>Casi Franklen</t>
  </si>
  <si>
    <t>93084 Bartelt Point</t>
  </si>
  <si>
    <t>cfranklen8@gizmodo.com</t>
  </si>
  <si>
    <t>6:22 PM</t>
  </si>
  <si>
    <t>Pate Percival</t>
  </si>
  <si>
    <t>4167 Pierstorff Pass</t>
  </si>
  <si>
    <t>ppercival9@discovery.com</t>
  </si>
  <si>
    <t>6:37 PM</t>
  </si>
  <si>
    <t>Susi Pennazzi</t>
  </si>
  <si>
    <t>4 Messerschmidt Avenue</t>
  </si>
  <si>
    <t>spennazzia@ox.ac.uk</t>
  </si>
  <si>
    <t>1:51 PM</t>
  </si>
  <si>
    <t>Devlen Thoresby</t>
  </si>
  <si>
    <t>00 Glendale Avenue</t>
  </si>
  <si>
    <t>dthoresbyb@hatena.ne.jp</t>
  </si>
  <si>
    <t>3:21 PM</t>
  </si>
  <si>
    <t>4 kittens</t>
  </si>
  <si>
    <t>count = 12</t>
  </si>
  <si>
    <t>vaccine_status</t>
  </si>
  <si>
    <t>birthday</t>
  </si>
  <si>
    <t>adopted by</t>
  </si>
  <si>
    <t>adoption date</t>
  </si>
  <si>
    <t>adopter_id</t>
  </si>
  <si>
    <t>characteristic_id</t>
  </si>
  <si>
    <t>age</t>
  </si>
  <si>
    <t>weight</t>
  </si>
  <si>
    <t>breed</t>
  </si>
  <si>
    <t>color</t>
  </si>
  <si>
    <t>adopter ID</t>
  </si>
  <si>
    <t>Conn</t>
  </si>
  <si>
    <t>Siamese</t>
  </si>
  <si>
    <t>light gray</t>
  </si>
  <si>
    <t>Chantal</t>
  </si>
  <si>
    <t>Zorine</t>
  </si>
  <si>
    <t>Maynord</t>
  </si>
  <si>
    <t>NULL</t>
  </si>
  <si>
    <t>Shalom</t>
  </si>
  <si>
    <t>Cris</t>
  </si>
  <si>
    <t>Tabby</t>
  </si>
  <si>
    <t>orange</t>
  </si>
  <si>
    <t>Stearn</t>
  </si>
  <si>
    <t>Lyndsie</t>
  </si>
  <si>
    <t>Ranna</t>
  </si>
  <si>
    <t>Nickolas</t>
  </si>
  <si>
    <t>Anatola</t>
  </si>
  <si>
    <t>Ryley</t>
  </si>
  <si>
    <t>British Shorthair</t>
  </si>
  <si>
    <t>dark gray</t>
  </si>
  <si>
    <t>Arabella</t>
  </si>
  <si>
    <t>Cindy</t>
  </si>
  <si>
    <t>Martainn</t>
  </si>
  <si>
    <t>Clotilda</t>
  </si>
  <si>
    <t>count = 16</t>
  </si>
  <si>
    <t>update_char</t>
  </si>
  <si>
    <t>pregnant_status</t>
  </si>
  <si>
    <t>adoption_ID</t>
  </si>
  <si>
    <t>litter_id</t>
  </si>
  <si>
    <t>organization_id</t>
  </si>
  <si>
    <t>drop off</t>
  </si>
  <si>
    <t>Cristabel</t>
  </si>
  <si>
    <t>Leshia</t>
  </si>
  <si>
    <t>Maybelle</t>
  </si>
  <si>
    <t>Millie</t>
  </si>
  <si>
    <t>Belicia</t>
  </si>
  <si>
    <t>count = 5</t>
  </si>
  <si>
    <t>name, pregnant_status, vaccine_status, adopter_id int, litter_id intcharacteristic_id, organization_id)</t>
  </si>
  <si>
    <t>Calico</t>
  </si>
  <si>
    <t>Ragdoll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</si>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</sst>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\'@\'"/>
  </numFmts>
  <fonts count="4">
    <font>
      <sz val="11"/>
      <name val="Arial"/>
      <family val="1"/>
    </font>
    <font>
      <sz val="11"/>
      <color theme="1"/>
      <name val="Arial"/>
      <family val="1"/>
    </font>
    <font>
      <sz val="8"/>
      <name val="Arial"/>
      <family val="1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4" fontId="0" fillId="5" borderId="0" xfId="0" applyNumberFormat="1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1" fillId="7" borderId="0" xfId="0" applyFont="1" applyFill="1"/>
    <xf numFmtId="164" fontId="0" fillId="7" borderId="0" xfId="0" applyNumberFormat="1" applyFill="1"/>
    <xf numFmtId="0" fontId="0" fillId="7" borderId="0" xfId="0" applyFill="1"/>
    <xf numFmtId="0" fontId="0" fillId="8" borderId="0" xfId="0" applyFill="1"/>
    <xf numFmtId="164" fontId="0" fillId="8" borderId="0" xfId="0" applyNumberFormat="1" applyFill="1"/>
    <xf numFmtId="1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5" fontId="0" fillId="2" borderId="0" xfId="0" applyNumberFormat="1" applyFill="1"/>
    <xf numFmtId="165" fontId="0" fillId="6" borderId="0" xfId="0" applyNumberFormat="1" applyFill="1"/>
    <xf numFmtId="165" fontId="1" fillId="3" borderId="0" xfId="0" applyNumberFormat="1" applyFont="1" applyFill="1"/>
    <xf numFmtId="165" fontId="1" fillId="7" borderId="0" xfId="0" applyNumberFormat="1" applyFont="1" applyFill="1"/>
    <xf numFmtId="165" fontId="0" fillId="4" borderId="0" xfId="0" applyNumberFormat="1" applyFill="1"/>
    <xf numFmtId="165" fontId="0" fillId="8" borderId="0" xfId="0" applyNumberFormat="1" applyFill="1"/>
    <xf numFmtId="165" fontId="0" fillId="3" borderId="0" xfId="0" applyNumberFormat="1" applyFill="1"/>
    <xf numFmtId="0" fontId="3" fillId="0" borderId="0" xfId="0" applyFont="1"/>
    <xf numFmtId="0" fontId="0" fillId="9" borderId="0" xfId="0" applyFill="1"/>
    <xf numFmtId="165" fontId="0" fillId="9" borderId="0" xfId="0" applyNumberFormat="1" applyFill="1"/>
    <xf numFmtId="0" fontId="0" fillId="10" borderId="0" xfId="0" applyFill="1"/>
    <xf numFmtId="165" fontId="0" fillId="1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BF78-F68B-4048-BF71-9D338B5BFE69}">
  <dimension ref="A1:E6"/>
  <sheetViews>
    <sheetView showOutlineSymbols="0" showWhiteSpace="0" workbookViewId="0">
      <selection activeCell="C19" sqref="C19"/>
    </sheetView>
  </sheetViews>
  <sheetFormatPr defaultColWidth="8.875" defaultRowHeight="14.1"/>
  <cols>
    <col min="1" max="1" width="23.625" bestFit="1" customWidth="1"/>
    <col min="2" max="2" width="21.5" bestFit="1" customWidth="1"/>
    <col min="3" max="3" width="13.375" bestFit="1" customWidth="1"/>
    <col min="4" max="4" width="12.375" bestFit="1" customWidth="1"/>
    <col min="5" max="5" width="12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3087819387</v>
      </c>
      <c r="D2" t="s">
        <v>7</v>
      </c>
      <c r="E2" t="s">
        <v>8</v>
      </c>
    </row>
    <row r="3" spans="1:5">
      <c r="A3" t="s">
        <v>9</v>
      </c>
      <c r="B3" t="s">
        <v>10</v>
      </c>
      <c r="C3">
        <v>7695223860</v>
      </c>
      <c r="D3" t="s">
        <v>11</v>
      </c>
      <c r="E3" t="s">
        <v>12</v>
      </c>
    </row>
    <row r="4" spans="1:5">
      <c r="A4" t="s">
        <v>13</v>
      </c>
      <c r="B4" t="s">
        <v>14</v>
      </c>
      <c r="C4">
        <v>6971273322</v>
      </c>
      <c r="D4" t="s">
        <v>15</v>
      </c>
      <c r="E4" t="s">
        <v>16</v>
      </c>
    </row>
    <row r="5" spans="1:5">
      <c r="A5" t="s">
        <v>17</v>
      </c>
      <c r="B5" t="s">
        <v>18</v>
      </c>
      <c r="C5">
        <v>2608812147</v>
      </c>
      <c r="D5" t="s">
        <v>19</v>
      </c>
      <c r="E5" t="s">
        <v>20</v>
      </c>
    </row>
    <row r="6" spans="1:5">
      <c r="A6" t="s">
        <v>21</v>
      </c>
      <c r="B6" t="s">
        <v>22</v>
      </c>
      <c r="C6">
        <v>4894257917</v>
      </c>
      <c r="D6" t="s">
        <v>23</v>
      </c>
      <c r="E6" t="s">
        <v>24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E637-CEEE-8D4F-8D90-275C680E1E80}">
  <dimension ref="A1:K18"/>
  <sheetViews>
    <sheetView showOutlineSymbols="0" showWhiteSpace="0" workbookViewId="0"/>
  </sheetViews>
  <sheetFormatPr defaultColWidth="8.875" defaultRowHeight="14.1"/>
  <cols>
    <col min="1" max="1" width="19.375" bestFit="1" customWidth="1"/>
    <col min="2" max="2" width="23.5" bestFit="1" customWidth="1"/>
    <col min="3" max="3" width="29.5" bestFit="1" customWidth="1"/>
    <col min="4" max="4" width="15.625" bestFit="1" customWidth="1"/>
    <col min="5" max="5" width="13" bestFit="1" customWidth="1"/>
    <col min="6" max="6" width="11.875" bestFit="1" customWidth="1"/>
  </cols>
  <sheetData>
    <row r="1" spans="1:11">
      <c r="A1" t="s">
        <v>25</v>
      </c>
      <c r="B1" t="s">
        <v>0</v>
      </c>
      <c r="C1" t="s">
        <v>1</v>
      </c>
      <c r="D1" t="s">
        <v>2</v>
      </c>
      <c r="E1" t="s">
        <v>26</v>
      </c>
      <c r="F1" t="s">
        <v>27</v>
      </c>
    </row>
    <row r="2" spans="1:11">
      <c r="A2" s="17" t="s">
        <v>28</v>
      </c>
      <c r="B2" s="17" t="s">
        <v>29</v>
      </c>
      <c r="C2" s="17" t="s">
        <v>30</v>
      </c>
      <c r="D2" s="16">
        <v>1203184836</v>
      </c>
      <c r="E2" s="5">
        <v>44378</v>
      </c>
      <c r="F2" t="s">
        <v>31</v>
      </c>
      <c r="G2" t="s">
        <v>32</v>
      </c>
      <c r="H2">
        <v>1</v>
      </c>
    </row>
    <row r="3" spans="1:11">
      <c r="A3" s="17" t="s">
        <v>33</v>
      </c>
      <c r="B3" s="17" t="s">
        <v>34</v>
      </c>
      <c r="C3" s="17" t="s">
        <v>35</v>
      </c>
      <c r="D3" s="16">
        <v>4004580578</v>
      </c>
      <c r="E3" s="5">
        <v>44405</v>
      </c>
      <c r="F3" t="s">
        <v>36</v>
      </c>
      <c r="G3" t="s">
        <v>37</v>
      </c>
      <c r="H3">
        <v>2</v>
      </c>
    </row>
    <row r="4" spans="1:11">
      <c r="A4" s="18" t="s">
        <v>38</v>
      </c>
      <c r="B4" s="18" t="s">
        <v>39</v>
      </c>
      <c r="C4" s="17" t="s">
        <v>40</v>
      </c>
      <c r="D4" s="16">
        <v>4774794685</v>
      </c>
      <c r="E4" s="5">
        <v>44386</v>
      </c>
      <c r="F4" t="s">
        <v>41</v>
      </c>
      <c r="G4" t="s">
        <v>32</v>
      </c>
      <c r="H4">
        <v>1</v>
      </c>
    </row>
    <row r="5" spans="1:11">
      <c r="A5" s="17" t="s">
        <v>42</v>
      </c>
      <c r="B5" s="17" t="s">
        <v>43</v>
      </c>
      <c r="C5" s="17" t="s">
        <v>44</v>
      </c>
      <c r="D5" s="16">
        <v>8358190845</v>
      </c>
      <c r="E5" s="5">
        <v>44488</v>
      </c>
      <c r="F5" t="s">
        <v>45</v>
      </c>
      <c r="G5" t="s">
        <v>46</v>
      </c>
      <c r="H5">
        <v>1</v>
      </c>
    </row>
    <row r="6" spans="1:11">
      <c r="A6" s="17" t="s">
        <v>47</v>
      </c>
      <c r="B6" s="17" t="s">
        <v>48</v>
      </c>
      <c r="C6" s="17" t="s">
        <v>49</v>
      </c>
      <c r="D6" s="16">
        <v>1955108824</v>
      </c>
      <c r="E6" s="5">
        <v>44490</v>
      </c>
      <c r="F6" t="s">
        <v>50</v>
      </c>
      <c r="G6" t="s">
        <v>51</v>
      </c>
      <c r="H6">
        <v>2</v>
      </c>
    </row>
    <row r="7" spans="1:11">
      <c r="A7" s="17" t="s">
        <v>52</v>
      </c>
      <c r="B7" s="17" t="s">
        <v>53</v>
      </c>
      <c r="C7" s="17" t="s">
        <v>54</v>
      </c>
      <c r="D7" s="16">
        <v>3658138963</v>
      </c>
      <c r="E7" s="5">
        <v>44415</v>
      </c>
      <c r="F7" t="s">
        <v>55</v>
      </c>
      <c r="G7" t="s">
        <v>32</v>
      </c>
      <c r="H7">
        <v>1</v>
      </c>
    </row>
    <row r="8" spans="1:11">
      <c r="A8" s="17" t="s">
        <v>56</v>
      </c>
      <c r="B8" s="17" t="s">
        <v>57</v>
      </c>
      <c r="C8" s="17" t="s">
        <v>58</v>
      </c>
      <c r="D8" s="16">
        <v>3194809742</v>
      </c>
      <c r="E8" s="5">
        <v>44449</v>
      </c>
      <c r="F8" t="s">
        <v>59</v>
      </c>
      <c r="G8" t="s">
        <v>46</v>
      </c>
      <c r="H8">
        <v>1</v>
      </c>
    </row>
    <row r="9" spans="1:11">
      <c r="A9" s="17" t="s">
        <v>60</v>
      </c>
      <c r="B9" s="17" t="s">
        <v>61</v>
      </c>
      <c r="C9" s="17" t="s">
        <v>62</v>
      </c>
      <c r="D9" s="16">
        <v>5285476276</v>
      </c>
      <c r="E9" s="5">
        <v>44482</v>
      </c>
      <c r="F9" t="s">
        <v>63</v>
      </c>
      <c r="G9" t="s">
        <v>51</v>
      </c>
      <c r="H9">
        <v>2</v>
      </c>
    </row>
    <row r="10" spans="1:11">
      <c r="A10" s="17" t="s">
        <v>64</v>
      </c>
      <c r="B10" s="17" t="s">
        <v>65</v>
      </c>
      <c r="C10" s="17" t="s">
        <v>66</v>
      </c>
      <c r="D10" s="16">
        <v>1826572465</v>
      </c>
      <c r="E10" s="5">
        <v>44413</v>
      </c>
      <c r="F10" t="s">
        <v>67</v>
      </c>
      <c r="G10" t="s">
        <v>51</v>
      </c>
      <c r="H10">
        <v>2</v>
      </c>
    </row>
    <row r="11" spans="1:11">
      <c r="A11" s="17" t="s">
        <v>68</v>
      </c>
      <c r="B11" s="17" t="s">
        <v>69</v>
      </c>
      <c r="C11" s="17" t="s">
        <v>70</v>
      </c>
      <c r="D11" s="16">
        <v>3398938134</v>
      </c>
      <c r="E11" s="5">
        <v>44406</v>
      </c>
      <c r="F11" t="s">
        <v>71</v>
      </c>
      <c r="G11" t="s">
        <v>46</v>
      </c>
      <c r="H11">
        <v>1</v>
      </c>
    </row>
    <row r="12" spans="1:11">
      <c r="A12" s="17" t="s">
        <v>72</v>
      </c>
      <c r="B12" s="17" t="s">
        <v>73</v>
      </c>
      <c r="C12" s="17" t="s">
        <v>74</v>
      </c>
      <c r="D12" s="16">
        <v>3663273396</v>
      </c>
      <c r="E12" s="5">
        <v>44404</v>
      </c>
      <c r="F12" t="s">
        <v>75</v>
      </c>
      <c r="G12" t="s">
        <v>46</v>
      </c>
      <c r="H12">
        <v>1</v>
      </c>
    </row>
    <row r="13" spans="1:11">
      <c r="A13" s="17" t="s">
        <v>76</v>
      </c>
      <c r="B13" s="17" t="s">
        <v>77</v>
      </c>
      <c r="C13" s="17" t="s">
        <v>78</v>
      </c>
      <c r="D13" s="16">
        <v>3407867290</v>
      </c>
      <c r="E13" s="5">
        <v>44428</v>
      </c>
      <c r="F13" t="s">
        <v>79</v>
      </c>
      <c r="G13" t="s">
        <v>32</v>
      </c>
      <c r="H13">
        <v>1</v>
      </c>
    </row>
    <row r="15" spans="1:11">
      <c r="H15">
        <f>SUM(H2:H13)</f>
        <v>16</v>
      </c>
    </row>
    <row r="16" spans="1:11">
      <c r="J16" t="s">
        <v>80</v>
      </c>
      <c r="K16" t="s">
        <v>46</v>
      </c>
    </row>
    <row r="18" spans="1:8">
      <c r="A18" t="s">
        <v>81</v>
      </c>
      <c r="H18">
        <v>21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DEDC-E3AE-9441-BBB4-3809FDAF5333}">
  <dimension ref="A1:T42"/>
  <sheetViews>
    <sheetView tabSelected="1" showOutlineSymbols="0" showWhiteSpace="0" topLeftCell="A4" workbookViewId="0">
      <selection activeCell="A8" sqref="A8"/>
    </sheetView>
  </sheetViews>
  <sheetFormatPr defaultColWidth="8.875" defaultRowHeight="14.1"/>
  <cols>
    <col min="1" max="1" width="8.375" bestFit="1" customWidth="1"/>
    <col min="2" max="2" width="13.5" bestFit="1" customWidth="1"/>
    <col min="3" max="3" width="9.625" bestFit="1" customWidth="1"/>
    <col min="4" max="4" width="14.5" bestFit="1" customWidth="1"/>
    <col min="5" max="5" width="11.375" bestFit="1" customWidth="1"/>
    <col min="6" max="6" width="14" bestFit="1" customWidth="1"/>
    <col min="8" max="8" width="10.125" bestFit="1" customWidth="1"/>
    <col min="9" max="10" width="12" bestFit="1" customWidth="1"/>
    <col min="11" max="11" width="14.5" bestFit="1" customWidth="1"/>
    <col min="12" max="12" width="9.625" bestFit="1" customWidth="1"/>
    <col min="13" max="13" width="12" bestFit="1" customWidth="1"/>
    <col min="14" max="14" width="11.875" bestFit="1" customWidth="1"/>
    <col min="18" max="18" width="12" bestFit="1" customWidth="1"/>
  </cols>
  <sheetData>
    <row r="1" spans="1:20">
      <c r="A1" t="s">
        <v>25</v>
      </c>
      <c r="B1" t="s">
        <v>82</v>
      </c>
      <c r="C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Q1" t="s">
        <v>92</v>
      </c>
      <c r="R1" t="s">
        <v>26</v>
      </c>
      <c r="S1" t="s">
        <v>27</v>
      </c>
    </row>
    <row r="2" spans="1:20">
      <c r="A2" s="19" t="s">
        <v>93</v>
      </c>
      <c r="B2" s="1" t="b">
        <v>1</v>
      </c>
      <c r="C2" s="5" t="s">
        <v>7</v>
      </c>
      <c r="H2" s="5">
        <v>44288</v>
      </c>
      <c r="I2" s="5">
        <v>44386</v>
      </c>
      <c r="J2">
        <v>3</v>
      </c>
      <c r="K2">
        <v>1</v>
      </c>
      <c r="L2">
        <v>1</v>
      </c>
      <c r="M2">
        <v>1.1000000000000001</v>
      </c>
      <c r="N2" s="17" t="s">
        <v>94</v>
      </c>
      <c r="O2" s="17" t="s">
        <v>95</v>
      </c>
      <c r="Q2">
        <v>1</v>
      </c>
      <c r="R2" s="7">
        <v>44378</v>
      </c>
      <c r="S2" s="8" t="s">
        <v>31</v>
      </c>
      <c r="T2" s="8" t="s">
        <v>32</v>
      </c>
    </row>
    <row r="3" spans="1:20">
      <c r="A3" s="19" t="s">
        <v>96</v>
      </c>
      <c r="B3" s="1" t="b">
        <v>1</v>
      </c>
      <c r="C3" s="5" t="s">
        <v>7</v>
      </c>
      <c r="H3" s="5">
        <v>44288</v>
      </c>
      <c r="I3" s="5">
        <v>44413</v>
      </c>
      <c r="J3">
        <v>9</v>
      </c>
      <c r="K3">
        <v>2</v>
      </c>
      <c r="L3">
        <v>1</v>
      </c>
      <c r="M3">
        <v>1.3</v>
      </c>
      <c r="N3" s="17" t="s">
        <v>94</v>
      </c>
      <c r="O3" s="17" t="s">
        <v>95</v>
      </c>
      <c r="Q3">
        <v>2</v>
      </c>
      <c r="R3" s="7">
        <v>44405</v>
      </c>
      <c r="S3" s="8" t="s">
        <v>36</v>
      </c>
      <c r="T3" s="8" t="s">
        <v>37</v>
      </c>
    </row>
    <row r="4" spans="1:20">
      <c r="A4" s="19" t="s">
        <v>97</v>
      </c>
      <c r="B4" s="1" t="b">
        <v>1</v>
      </c>
      <c r="C4" s="5" t="s">
        <v>7</v>
      </c>
      <c r="H4" s="5">
        <v>44288</v>
      </c>
      <c r="I4" s="5">
        <v>44415</v>
      </c>
      <c r="J4">
        <v>6</v>
      </c>
      <c r="K4">
        <v>3</v>
      </c>
      <c r="L4">
        <v>1</v>
      </c>
      <c r="M4">
        <v>0.9</v>
      </c>
      <c r="N4" s="17" t="s">
        <v>94</v>
      </c>
      <c r="O4" s="17" t="s">
        <v>95</v>
      </c>
      <c r="Q4">
        <v>3</v>
      </c>
      <c r="R4" s="7">
        <v>44386</v>
      </c>
      <c r="S4" s="8" t="s">
        <v>41</v>
      </c>
      <c r="T4" s="8" t="s">
        <v>32</v>
      </c>
    </row>
    <row r="5" spans="1:20">
      <c r="A5" s="20" t="s">
        <v>98</v>
      </c>
      <c r="B5" s="9" t="b">
        <v>1</v>
      </c>
      <c r="C5" s="10" t="s">
        <v>7</v>
      </c>
      <c r="D5" s="9"/>
      <c r="E5" s="9"/>
      <c r="F5" s="9"/>
      <c r="G5" s="9"/>
      <c r="H5" s="10">
        <v>44288</v>
      </c>
      <c r="I5" s="9" t="s">
        <v>99</v>
      </c>
      <c r="J5" t="s">
        <v>99</v>
      </c>
      <c r="K5">
        <v>4</v>
      </c>
      <c r="L5">
        <v>1</v>
      </c>
      <c r="M5">
        <v>1.2</v>
      </c>
      <c r="N5" s="17" t="s">
        <v>94</v>
      </c>
      <c r="O5" s="17" t="s">
        <v>95</v>
      </c>
      <c r="Q5">
        <v>4</v>
      </c>
      <c r="R5" s="6">
        <v>44488</v>
      </c>
      <c r="S5" s="1" t="s">
        <v>45</v>
      </c>
      <c r="T5" s="1" t="s">
        <v>46</v>
      </c>
    </row>
    <row r="6" spans="1:20">
      <c r="A6" s="20" t="s">
        <v>100</v>
      </c>
      <c r="B6" s="9" t="b">
        <v>1</v>
      </c>
      <c r="C6" s="10" t="s">
        <v>7</v>
      </c>
      <c r="D6" s="9">
        <v>1</v>
      </c>
      <c r="E6" s="9">
        <v>1.1000000000000001</v>
      </c>
      <c r="F6" s="9" t="s">
        <v>94</v>
      </c>
      <c r="G6" s="9" t="s">
        <v>95</v>
      </c>
      <c r="H6" s="10">
        <v>44288</v>
      </c>
      <c r="I6" s="9" t="s">
        <v>99</v>
      </c>
      <c r="J6" s="9" t="s">
        <v>99</v>
      </c>
      <c r="K6">
        <v>5</v>
      </c>
      <c r="L6">
        <v>1</v>
      </c>
      <c r="M6">
        <v>1.1000000000000001</v>
      </c>
      <c r="N6" s="17" t="s">
        <v>94</v>
      </c>
      <c r="O6" s="17" t="s">
        <v>95</v>
      </c>
      <c r="Q6">
        <v>5</v>
      </c>
      <c r="R6" s="7">
        <v>44490</v>
      </c>
      <c r="S6" s="8" t="s">
        <v>50</v>
      </c>
      <c r="T6" s="8" t="s">
        <v>51</v>
      </c>
    </row>
    <row r="7" spans="1:20">
      <c r="A7" s="21" t="s">
        <v>101</v>
      </c>
      <c r="B7" s="2" t="b">
        <v>0</v>
      </c>
      <c r="C7" s="5" t="s">
        <v>11</v>
      </c>
      <c r="H7" s="5">
        <v>44363</v>
      </c>
      <c r="I7" s="5">
        <v>44378</v>
      </c>
      <c r="J7">
        <v>1</v>
      </c>
      <c r="K7">
        <v>6</v>
      </c>
      <c r="L7">
        <v>3</v>
      </c>
      <c r="M7">
        <v>3.1</v>
      </c>
      <c r="N7" s="17" t="s">
        <v>102</v>
      </c>
      <c r="O7" s="17" t="s">
        <v>103</v>
      </c>
      <c r="Q7">
        <v>6</v>
      </c>
      <c r="R7" s="7">
        <v>44415</v>
      </c>
      <c r="S7" s="8" t="s">
        <v>55</v>
      </c>
      <c r="T7" s="8" t="s">
        <v>32</v>
      </c>
    </row>
    <row r="8" spans="1:20">
      <c r="A8" s="21" t="s">
        <v>104</v>
      </c>
      <c r="B8" s="2" t="b">
        <v>1</v>
      </c>
      <c r="C8" s="5" t="s">
        <v>11</v>
      </c>
      <c r="H8" s="5">
        <v>44363</v>
      </c>
      <c r="I8" s="5">
        <v>44413</v>
      </c>
      <c r="J8">
        <v>9</v>
      </c>
      <c r="K8">
        <v>7</v>
      </c>
      <c r="L8">
        <v>3</v>
      </c>
      <c r="M8">
        <v>2.9</v>
      </c>
      <c r="N8" s="17" t="s">
        <v>102</v>
      </c>
      <c r="O8" s="17" t="s">
        <v>103</v>
      </c>
      <c r="Q8">
        <v>7</v>
      </c>
      <c r="R8" s="6">
        <v>44449</v>
      </c>
      <c r="S8" s="1" t="s">
        <v>59</v>
      </c>
      <c r="T8" s="1" t="s">
        <v>46</v>
      </c>
    </row>
    <row r="9" spans="1:20">
      <c r="A9" s="21" t="s">
        <v>105</v>
      </c>
      <c r="B9" s="2" t="b">
        <v>1</v>
      </c>
      <c r="C9" s="5" t="s">
        <v>11</v>
      </c>
      <c r="H9" s="5">
        <v>44363</v>
      </c>
      <c r="I9" s="5">
        <v>44428</v>
      </c>
      <c r="J9">
        <v>12</v>
      </c>
      <c r="K9">
        <v>8</v>
      </c>
      <c r="L9">
        <v>3</v>
      </c>
      <c r="M9">
        <v>3.2</v>
      </c>
      <c r="N9" s="17" t="s">
        <v>102</v>
      </c>
      <c r="O9" s="17" t="s">
        <v>103</v>
      </c>
      <c r="Q9">
        <v>8</v>
      </c>
      <c r="R9" s="7">
        <v>44482</v>
      </c>
      <c r="S9" s="8" t="s">
        <v>63</v>
      </c>
      <c r="T9" s="8" t="s">
        <v>51</v>
      </c>
    </row>
    <row r="10" spans="1:20">
      <c r="A10" s="22" t="s">
        <v>106</v>
      </c>
      <c r="B10" s="11" t="b">
        <v>1</v>
      </c>
      <c r="C10" s="12" t="s">
        <v>11</v>
      </c>
      <c r="D10" s="13"/>
      <c r="E10" s="13"/>
      <c r="F10" s="13"/>
      <c r="G10" s="13"/>
      <c r="H10" s="12">
        <v>44363</v>
      </c>
      <c r="I10" s="13" t="s">
        <v>99</v>
      </c>
      <c r="J10" t="s">
        <v>99</v>
      </c>
      <c r="K10">
        <v>9</v>
      </c>
      <c r="L10">
        <v>3</v>
      </c>
      <c r="M10">
        <v>2.8</v>
      </c>
      <c r="N10" s="17" t="s">
        <v>102</v>
      </c>
      <c r="O10" s="17" t="s">
        <v>103</v>
      </c>
      <c r="Q10">
        <v>9</v>
      </c>
      <c r="R10" s="7">
        <v>44413</v>
      </c>
      <c r="S10" s="8" t="s">
        <v>67</v>
      </c>
      <c r="T10" s="8" t="s">
        <v>51</v>
      </c>
    </row>
    <row r="11" spans="1:20">
      <c r="A11" s="21" t="s">
        <v>107</v>
      </c>
      <c r="B11" s="2" t="b">
        <v>0</v>
      </c>
      <c r="C11" s="5" t="s">
        <v>11</v>
      </c>
      <c r="H11" s="5">
        <v>44363</v>
      </c>
      <c r="I11" s="5">
        <v>44405</v>
      </c>
      <c r="J11">
        <v>2</v>
      </c>
      <c r="K11">
        <v>10</v>
      </c>
      <c r="L11">
        <v>3</v>
      </c>
      <c r="M11">
        <v>2.8</v>
      </c>
      <c r="N11" s="17" t="s">
        <v>102</v>
      </c>
      <c r="O11" s="17" t="s">
        <v>103</v>
      </c>
      <c r="Q11">
        <v>10</v>
      </c>
      <c r="R11" s="6">
        <v>44406</v>
      </c>
      <c r="S11" s="1" t="s">
        <v>71</v>
      </c>
      <c r="T11" s="1" t="s">
        <v>46</v>
      </c>
    </row>
    <row r="12" spans="1:20">
      <c r="A12" s="21" t="s">
        <v>108</v>
      </c>
      <c r="B12" s="2" t="b">
        <v>0</v>
      </c>
      <c r="C12" s="5" t="s">
        <v>11</v>
      </c>
      <c r="D12">
        <v>3</v>
      </c>
      <c r="E12">
        <v>2.9</v>
      </c>
      <c r="F12" t="s">
        <v>102</v>
      </c>
      <c r="G12" t="s">
        <v>103</v>
      </c>
      <c r="H12" s="5">
        <v>44363</v>
      </c>
      <c r="I12" s="5">
        <v>44405</v>
      </c>
      <c r="J12">
        <v>2</v>
      </c>
      <c r="K12">
        <v>11</v>
      </c>
      <c r="L12">
        <v>3</v>
      </c>
      <c r="M12">
        <v>2.9</v>
      </c>
      <c r="N12" s="17" t="s">
        <v>102</v>
      </c>
      <c r="O12" s="17" t="s">
        <v>103</v>
      </c>
      <c r="Q12">
        <v>11</v>
      </c>
      <c r="R12" s="6">
        <v>44404</v>
      </c>
      <c r="S12" s="1" t="s">
        <v>75</v>
      </c>
      <c r="T12" s="1" t="s">
        <v>46</v>
      </c>
    </row>
    <row r="13" spans="1:20">
      <c r="A13" s="23" t="s">
        <v>109</v>
      </c>
      <c r="B13" s="3" t="b">
        <v>1</v>
      </c>
      <c r="C13" s="5" t="s">
        <v>19</v>
      </c>
      <c r="H13" s="5">
        <v>44443</v>
      </c>
      <c r="I13" s="5">
        <v>44482</v>
      </c>
      <c r="J13">
        <v>8</v>
      </c>
      <c r="K13">
        <v>12</v>
      </c>
      <c r="L13">
        <v>4</v>
      </c>
      <c r="M13">
        <v>5.6</v>
      </c>
      <c r="N13" s="17" t="s">
        <v>110</v>
      </c>
      <c r="O13" s="17" t="s">
        <v>111</v>
      </c>
      <c r="Q13">
        <v>12</v>
      </c>
      <c r="R13" s="7">
        <v>44428</v>
      </c>
      <c r="S13" s="8" t="s">
        <v>79</v>
      </c>
      <c r="T13" s="8" t="s">
        <v>32</v>
      </c>
    </row>
    <row r="14" spans="1:20">
      <c r="A14" s="23" t="s">
        <v>112</v>
      </c>
      <c r="B14" s="3" t="b">
        <v>1</v>
      </c>
      <c r="C14" s="5" t="s">
        <v>19</v>
      </c>
      <c r="H14" s="5">
        <v>44443</v>
      </c>
      <c r="I14" s="5">
        <v>44490</v>
      </c>
      <c r="J14">
        <v>5</v>
      </c>
      <c r="K14">
        <v>13</v>
      </c>
      <c r="L14">
        <v>4</v>
      </c>
      <c r="M14">
        <v>5.8</v>
      </c>
      <c r="N14" s="17" t="s">
        <v>110</v>
      </c>
      <c r="O14" s="17" t="s">
        <v>111</v>
      </c>
    </row>
    <row r="15" spans="1:20">
      <c r="A15" s="23" t="s">
        <v>113</v>
      </c>
      <c r="B15" s="3" t="b">
        <v>0</v>
      </c>
      <c r="C15" s="5" t="s">
        <v>19</v>
      </c>
      <c r="H15" s="5">
        <v>44443</v>
      </c>
      <c r="I15" s="5">
        <v>44482</v>
      </c>
      <c r="J15">
        <v>8</v>
      </c>
      <c r="K15">
        <v>14</v>
      </c>
      <c r="L15">
        <v>4</v>
      </c>
      <c r="M15">
        <v>5.9</v>
      </c>
      <c r="N15" s="17" t="s">
        <v>110</v>
      </c>
      <c r="O15" s="17" t="s">
        <v>111</v>
      </c>
    </row>
    <row r="16" spans="1:20">
      <c r="A16" s="23" t="s">
        <v>114</v>
      </c>
      <c r="B16" s="3" t="b">
        <v>1</v>
      </c>
      <c r="C16" s="5" t="s">
        <v>19</v>
      </c>
      <c r="H16" s="5">
        <v>44443</v>
      </c>
      <c r="I16" s="5">
        <v>44490</v>
      </c>
      <c r="J16">
        <v>5</v>
      </c>
      <c r="K16">
        <v>15</v>
      </c>
      <c r="L16">
        <v>4</v>
      </c>
      <c r="M16">
        <v>6.1</v>
      </c>
      <c r="N16" s="17" t="s">
        <v>110</v>
      </c>
      <c r="O16" s="17" t="s">
        <v>111</v>
      </c>
    </row>
    <row r="17" spans="1:15">
      <c r="A17" s="24" t="s">
        <v>115</v>
      </c>
      <c r="B17" s="14" t="b">
        <v>1</v>
      </c>
      <c r="C17" s="15" t="s">
        <v>19</v>
      </c>
      <c r="D17" s="14">
        <v>4</v>
      </c>
      <c r="E17" s="14">
        <v>5.6</v>
      </c>
      <c r="F17" s="14" t="s">
        <v>110</v>
      </c>
      <c r="G17" s="14" t="s">
        <v>111</v>
      </c>
      <c r="H17" s="15">
        <v>44443</v>
      </c>
      <c r="I17" s="14" t="s">
        <v>99</v>
      </c>
      <c r="J17" s="14" t="s">
        <v>99</v>
      </c>
      <c r="K17">
        <v>16</v>
      </c>
      <c r="L17">
        <v>4</v>
      </c>
      <c r="M17">
        <v>5.7</v>
      </c>
      <c r="N17" s="17" t="s">
        <v>110</v>
      </c>
      <c r="O17" s="17" t="s">
        <v>111</v>
      </c>
    </row>
    <row r="24" spans="1:15">
      <c r="A24" t="s">
        <v>116</v>
      </c>
    </row>
    <row r="26" spans="1:15">
      <c r="A26" t="s">
        <v>25</v>
      </c>
      <c r="B26" t="s">
        <v>82</v>
      </c>
      <c r="C26" t="s">
        <v>86</v>
      </c>
      <c r="D26" t="s">
        <v>87</v>
      </c>
      <c r="E26" t="s">
        <v>117</v>
      </c>
    </row>
    <row r="27" spans="1:15">
      <c r="A27" s="19" t="s">
        <v>93</v>
      </c>
      <c r="B27" s="1" t="b">
        <v>1</v>
      </c>
      <c r="C27">
        <v>3</v>
      </c>
      <c r="D27">
        <v>1</v>
      </c>
    </row>
    <row r="28" spans="1:15">
      <c r="A28" s="19" t="s">
        <v>96</v>
      </c>
      <c r="B28" s="1" t="b">
        <v>1</v>
      </c>
      <c r="C28">
        <v>9</v>
      </c>
      <c r="D28">
        <v>2</v>
      </c>
    </row>
    <row r="29" spans="1:15">
      <c r="A29" s="19" t="s">
        <v>97</v>
      </c>
      <c r="B29" s="1" t="b">
        <v>1</v>
      </c>
      <c r="C29">
        <v>6</v>
      </c>
      <c r="D29">
        <v>3</v>
      </c>
    </row>
    <row r="30" spans="1:15">
      <c r="A30" s="20" t="s">
        <v>98</v>
      </c>
      <c r="B30" s="9" t="b">
        <v>1</v>
      </c>
      <c r="C30" t="s">
        <v>99</v>
      </c>
      <c r="D30">
        <v>4</v>
      </c>
    </row>
    <row r="31" spans="1:15">
      <c r="A31" s="20" t="s">
        <v>100</v>
      </c>
      <c r="B31" s="9" t="b">
        <v>1</v>
      </c>
      <c r="C31" s="9" t="s">
        <v>99</v>
      </c>
      <c r="D31">
        <v>5</v>
      </c>
      <c r="E31">
        <v>1</v>
      </c>
    </row>
    <row r="32" spans="1:15">
      <c r="A32" s="21" t="s">
        <v>101</v>
      </c>
      <c r="B32" s="2" t="b">
        <v>0</v>
      </c>
      <c r="C32">
        <v>1</v>
      </c>
      <c r="D32">
        <v>6</v>
      </c>
    </row>
    <row r="33" spans="1:5">
      <c r="A33" s="21" t="s">
        <v>104</v>
      </c>
      <c r="B33" s="2" t="b">
        <v>1</v>
      </c>
      <c r="C33">
        <v>9</v>
      </c>
      <c r="D33">
        <v>7</v>
      </c>
    </row>
    <row r="34" spans="1:5">
      <c r="A34" s="21" t="s">
        <v>105</v>
      </c>
      <c r="B34" s="2" t="b">
        <v>1</v>
      </c>
      <c r="C34">
        <v>12</v>
      </c>
      <c r="D34">
        <v>8</v>
      </c>
    </row>
    <row r="35" spans="1:5">
      <c r="A35" s="22" t="s">
        <v>106</v>
      </c>
      <c r="B35" s="11" t="b">
        <v>1</v>
      </c>
      <c r="C35" t="s">
        <v>99</v>
      </c>
      <c r="D35">
        <v>9</v>
      </c>
    </row>
    <row r="36" spans="1:5">
      <c r="A36" s="21" t="s">
        <v>107</v>
      </c>
      <c r="B36" s="2" t="b">
        <v>0</v>
      </c>
      <c r="C36">
        <v>2</v>
      </c>
      <c r="D36">
        <v>10</v>
      </c>
      <c r="E36">
        <v>9</v>
      </c>
    </row>
    <row r="37" spans="1:5">
      <c r="A37" s="21" t="s">
        <v>108</v>
      </c>
      <c r="B37" s="2" t="b">
        <v>0</v>
      </c>
      <c r="C37">
        <v>2</v>
      </c>
      <c r="D37">
        <v>11</v>
      </c>
    </row>
    <row r="38" spans="1:5">
      <c r="A38" s="23" t="s">
        <v>109</v>
      </c>
      <c r="B38" s="3" t="b">
        <v>1</v>
      </c>
      <c r="C38">
        <v>8</v>
      </c>
      <c r="D38">
        <v>12</v>
      </c>
    </row>
    <row r="39" spans="1:5">
      <c r="A39" s="23" t="s">
        <v>112</v>
      </c>
      <c r="B39" s="3" t="b">
        <v>1</v>
      </c>
      <c r="C39">
        <v>5</v>
      </c>
      <c r="D39">
        <v>13</v>
      </c>
    </row>
    <row r="40" spans="1:5">
      <c r="A40" s="23" t="s">
        <v>113</v>
      </c>
      <c r="B40" s="3" t="b">
        <v>0</v>
      </c>
      <c r="C40">
        <v>8</v>
      </c>
      <c r="D40">
        <v>14</v>
      </c>
    </row>
    <row r="41" spans="1:5">
      <c r="A41" s="23" t="s">
        <v>114</v>
      </c>
      <c r="B41" s="3" t="b">
        <v>1</v>
      </c>
      <c r="C41">
        <v>5</v>
      </c>
      <c r="D41">
        <v>15</v>
      </c>
    </row>
    <row r="42" spans="1:5">
      <c r="A42" s="24" t="s">
        <v>115</v>
      </c>
      <c r="B42" s="14" t="b">
        <v>1</v>
      </c>
      <c r="C42" s="14" t="s">
        <v>99</v>
      </c>
      <c r="D42">
        <v>16</v>
      </c>
    </row>
  </sheetData>
  <phoneticPr fontId="2" type="noConversion"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677-E018-A740-AD7F-87B677592E07}">
  <dimension ref="A1:T15"/>
  <sheetViews>
    <sheetView showOutlineSymbols="0" showWhiteSpace="0" workbookViewId="0">
      <selection activeCell="A4" sqref="A4"/>
    </sheetView>
  </sheetViews>
  <sheetFormatPr defaultColWidth="8.875" defaultRowHeight="14.1"/>
  <cols>
    <col min="1" max="1" width="8.375" bestFit="1" customWidth="1"/>
    <col min="2" max="2" width="14.375" bestFit="1" customWidth="1"/>
    <col min="3" max="3" width="13.5" bestFit="1" customWidth="1"/>
    <col min="4" max="4" width="10.875" bestFit="1" customWidth="1"/>
    <col min="5" max="7" width="14.5" bestFit="1" customWidth="1"/>
    <col min="8" max="8" width="12" bestFit="1" customWidth="1"/>
    <col min="11" max="11" width="12" bestFit="1" customWidth="1"/>
    <col min="12" max="12" width="11.875" bestFit="1" customWidth="1"/>
    <col min="15" max="15" width="12" bestFit="1" customWidth="1"/>
    <col min="17" max="17" width="9.625" bestFit="1" customWidth="1"/>
    <col min="18" max="18" width="12" bestFit="1" customWidth="1"/>
  </cols>
  <sheetData>
    <row r="1" spans="1:20">
      <c r="A1" t="s">
        <v>25</v>
      </c>
      <c r="B1" t="s">
        <v>118</v>
      </c>
      <c r="C1" t="s">
        <v>82</v>
      </c>
      <c r="D1" t="s">
        <v>119</v>
      </c>
      <c r="E1" t="s">
        <v>120</v>
      </c>
      <c r="F1" t="s">
        <v>87</v>
      </c>
      <c r="G1" t="s">
        <v>121</v>
      </c>
      <c r="N1" t="s">
        <v>122</v>
      </c>
      <c r="O1" t="s">
        <v>26</v>
      </c>
      <c r="Q1" t="s">
        <v>92</v>
      </c>
      <c r="R1" t="s">
        <v>26</v>
      </c>
      <c r="S1" t="s">
        <v>27</v>
      </c>
    </row>
    <row r="2" spans="1:20">
      <c r="A2" s="19" t="s">
        <v>123</v>
      </c>
      <c r="B2" s="1" t="b">
        <v>0</v>
      </c>
      <c r="C2" s="1" t="b">
        <v>1</v>
      </c>
      <c r="D2">
        <v>4</v>
      </c>
      <c r="E2">
        <v>1</v>
      </c>
      <c r="F2">
        <v>17</v>
      </c>
      <c r="G2">
        <v>1</v>
      </c>
      <c r="N2" t="s">
        <v>7</v>
      </c>
      <c r="O2" s="5">
        <v>44488</v>
      </c>
      <c r="Q2">
        <v>1</v>
      </c>
      <c r="R2" s="7">
        <v>44378</v>
      </c>
      <c r="S2" s="8" t="s">
        <v>31</v>
      </c>
      <c r="T2" s="8" t="s">
        <v>32</v>
      </c>
    </row>
    <row r="3" spans="1:20">
      <c r="A3" s="25" t="s">
        <v>124</v>
      </c>
      <c r="B3" s="4" t="b">
        <v>0</v>
      </c>
      <c r="C3" s="4" t="b">
        <v>0</v>
      </c>
      <c r="D3">
        <v>7</v>
      </c>
      <c r="E3">
        <v>2</v>
      </c>
      <c r="F3">
        <v>18</v>
      </c>
      <c r="G3">
        <v>2</v>
      </c>
      <c r="N3" t="s">
        <v>11</v>
      </c>
      <c r="O3" s="5">
        <v>44449</v>
      </c>
      <c r="Q3">
        <v>2</v>
      </c>
      <c r="R3" s="7">
        <v>44405</v>
      </c>
      <c r="S3" s="8" t="s">
        <v>36</v>
      </c>
      <c r="T3" s="8" t="s">
        <v>37</v>
      </c>
    </row>
    <row r="4" spans="1:20">
      <c r="A4" s="17" t="s">
        <v>125</v>
      </c>
      <c r="B4" t="b">
        <v>0</v>
      </c>
      <c r="C4" t="b">
        <v>0</v>
      </c>
      <c r="D4">
        <v>11</v>
      </c>
      <c r="E4" t="s">
        <v>99</v>
      </c>
      <c r="F4">
        <v>19</v>
      </c>
      <c r="G4">
        <v>3</v>
      </c>
      <c r="N4" t="s">
        <v>15</v>
      </c>
      <c r="O4" s="5">
        <v>44404</v>
      </c>
      <c r="Q4">
        <v>3</v>
      </c>
      <c r="R4" s="7">
        <v>44386</v>
      </c>
      <c r="S4" s="8" t="s">
        <v>41</v>
      </c>
      <c r="T4" s="8" t="s">
        <v>32</v>
      </c>
    </row>
    <row r="5" spans="1:20">
      <c r="A5" s="23" t="s">
        <v>126</v>
      </c>
      <c r="B5" s="3" t="b">
        <v>0</v>
      </c>
      <c r="C5" s="3" t="b">
        <v>1</v>
      </c>
      <c r="D5">
        <v>10</v>
      </c>
      <c r="E5">
        <v>3</v>
      </c>
      <c r="F5">
        <v>20</v>
      </c>
      <c r="G5">
        <v>4</v>
      </c>
      <c r="N5" t="s">
        <v>19</v>
      </c>
      <c r="O5" s="5">
        <v>44406</v>
      </c>
      <c r="Q5">
        <v>4</v>
      </c>
      <c r="R5" s="6">
        <v>44488</v>
      </c>
      <c r="S5" s="1" t="s">
        <v>45</v>
      </c>
      <c r="T5" s="1" t="s">
        <v>46</v>
      </c>
    </row>
    <row r="6" spans="1:20">
      <c r="A6" s="17" t="s">
        <v>127</v>
      </c>
      <c r="B6" t="b">
        <v>1</v>
      </c>
      <c r="C6" t="b">
        <v>1</v>
      </c>
      <c r="D6" t="s">
        <v>99</v>
      </c>
      <c r="E6" t="s">
        <v>99</v>
      </c>
      <c r="F6">
        <v>21</v>
      </c>
      <c r="G6">
        <v>5</v>
      </c>
      <c r="N6" t="s">
        <v>23</v>
      </c>
      <c r="O6" t="s">
        <v>99</v>
      </c>
      <c r="Q6">
        <v>5</v>
      </c>
      <c r="R6" s="7">
        <v>44490</v>
      </c>
      <c r="S6" s="8" t="s">
        <v>50</v>
      </c>
      <c r="T6" s="8" t="s">
        <v>51</v>
      </c>
    </row>
    <row r="7" spans="1:20">
      <c r="Q7">
        <v>6</v>
      </c>
      <c r="R7" s="7">
        <v>44415</v>
      </c>
      <c r="S7" s="8" t="s">
        <v>55</v>
      </c>
      <c r="T7" s="8" t="s">
        <v>32</v>
      </c>
    </row>
    <row r="8" spans="1:20">
      <c r="Q8">
        <v>7</v>
      </c>
      <c r="R8" s="6">
        <v>44449</v>
      </c>
      <c r="S8" s="1" t="s">
        <v>59</v>
      </c>
      <c r="T8" s="1" t="s">
        <v>46</v>
      </c>
    </row>
    <row r="9" spans="1:20">
      <c r="Q9">
        <v>8</v>
      </c>
      <c r="R9" s="7">
        <v>44482</v>
      </c>
      <c r="S9" s="8" t="s">
        <v>63</v>
      </c>
      <c r="T9" s="8" t="s">
        <v>51</v>
      </c>
    </row>
    <row r="10" spans="1:20">
      <c r="Q10">
        <v>9</v>
      </c>
      <c r="R10" s="7">
        <v>44413</v>
      </c>
      <c r="S10" s="8" t="s">
        <v>67</v>
      </c>
      <c r="T10" s="8" t="s">
        <v>51</v>
      </c>
    </row>
    <row r="11" spans="1:20">
      <c r="A11" t="s">
        <v>128</v>
      </c>
      <c r="Q11">
        <v>10</v>
      </c>
      <c r="R11" s="6">
        <v>44406</v>
      </c>
      <c r="S11" s="1" t="s">
        <v>71</v>
      </c>
      <c r="T11" s="1" t="s">
        <v>46</v>
      </c>
    </row>
    <row r="12" spans="1:20">
      <c r="Q12">
        <v>11</v>
      </c>
      <c r="R12" s="6">
        <v>44404</v>
      </c>
      <c r="S12" s="1" t="s">
        <v>75</v>
      </c>
      <c r="T12" s="1" t="s">
        <v>46</v>
      </c>
    </row>
    <row r="13" spans="1:20">
      <c r="Q13">
        <v>12</v>
      </c>
      <c r="R13" s="7">
        <v>44428</v>
      </c>
      <c r="S13" s="8" t="s">
        <v>79</v>
      </c>
      <c r="T13" s="8" t="s">
        <v>32</v>
      </c>
    </row>
    <row r="15" spans="1:20" ht="15.95">
      <c r="A15" s="26" t="s">
        <v>129</v>
      </c>
    </row>
  </sheetData>
  <phoneticPr fontId="2" type="noConversion"/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2DA1-C5DA-1841-A819-7BA19872ABC4}">
  <dimension ref="A1:E22"/>
  <sheetViews>
    <sheetView zoomScale="150" workbookViewId="0">
      <selection activeCell="H16" sqref="H16"/>
    </sheetView>
  </sheetViews>
  <sheetFormatPr defaultColWidth="11" defaultRowHeight="14.1"/>
  <cols>
    <col min="3" max="3" width="15.125" bestFit="1" customWidth="1"/>
    <col min="4" max="4" width="17.5" bestFit="1" customWidth="1"/>
  </cols>
  <sheetData>
    <row r="1" spans="1:5">
      <c r="A1" t="s">
        <v>88</v>
      </c>
      <c r="B1" t="s">
        <v>89</v>
      </c>
      <c r="C1" t="s">
        <v>90</v>
      </c>
      <c r="D1" t="s">
        <v>91</v>
      </c>
    </row>
    <row r="2" spans="1:5">
      <c r="A2" s="29">
        <v>1</v>
      </c>
      <c r="B2" s="29">
        <v>1.1000000000000001</v>
      </c>
      <c r="C2" s="30" t="s">
        <v>94</v>
      </c>
      <c r="D2" s="30" t="s">
        <v>95</v>
      </c>
      <c r="E2">
        <v>1</v>
      </c>
    </row>
    <row r="3" spans="1:5">
      <c r="A3">
        <v>1</v>
      </c>
      <c r="B3">
        <v>1.3</v>
      </c>
      <c r="C3" s="17" t="s">
        <v>94</v>
      </c>
      <c r="D3" s="17" t="s">
        <v>95</v>
      </c>
      <c r="E3">
        <v>2</v>
      </c>
    </row>
    <row r="4" spans="1:5">
      <c r="A4">
        <v>1</v>
      </c>
      <c r="B4">
        <v>0.9</v>
      </c>
      <c r="C4" s="17" t="s">
        <v>94</v>
      </c>
      <c r="D4" s="17" t="s">
        <v>95</v>
      </c>
      <c r="E4">
        <v>3</v>
      </c>
    </row>
    <row r="5" spans="1:5">
      <c r="A5">
        <v>1</v>
      </c>
      <c r="B5">
        <v>1.2</v>
      </c>
      <c r="C5" s="17" t="s">
        <v>94</v>
      </c>
      <c r="D5" s="17" t="s">
        <v>95</v>
      </c>
      <c r="E5">
        <v>4</v>
      </c>
    </row>
    <row r="6" spans="1:5">
      <c r="A6" s="29">
        <v>1</v>
      </c>
      <c r="B6" s="29">
        <v>1.1000000000000001</v>
      </c>
      <c r="C6" s="30" t="s">
        <v>94</v>
      </c>
      <c r="D6" s="30" t="s">
        <v>95</v>
      </c>
      <c r="E6">
        <v>5</v>
      </c>
    </row>
    <row r="7" spans="1:5">
      <c r="A7">
        <v>3</v>
      </c>
      <c r="B7">
        <v>3.1</v>
      </c>
      <c r="C7" s="17" t="s">
        <v>102</v>
      </c>
      <c r="D7" s="17" t="s">
        <v>103</v>
      </c>
      <c r="E7">
        <v>6</v>
      </c>
    </row>
    <row r="8" spans="1:5">
      <c r="A8">
        <v>3</v>
      </c>
      <c r="B8">
        <v>2.9</v>
      </c>
      <c r="C8" s="17" t="s">
        <v>102</v>
      </c>
      <c r="D8" s="17" t="s">
        <v>103</v>
      </c>
      <c r="E8">
        <v>7</v>
      </c>
    </row>
    <row r="9" spans="1:5">
      <c r="A9">
        <v>3</v>
      </c>
      <c r="B9">
        <v>3.2</v>
      </c>
      <c r="C9" s="17" t="s">
        <v>102</v>
      </c>
      <c r="D9" s="17" t="s">
        <v>103</v>
      </c>
      <c r="E9">
        <v>8</v>
      </c>
    </row>
    <row r="10" spans="1:5">
      <c r="A10" s="27">
        <v>3</v>
      </c>
      <c r="B10" s="27">
        <v>2.8</v>
      </c>
      <c r="C10" s="28" t="s">
        <v>102</v>
      </c>
      <c r="D10" s="28" t="s">
        <v>103</v>
      </c>
      <c r="E10">
        <v>9</v>
      </c>
    </row>
    <row r="11" spans="1:5">
      <c r="A11" s="27">
        <v>3</v>
      </c>
      <c r="B11" s="27">
        <v>2.8</v>
      </c>
      <c r="C11" s="28" t="s">
        <v>102</v>
      </c>
      <c r="D11" s="28" t="s">
        <v>103</v>
      </c>
      <c r="E11">
        <v>10</v>
      </c>
    </row>
    <row r="12" spans="1:5">
      <c r="A12">
        <v>3</v>
      </c>
      <c r="B12">
        <v>2.9</v>
      </c>
      <c r="C12" s="17" t="s">
        <v>102</v>
      </c>
      <c r="D12" s="17" t="s">
        <v>103</v>
      </c>
      <c r="E12">
        <v>11</v>
      </c>
    </row>
    <row r="13" spans="1:5">
      <c r="A13">
        <v>4</v>
      </c>
      <c r="B13">
        <v>5.6</v>
      </c>
      <c r="C13" s="17" t="s">
        <v>110</v>
      </c>
      <c r="D13" s="17" t="s">
        <v>111</v>
      </c>
      <c r="E13">
        <v>12</v>
      </c>
    </row>
    <row r="14" spans="1:5">
      <c r="A14">
        <v>4</v>
      </c>
      <c r="B14">
        <v>5.8</v>
      </c>
      <c r="C14" s="17" t="s">
        <v>110</v>
      </c>
      <c r="D14" s="17" t="s">
        <v>111</v>
      </c>
      <c r="E14">
        <v>13</v>
      </c>
    </row>
    <row r="15" spans="1:5">
      <c r="A15">
        <v>4</v>
      </c>
      <c r="B15">
        <v>5.9</v>
      </c>
      <c r="C15" s="17" t="s">
        <v>110</v>
      </c>
      <c r="D15" s="17" t="s">
        <v>111</v>
      </c>
      <c r="E15">
        <v>14</v>
      </c>
    </row>
    <row r="16" spans="1:5">
      <c r="A16">
        <v>4</v>
      </c>
      <c r="B16">
        <v>6.1</v>
      </c>
      <c r="C16" s="17" t="s">
        <v>110</v>
      </c>
      <c r="D16" s="17" t="s">
        <v>111</v>
      </c>
      <c r="E16">
        <v>15</v>
      </c>
    </row>
    <row r="17" spans="1:5">
      <c r="A17">
        <v>4</v>
      </c>
      <c r="B17">
        <v>5.7</v>
      </c>
      <c r="C17" s="17" t="s">
        <v>110</v>
      </c>
      <c r="D17" s="17" t="s">
        <v>111</v>
      </c>
      <c r="E17">
        <v>16</v>
      </c>
    </row>
    <row r="18" spans="1:5">
      <c r="A18">
        <v>30</v>
      </c>
      <c r="B18">
        <v>12</v>
      </c>
      <c r="C18" s="17" t="s">
        <v>110</v>
      </c>
      <c r="D18" s="17" t="s">
        <v>111</v>
      </c>
      <c r="E18">
        <v>17</v>
      </c>
    </row>
    <row r="19" spans="1:5">
      <c r="A19">
        <v>36</v>
      </c>
      <c r="B19">
        <v>8</v>
      </c>
      <c r="C19" s="17" t="s">
        <v>94</v>
      </c>
      <c r="D19" s="17" t="s">
        <v>95</v>
      </c>
      <c r="E19">
        <v>18</v>
      </c>
    </row>
    <row r="20" spans="1:5">
      <c r="A20">
        <v>32</v>
      </c>
      <c r="B20">
        <v>10</v>
      </c>
      <c r="C20" s="17" t="s">
        <v>102</v>
      </c>
      <c r="D20" s="17" t="s">
        <v>103</v>
      </c>
      <c r="E20">
        <v>19</v>
      </c>
    </row>
    <row r="21" spans="1:5">
      <c r="A21">
        <v>34</v>
      </c>
      <c r="B21">
        <v>8</v>
      </c>
      <c r="C21" s="17" t="s">
        <v>130</v>
      </c>
      <c r="D21" s="17" t="s">
        <v>99</v>
      </c>
      <c r="E21">
        <v>20</v>
      </c>
    </row>
    <row r="22" spans="1:5">
      <c r="A22">
        <v>38</v>
      </c>
      <c r="B22">
        <v>11</v>
      </c>
      <c r="C22" s="17" t="s">
        <v>131</v>
      </c>
      <c r="D22" s="17" t="s">
        <v>132</v>
      </c>
      <c r="E22">
        <v>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2021-11-25T01:40:36Z</dcterms:created>
  <dcterms:modified xsi:type="dcterms:W3CDTF">2022-05-02T02:55:41Z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2021-11-24T20:21:55Z</dcterms:created>
  <cp:revision>0</cp:revision>
</cp:coreProperties>
</file>