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MS" sheetId="1" r:id="rId4"/>
    <sheet state="visible" name="APMS C(0.6)" sheetId="2" r:id="rId5"/>
    <sheet state="visible" name="APMS C(0.9)plus" sheetId="3" r:id="rId6"/>
    <sheet state="visible" name="C(0.9)" sheetId="4" r:id="rId7"/>
    <sheet state="visible" name="GRADO" sheetId="5" r:id="rId8"/>
    <sheet state="visible" name="Cercanía" sheetId="6" r:id="rId9"/>
    <sheet state="visible" name="Betweenness" sheetId="7" r:id="rId10"/>
    <sheet state="visible" name="Autovalor" sheetId="8" r:id="rId11"/>
    <sheet state="visible" name="Y2H" sheetId="9" r:id="rId12"/>
    <sheet state="visible" name="Y2H C6" sheetId="10" r:id="rId13"/>
    <sheet state="visible" name="Y2H C9" sheetId="11" r:id="rId14"/>
    <sheet state="visible" name="grado ydh" sheetId="12" r:id="rId15"/>
    <sheet state="visible" name="Cercania" sheetId="13" r:id="rId16"/>
    <sheet state="visible" name="Betweenness y2h" sheetId="14" r:id="rId17"/>
    <sheet state="visible" name="Autovalor y2h" sheetId="15" r:id="rId18"/>
  </sheets>
  <definedNames/>
  <calcPr/>
</workbook>
</file>

<file path=xl/sharedStrings.xml><?xml version="1.0" encoding="utf-8"?>
<sst xmlns="http://schemas.openxmlformats.org/spreadsheetml/2006/main" count="105" uniqueCount="16">
  <si>
    <t>Porcentaje</t>
  </si>
  <si>
    <t>Grado</t>
  </si>
  <si>
    <t>Cercanía</t>
  </si>
  <si>
    <t>Betweenness</t>
  </si>
  <si>
    <t>Autovalor</t>
  </si>
  <si>
    <t>APMS</t>
  </si>
  <si>
    <t>APMS C(0.6)</t>
  </si>
  <si>
    <t>Columna 1</t>
  </si>
  <si>
    <t>APMS C(0.9)</t>
  </si>
  <si>
    <t>C(0.9)</t>
  </si>
  <si>
    <t>APMS + C(0.6)</t>
  </si>
  <si>
    <t>APMS + C(0.9)plus</t>
  </si>
  <si>
    <t>javi</t>
  </si>
  <si>
    <t>Y2H</t>
  </si>
  <si>
    <t>Y2H + C(0.6)</t>
  </si>
  <si>
    <t>Y2H + C(0.9)plus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</si>
</sst>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1F1F1F"/>
      <name val="Roboto"/>
    </font>
    <font>
      <sz val="11.0"/>
      <color rgb="FF1F1F1F"/>
      <name val="Roboto"/>
    </font>
    <font>
      <color theme="1"/>
      <name val="Arial"/>
      <scheme val="minor"/>
    </font>
    <font>
      <b/>
      <sz val="11.0"/>
      <color theme="1"/>
      <name val="Roboto"/>
    </font>
    <font>
      <color rgb="FF000000"/>
      <name val="Arial"/>
      <scheme val="minor"/>
    </font>
    <font>
      <b/>
      <color rgb="FF000000"/>
      <name val="Arial"/>
      <scheme val="minor"/>
    </font>
    <font>
      <sz val="11.0"/>
      <color rgb="FF000000"/>
      <name val="Roboto"/>
    </font>
    <font>
      <color rgb="FF1F1F1F"/>
      <name val="Arial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2" numFmtId="9" xfId="0" applyAlignment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right" readingOrder="0" shrinkToFit="0" vertical="center" wrapText="0"/>
    </xf>
    <xf borderId="3" fillId="0" fontId="4" numFmtId="0" xfId="0" applyAlignment="1" applyBorder="1" applyFont="1">
      <alignment horizontal="right" readingOrder="0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5" fillId="2" fontId="2" numFmtId="9" xfId="0" applyAlignment="1" applyBorder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horizontal="right" readingOrder="0" shrinkToFit="0" vertical="center" wrapText="0"/>
    </xf>
    <xf borderId="6" fillId="2" fontId="2" numFmtId="0" xfId="0" applyAlignment="1" applyBorder="1" applyFont="1">
      <alignment horizontal="right" readingOrder="0" shrinkToFit="0" vertical="center" wrapText="0"/>
    </xf>
    <xf borderId="7" fillId="2" fontId="1" numFmtId="0" xfId="0" applyAlignment="1" applyBorder="1" applyFont="1">
      <alignment horizontal="center" readingOrder="0" shrinkToFit="0" vertical="center" wrapText="0"/>
    </xf>
    <xf borderId="8" fillId="2" fontId="2" numFmtId="9" xfId="0" applyAlignment="1" applyBorder="1" applyFont="1" applyNumberFormat="1">
      <alignment horizontal="right" readingOrder="0" shrinkToFit="0" vertical="center" wrapText="0"/>
    </xf>
    <xf borderId="8" fillId="2" fontId="2" numFmtId="0" xfId="0" applyAlignment="1" applyBorder="1" applyFont="1">
      <alignment horizontal="right" readingOrder="0" shrinkToFit="0" vertical="center" wrapText="0"/>
    </xf>
    <xf borderId="9" fillId="2" fontId="2" numFmtId="0" xfId="0" applyAlignment="1" applyBorder="1" applyFont="1">
      <alignment horizontal="right" readingOrder="0" shrinkToFit="0" vertical="center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9" xfId="0" applyAlignment="1" applyFont="1" applyNumberFormat="1">
      <alignment readingOrder="0"/>
    </xf>
    <xf borderId="0" fillId="2" fontId="7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10" fillId="0" fontId="8" numFmtId="0" xfId="0" applyAlignment="1" applyBorder="1" applyFont="1">
      <alignment horizontal="right" vertical="bottom"/>
    </xf>
    <xf borderId="10" fillId="0" fontId="8" numFmtId="0" xfId="0" applyAlignment="1" applyBorder="1" applyFont="1">
      <alignment horizontal="right" vertical="bottom"/>
    </xf>
    <xf borderId="0" fillId="0" fontId="9" numFmtId="0" xfId="0" applyFont="1"/>
    <xf borderId="0" fillId="2" fontId="1" numFmtId="0" xfId="0" applyAlignment="1" applyFont="1">
      <alignment horizontal="right"/>
    </xf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8">
    <tableStyle count="3" pivot="0" name="APMS C(0.9)plus-style">
      <tableStyleElement dxfId="1" type="headerRow"/>
      <tableStyleElement dxfId="2" type="firstRowStripe"/>
      <tableStyleElement dxfId="3" type="secondRowStripe"/>
    </tableStyle>
    <tableStyle count="2" pivot="0" name="GRADO-style">
      <tableStyleElement dxfId="2" type="firstRowStripe"/>
      <tableStyleElement dxfId="3" type="secondRowStripe"/>
    </tableStyle>
    <tableStyle count="2" pivot="0" name="Cercanía-style">
      <tableStyleElement dxfId="2" type="firstRowStripe"/>
      <tableStyleElement dxfId="3" type="secondRowStripe"/>
    </tableStyle>
    <tableStyle count="2" pivot="0" name="Betweenness-style">
      <tableStyleElement dxfId="2" type="firstRowStripe"/>
      <tableStyleElement dxfId="3" type="secondRowStripe"/>
    </tableStyle>
    <tableStyle count="2" pivot="0" name="Autovalor-style">
      <tableStyleElement dxfId="2" type="firstRowStripe"/>
      <tableStyleElement dxfId="3" type="secondRowStripe"/>
    </tableStyle>
    <tableStyle count="2" pivot="0" name="Cercania-style">
      <tableStyleElement dxfId="2" type="firstRowStripe"/>
      <tableStyleElement dxfId="3" type="secondRowStripe"/>
    </tableStyle>
    <tableStyle count="2" pivot="0" name="Betweenness y2h-style">
      <tableStyleElement dxfId="2" type="firstRowStripe"/>
      <tableStyleElement dxfId="3" type="secondRowStripe"/>
    </tableStyle>
    <tableStyle count="2" pivot="0" name="Autovalor y2h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Grado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GRADO!$B$1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GRADO!$A$2:$A$7</c:f>
            </c:strRef>
          </c:cat>
          <c:val>
            <c:numRef>
              <c:f>GRADO!$B$2:$B$7</c:f>
              <c:numCache/>
            </c:numRef>
          </c:val>
        </c:ser>
        <c:ser>
          <c:idx val="1"/>
          <c:order val="1"/>
          <c:tx>
            <c:strRef>
              <c:f>GRADO!$C$1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GRADO!$A$2:$A$7</c:f>
            </c:strRef>
          </c:cat>
          <c:val>
            <c:numRef>
              <c:f>GRADO!$C$2:$C$7</c:f>
              <c:numCache/>
            </c:numRef>
          </c:val>
        </c:ser>
        <c:ser>
          <c:idx val="2"/>
          <c:order val="2"/>
          <c:tx>
            <c:strRef>
              <c:f>GRADO!$D$1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GRADO!$A$2:$A$7</c:f>
            </c:strRef>
          </c:cat>
          <c:val>
            <c:numRef>
              <c:f>GRADO!$D$2:$D$7</c:f>
              <c:numCache/>
            </c:numRef>
          </c:val>
        </c:ser>
        <c:ser>
          <c:idx val="3"/>
          <c:order val="3"/>
          <c:tx>
            <c:strRef>
              <c:f>GRADO!$E$1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GRADO!$A$2:$A$7</c:f>
            </c:strRef>
          </c:cat>
          <c:val>
            <c:numRef>
              <c:f>GRADO!$E$2:$E$7</c:f>
              <c:numCache/>
            </c:numRef>
          </c:val>
        </c:ser>
        <c:axId val="2056388148"/>
        <c:axId val="204414169"/>
      </c:barChart>
      <c:catAx>
        <c:axId val="2056388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204414169"/>
      </c:catAx>
      <c:valAx>
        <c:axId val="204414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2056388148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Cercanía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'Cercanía'!$B$1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'Cercanía'!$A$2:$A$6</c:f>
            </c:strRef>
          </c:cat>
          <c:val>
            <c:numRef>
              <c:f>'Cercanía'!$B$2:$B$6</c:f>
              <c:numCache/>
            </c:numRef>
          </c:val>
        </c:ser>
        <c:ser>
          <c:idx val="1"/>
          <c:order val="1"/>
          <c:tx>
            <c:strRef>
              <c:f>'Cercanía'!$C$1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'Cercanía'!$A$2:$A$6</c:f>
            </c:strRef>
          </c:cat>
          <c:val>
            <c:numRef>
              <c:f>'Cercanía'!$C$2:$C$6</c:f>
              <c:numCache/>
            </c:numRef>
          </c:val>
        </c:ser>
        <c:ser>
          <c:idx val="2"/>
          <c:order val="2"/>
          <c:tx>
            <c:strRef>
              <c:f>'Cercanía'!$D$1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'Cercanía'!$A$2:$A$6</c:f>
            </c:strRef>
          </c:cat>
          <c:val>
            <c:numRef>
              <c:f>'Cercanía'!$D$2:$D$6</c:f>
              <c:numCache/>
            </c:numRef>
          </c:val>
        </c:ser>
        <c:ser>
          <c:idx val="3"/>
          <c:order val="3"/>
          <c:tx>
            <c:strRef>
              <c:f>'Cercanía'!$E$1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'Cercanía'!$A$2:$A$6</c:f>
            </c:strRef>
          </c:cat>
          <c:val>
            <c:numRef>
              <c:f>'Cercanía'!$E$2:$E$6</c:f>
              <c:numCache/>
            </c:numRef>
          </c:val>
        </c:ser>
        <c:axId val="755268179"/>
        <c:axId val="149406222"/>
      </c:barChart>
      <c:catAx>
        <c:axId val="755268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49406222"/>
      </c:catAx>
      <c:valAx>
        <c:axId val="149406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755268179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Betweenness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Betweenness!$B$1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Betweenness!$A$2:$A$6</c:f>
            </c:strRef>
          </c:cat>
          <c:val>
            <c:numRef>
              <c:f>Betweenness!$B$2:$B$6</c:f>
              <c:numCache/>
            </c:numRef>
          </c:val>
        </c:ser>
        <c:ser>
          <c:idx val="1"/>
          <c:order val="1"/>
          <c:tx>
            <c:strRef>
              <c:f>Betweenness!$C$1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Betweenness!$A$2:$A$6</c:f>
            </c:strRef>
          </c:cat>
          <c:val>
            <c:numRef>
              <c:f>Betweenness!$C$2:$C$6</c:f>
              <c:numCache/>
            </c:numRef>
          </c:val>
        </c:ser>
        <c:ser>
          <c:idx val="2"/>
          <c:order val="2"/>
          <c:tx>
            <c:strRef>
              <c:f>Betweenness!$D$1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Betweenness!$A$2:$A$6</c:f>
            </c:strRef>
          </c:cat>
          <c:val>
            <c:numRef>
              <c:f>Betweenness!$D$2:$D$6</c:f>
              <c:numCache/>
            </c:numRef>
          </c:val>
        </c:ser>
        <c:ser>
          <c:idx val="3"/>
          <c:order val="3"/>
          <c:tx>
            <c:strRef>
              <c:f>Betweenness!$E$1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Betweenness!$A$2:$A$6</c:f>
            </c:strRef>
          </c:cat>
          <c:val>
            <c:numRef>
              <c:f>Betweenness!$E$2:$E$6</c:f>
              <c:numCache/>
            </c:numRef>
          </c:val>
        </c:ser>
        <c:axId val="1198283151"/>
        <c:axId val="557489533"/>
      </c:barChart>
      <c:catAx>
        <c:axId val="1198283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557489533"/>
      </c:catAx>
      <c:valAx>
        <c:axId val="557489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19828315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Autovalor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Autovalor!$B$1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Autovalor!$A$2:$A$6</c:f>
            </c:strRef>
          </c:cat>
          <c:val>
            <c:numRef>
              <c:f>Autovalor!$B$2:$B$6</c:f>
              <c:numCache/>
            </c:numRef>
          </c:val>
        </c:ser>
        <c:ser>
          <c:idx val="1"/>
          <c:order val="1"/>
          <c:tx>
            <c:strRef>
              <c:f>Autovalor!$C$1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Autovalor!$A$2:$A$6</c:f>
            </c:strRef>
          </c:cat>
          <c:val>
            <c:numRef>
              <c:f>Autovalor!$C$2:$C$6</c:f>
              <c:numCache/>
            </c:numRef>
          </c:val>
        </c:ser>
        <c:ser>
          <c:idx val="2"/>
          <c:order val="2"/>
          <c:tx>
            <c:strRef>
              <c:f>Autovalor!$D$1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Autovalor!$A$2:$A$6</c:f>
            </c:strRef>
          </c:cat>
          <c:val>
            <c:numRef>
              <c:f>Autovalor!$D$2:$D$6</c:f>
              <c:numCache/>
            </c:numRef>
          </c:val>
        </c:ser>
        <c:ser>
          <c:idx val="3"/>
          <c:order val="3"/>
          <c:tx>
            <c:strRef>
              <c:f>Autovalor!$E$1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Autovalor!$A$2:$A$6</c:f>
            </c:strRef>
          </c:cat>
          <c:val>
            <c:numRef>
              <c:f>Autovalor!$E$2:$E$6</c:f>
              <c:numCache/>
            </c:numRef>
          </c:val>
        </c:ser>
        <c:axId val="493464690"/>
        <c:axId val="503158989"/>
      </c:barChart>
      <c:catAx>
        <c:axId val="493464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503158989"/>
      </c:catAx>
      <c:valAx>
        <c:axId val="503158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493464690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Grado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'grado ydh'!$B$1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'grado ydh'!$A$2:$A$6</c:f>
            </c:strRef>
          </c:cat>
          <c:val>
            <c:numRef>
              <c:f>'grado ydh'!$B$2:$B$6</c:f>
              <c:numCache/>
            </c:numRef>
          </c:val>
        </c:ser>
        <c:ser>
          <c:idx val="1"/>
          <c:order val="1"/>
          <c:tx>
            <c:strRef>
              <c:f>'grado ydh'!$C$1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'grado ydh'!$A$2:$A$6</c:f>
            </c:strRef>
          </c:cat>
          <c:val>
            <c:numRef>
              <c:f>'grado ydh'!$C$2:$C$6</c:f>
              <c:numCache/>
            </c:numRef>
          </c:val>
        </c:ser>
        <c:ser>
          <c:idx val="2"/>
          <c:order val="2"/>
          <c:tx>
            <c:strRef>
              <c:f>'grado ydh'!$D$1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'grado ydh'!$A$2:$A$6</c:f>
            </c:strRef>
          </c:cat>
          <c:val>
            <c:numRef>
              <c:f>'grado ydh'!$D$2:$D$6</c:f>
              <c:numCache/>
            </c:numRef>
          </c:val>
        </c:ser>
        <c:ser>
          <c:idx val="3"/>
          <c:order val="3"/>
          <c:tx>
            <c:strRef>
              <c:f>'grado ydh'!$E$1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'grado ydh'!$A$2:$A$6</c:f>
            </c:strRef>
          </c:cat>
          <c:val>
            <c:numRef>
              <c:f>'grado ydh'!$E$2:$E$6</c:f>
              <c:numCache/>
            </c:numRef>
          </c:val>
        </c:ser>
        <c:axId val="1036504391"/>
        <c:axId val="1585397309"/>
      </c:barChart>
      <c:catAx>
        <c:axId val="1036504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585397309"/>
      </c:catAx>
      <c:valAx>
        <c:axId val="1585397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03650439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Cercanía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Cercania!$B$1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Cercania!$A$2:$A$6</c:f>
            </c:strRef>
          </c:cat>
          <c:val>
            <c:numRef>
              <c:f>Cercania!$B$2:$B$6</c:f>
              <c:numCache/>
            </c:numRef>
          </c:val>
        </c:ser>
        <c:ser>
          <c:idx val="1"/>
          <c:order val="1"/>
          <c:tx>
            <c:strRef>
              <c:f>Cercania!$C$1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Cercania!$A$2:$A$6</c:f>
            </c:strRef>
          </c:cat>
          <c:val>
            <c:numRef>
              <c:f>Cercania!$C$2:$C$6</c:f>
              <c:numCache/>
            </c:numRef>
          </c:val>
        </c:ser>
        <c:ser>
          <c:idx val="2"/>
          <c:order val="2"/>
          <c:tx>
            <c:strRef>
              <c:f>Cercania!$D$1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Cercania!$A$2:$A$6</c:f>
            </c:strRef>
          </c:cat>
          <c:val>
            <c:numRef>
              <c:f>Cercania!$D$2:$D$6</c:f>
              <c:numCache/>
            </c:numRef>
          </c:val>
        </c:ser>
        <c:ser>
          <c:idx val="3"/>
          <c:order val="3"/>
          <c:tx>
            <c:strRef>
              <c:f>Cercania!$E$1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Cercania!$A$2:$A$6</c:f>
            </c:strRef>
          </c:cat>
          <c:val>
            <c:numRef>
              <c:f>Cercania!$E$2:$E$6</c:f>
              <c:numCache/>
            </c:numRef>
          </c:val>
        </c:ser>
        <c:axId val="5985241"/>
        <c:axId val="604545047"/>
      </c:barChart>
      <c:catAx>
        <c:axId val="5985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604545047"/>
      </c:catAx>
      <c:valAx>
        <c:axId val="604545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598524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Betweenness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'Betweenness y2h'!$B$1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'Betweenness y2h'!$A$2:$A$6</c:f>
            </c:strRef>
          </c:cat>
          <c:val>
            <c:numRef>
              <c:f>'Betweenness y2h'!$B$2:$B$6</c:f>
              <c:numCache/>
            </c:numRef>
          </c:val>
        </c:ser>
        <c:ser>
          <c:idx val="1"/>
          <c:order val="1"/>
          <c:tx>
            <c:strRef>
              <c:f>'Betweenness y2h'!$C$1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'Betweenness y2h'!$A$2:$A$6</c:f>
            </c:strRef>
          </c:cat>
          <c:val>
            <c:numRef>
              <c:f>'Betweenness y2h'!$C$2:$C$6</c:f>
              <c:numCache/>
            </c:numRef>
          </c:val>
        </c:ser>
        <c:ser>
          <c:idx val="2"/>
          <c:order val="2"/>
          <c:tx>
            <c:strRef>
              <c:f>'Betweenness y2h'!$D$1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'Betweenness y2h'!$A$2:$A$6</c:f>
            </c:strRef>
          </c:cat>
          <c:val>
            <c:numRef>
              <c:f>'Betweenness y2h'!$D$2:$D$6</c:f>
              <c:numCache/>
            </c:numRef>
          </c:val>
        </c:ser>
        <c:ser>
          <c:idx val="3"/>
          <c:order val="3"/>
          <c:tx>
            <c:strRef>
              <c:f>'Betweenness y2h'!$E$1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'Betweenness y2h'!$A$2:$A$6</c:f>
            </c:strRef>
          </c:cat>
          <c:val>
            <c:numRef>
              <c:f>'Betweenness y2h'!$E$2:$E$6</c:f>
              <c:numCache/>
            </c:numRef>
          </c:val>
        </c:ser>
        <c:axId val="1357185406"/>
        <c:axId val="635654595"/>
      </c:barChart>
      <c:catAx>
        <c:axId val="1357185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635654595"/>
      </c:catAx>
      <c:valAx>
        <c:axId val="635654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357185406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Autovalor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'Autovalor y2h'!$B$1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'Autovalor y2h'!$A$2:$A$6</c:f>
            </c:strRef>
          </c:cat>
          <c:val>
            <c:numRef>
              <c:f>'Autovalor y2h'!$B$2:$B$6</c:f>
              <c:numCache/>
            </c:numRef>
          </c:val>
        </c:ser>
        <c:ser>
          <c:idx val="1"/>
          <c:order val="1"/>
          <c:tx>
            <c:strRef>
              <c:f>'Autovalor y2h'!$C$1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'Autovalor y2h'!$A$2:$A$6</c:f>
            </c:strRef>
          </c:cat>
          <c:val>
            <c:numRef>
              <c:f>'Autovalor y2h'!$C$2:$C$6</c:f>
              <c:numCache/>
            </c:numRef>
          </c:val>
        </c:ser>
        <c:ser>
          <c:idx val="2"/>
          <c:order val="2"/>
          <c:tx>
            <c:strRef>
              <c:f>'Autovalor y2h'!$D$1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'Autovalor y2h'!$A$2:$A$6</c:f>
            </c:strRef>
          </c:cat>
          <c:val>
            <c:numRef>
              <c:f>'Autovalor y2h'!$D$2:$D$6</c:f>
              <c:numCache/>
            </c:numRef>
          </c:val>
        </c:ser>
        <c:ser>
          <c:idx val="3"/>
          <c:order val="3"/>
          <c:tx>
            <c:strRef>
              <c:f>'Autovalor y2h'!$E$1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'Autovalor y2h'!$A$2:$A$6</c:f>
            </c:strRef>
          </c:cat>
          <c:val>
            <c:numRef>
              <c:f>'Autovalor y2h'!$E$2:$E$6</c:f>
              <c:numCache/>
            </c:numRef>
          </c:val>
        </c:ser>
        <c:axId val="899094192"/>
        <c:axId val="188384226"/>
      </c:barChart>
      <c:catAx>
        <c:axId val="89909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88384226"/>
      </c:catAx>
      <c:valAx>
        <c:axId val="188384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899094192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323850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781050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19050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857250</xdr:colOff>
      <xdr:row>11</xdr:row>
      <xdr:rowOff>66675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6</xdr:row>
      <xdr:rowOff>76200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123825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9</xdr:row>
      <xdr:rowOff>171450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561975</xdr:colOff>
      <xdr:row>8</xdr:row>
      <xdr:rowOff>66675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F11" displayName="Tabla_1" name="Tabla_1" id="1">
  <tableColumns count="6">
    <tableColumn name="Columna 1" id="1"/>
    <tableColumn name="Porcentaje" id="2"/>
    <tableColumn name="Grado" id="3"/>
    <tableColumn name="Cercanía" id="4"/>
    <tableColumn name="Betweenness" id="5"/>
    <tableColumn name="Autovalor" id="6"/>
  </tableColumns>
  <tableStyleInfo name="APMS C(0.9)plus-style" showColumnStripes="0" showFirstColumn="1" showLastColumn="1" showRowStripes="1"/>
</table>
</file>

<file path=xl/tables/table2.xml><?xml version="1.0" encoding="utf-8"?>
<table xmlns="http://schemas.openxmlformats.org/spreadsheetml/2006/main" headerRowCount="0" ref="D2:D6" displayName="Table_1" name="Table_1" id="2">
  <tableColumns count="1">
    <tableColumn name="Column1" id="1"/>
  </tableColumns>
  <tableStyleInfo name="GRADO-style" showColumnStripes="0" showFirstColumn="1" showLastColumn="1" showRowStripes="1"/>
</table>
</file>

<file path=xl/tables/table3.xml><?xml version="1.0" encoding="utf-8"?>
<table xmlns="http://schemas.openxmlformats.org/spreadsheetml/2006/main" headerRowCount="0" ref="D2:E6" displayName="Table_2" name="Table_2" id="3">
  <tableColumns count="2">
    <tableColumn name="Column1" id="1"/>
    <tableColumn name="Column2" id="2"/>
  </tableColumns>
  <tableStyleInfo name="Cercanía-style" showColumnStripes="0" showFirstColumn="1" showLastColumn="1" showRowStripes="1"/>
</table>
</file>

<file path=xl/tables/table4.xml><?xml version="1.0" encoding="utf-8"?>
<table xmlns="http://schemas.openxmlformats.org/spreadsheetml/2006/main" headerRowCount="0" ref="D2:E6" displayName="Table_3" name="Table_3" id="4">
  <tableColumns count="2">
    <tableColumn name="Column1" id="1"/>
    <tableColumn name="Column2" id="2"/>
  </tableColumns>
  <tableStyleInfo name="Betweenness-style" showColumnStripes="0" showFirstColumn="1" showLastColumn="1" showRowStripes="1"/>
</table>
</file>

<file path=xl/tables/table5.xml><?xml version="1.0" encoding="utf-8"?>
<table xmlns="http://schemas.openxmlformats.org/spreadsheetml/2006/main" headerRowCount="0" ref="D2:E6" displayName="Table_4" name="Table_4" id="5">
  <tableColumns count="2">
    <tableColumn name="Column1" id="1"/>
    <tableColumn name="Column2" id="2"/>
  </tableColumns>
  <tableStyleInfo name="Autovalor-style" showColumnStripes="0" showFirstColumn="1" showLastColumn="1" showRowStripes="1"/>
</table>
</file>

<file path=xl/tables/table6.xml><?xml version="1.0" encoding="utf-8"?>
<table xmlns="http://schemas.openxmlformats.org/spreadsheetml/2006/main" headerRowCount="0" ref="E2:E6" displayName="Table_5" name="Table_5" id="6">
  <tableColumns count="1">
    <tableColumn name="Column1" id="1"/>
  </tableColumns>
  <tableStyleInfo name="Cercania-style" showColumnStripes="0" showFirstColumn="1" showLastColumn="1" showRowStripes="1"/>
</table>
</file>

<file path=xl/tables/table7.xml><?xml version="1.0" encoding="utf-8"?>
<table xmlns="http://schemas.openxmlformats.org/spreadsheetml/2006/main" headerRowCount="0" ref="D2:E6" displayName="Table_6" name="Table_6" id="7">
  <tableColumns count="2">
    <tableColumn name="Column1" id="1"/>
    <tableColumn name="Column2" id="2"/>
  </tableColumns>
  <tableStyleInfo name="Betweenness y2h-style" showColumnStripes="0" showFirstColumn="1" showLastColumn="1" showRowStripes="1"/>
</table>
</file>

<file path=xl/tables/table8.xml><?xml version="1.0" encoding="utf-8"?>
<table xmlns="http://schemas.openxmlformats.org/spreadsheetml/2006/main" headerRowCount="0" ref="D2:E6" displayName="Table_7" name="Table_7" id="8">
  <tableColumns count="2">
    <tableColumn name="Column1" id="1"/>
    <tableColumn name="Column2" id="2"/>
  </tableColumns>
  <tableStyleInfo name="Autovalor y2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6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7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>
        <v>0.05</v>
      </c>
      <c r="C2" s="4">
        <v>38.666667</v>
      </c>
      <c r="D2" s="4">
        <v>20.333333</v>
      </c>
      <c r="E2" s="4">
        <v>36.0</v>
      </c>
      <c r="F2" s="4">
        <v>17.333333</v>
      </c>
    </row>
    <row r="3">
      <c r="A3" s="2">
        <v>1.0</v>
      </c>
      <c r="B3" s="3">
        <v>0.1</v>
      </c>
      <c r="C3" s="4">
        <v>35.5</v>
      </c>
      <c r="D3" s="4">
        <v>21.833333</v>
      </c>
      <c r="E3" s="4">
        <v>42.0</v>
      </c>
      <c r="F3" s="4">
        <v>17.833333</v>
      </c>
    </row>
    <row r="4">
      <c r="A4" s="2">
        <v>2.0</v>
      </c>
      <c r="B4" s="3">
        <v>0.15</v>
      </c>
      <c r="C4" s="4">
        <v>31.888889</v>
      </c>
      <c r="D4" s="4">
        <v>27.0</v>
      </c>
      <c r="E4" s="4">
        <v>39.222222</v>
      </c>
      <c r="F4" s="4">
        <v>17.888889</v>
      </c>
    </row>
    <row r="5">
      <c r="A5" s="2">
        <v>3.0</v>
      </c>
      <c r="B5" s="3">
        <v>0.2</v>
      </c>
      <c r="C5" s="4">
        <v>33.721898</v>
      </c>
      <c r="D5" s="4">
        <v>29.392173</v>
      </c>
      <c r="E5" s="4">
        <v>36.386345</v>
      </c>
      <c r="F5" s="4">
        <v>17.485429</v>
      </c>
    </row>
    <row r="6">
      <c r="A6" s="2">
        <v>4.0</v>
      </c>
      <c r="B6" s="3">
        <v>0.25</v>
      </c>
      <c r="C6" s="4">
        <v>33.910726</v>
      </c>
      <c r="D6" s="4">
        <v>32.24517</v>
      </c>
      <c r="E6" s="4">
        <v>30.979347</v>
      </c>
      <c r="F6" s="4">
        <v>17.388408</v>
      </c>
    </row>
    <row r="7">
      <c r="A7" s="2" t="s">
        <v>5</v>
      </c>
      <c r="B7" s="3">
        <v>0.3</v>
      </c>
      <c r="C7" s="4">
        <v>50.432526</v>
      </c>
      <c r="D7" s="4">
        <v>50.0</v>
      </c>
      <c r="E7" s="4">
        <v>42.820069</v>
      </c>
      <c r="F7" s="4">
        <v>25.865052</v>
      </c>
    </row>
    <row r="8">
      <c r="A8" s="2" t="s">
        <v>5</v>
      </c>
      <c r="B8" s="3">
        <v>0.35</v>
      </c>
      <c r="C8" s="4">
        <v>54.152249</v>
      </c>
      <c r="D8" s="4">
        <v>54.238754</v>
      </c>
      <c r="E8" s="4">
        <v>45.415225</v>
      </c>
      <c r="F8" s="4">
        <v>31.141869</v>
      </c>
    </row>
    <row r="9">
      <c r="A9" s="2" t="s">
        <v>5</v>
      </c>
      <c r="B9" s="3">
        <v>0.4</v>
      </c>
      <c r="C9" s="4">
        <v>56.055363</v>
      </c>
      <c r="D9" s="4">
        <v>55.882353</v>
      </c>
      <c r="E9" s="4">
        <v>48.529412</v>
      </c>
      <c r="F9" s="4">
        <v>34.515571</v>
      </c>
    </row>
    <row r="10">
      <c r="A10" s="2" t="s">
        <v>5</v>
      </c>
      <c r="B10" s="3">
        <v>0.45</v>
      </c>
      <c r="C10" s="4">
        <v>57.266436</v>
      </c>
      <c r="D10" s="4">
        <v>57.352941</v>
      </c>
      <c r="E10" s="4">
        <v>51.470588</v>
      </c>
      <c r="F10" s="4">
        <v>38.754325</v>
      </c>
    </row>
    <row r="11">
      <c r="A11" s="2" t="s">
        <v>5</v>
      </c>
      <c r="B11" s="3">
        <v>0.5</v>
      </c>
      <c r="C11" s="4">
        <v>59.342561</v>
      </c>
      <c r="D11" s="4">
        <v>59.342561</v>
      </c>
      <c r="E11" s="4">
        <v>54.49827</v>
      </c>
      <c r="F11" s="4">
        <v>43.944637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>
        <v>0.05</v>
      </c>
      <c r="C2" s="4">
        <v>38.666667</v>
      </c>
      <c r="D2" s="4">
        <v>20.333333</v>
      </c>
      <c r="E2" s="4">
        <v>38.0</v>
      </c>
      <c r="F2" s="4">
        <v>17.0</v>
      </c>
    </row>
    <row r="3">
      <c r="A3" s="2">
        <v>1.0</v>
      </c>
      <c r="B3" s="3">
        <v>0.1</v>
      </c>
      <c r="C3" s="4">
        <v>34.333333</v>
      </c>
      <c r="D3" s="4">
        <v>22.333333</v>
      </c>
      <c r="E3" s="4">
        <v>42.166667</v>
      </c>
      <c r="F3" s="4">
        <v>18.166667</v>
      </c>
    </row>
    <row r="4">
      <c r="A4" s="2">
        <v>2.0</v>
      </c>
      <c r="B4" s="3">
        <v>0.15</v>
      </c>
      <c r="C4" s="4">
        <v>31.777778</v>
      </c>
      <c r="D4" s="4">
        <v>27.333333</v>
      </c>
      <c r="E4" s="4">
        <v>40.111111</v>
      </c>
      <c r="F4" s="4">
        <v>18.111111</v>
      </c>
    </row>
    <row r="5">
      <c r="A5" s="2">
        <v>3.0</v>
      </c>
      <c r="B5" s="3">
        <v>0.2</v>
      </c>
      <c r="C5" s="4">
        <v>33.75</v>
      </c>
      <c r="D5" s="4">
        <v>28.0</v>
      </c>
      <c r="E5" s="4">
        <v>38.833333</v>
      </c>
      <c r="F5" s="4">
        <v>17.333333</v>
      </c>
    </row>
    <row r="6">
      <c r="A6" s="2">
        <v>4.0</v>
      </c>
      <c r="B6" s="3">
        <v>0.25</v>
      </c>
      <c r="C6" s="4">
        <v>33.933333</v>
      </c>
      <c r="D6" s="4">
        <v>31.933333</v>
      </c>
      <c r="E6" s="4">
        <v>32.733333</v>
      </c>
      <c r="F6" s="4">
        <v>17.333333</v>
      </c>
    </row>
    <row r="7">
      <c r="A7" s="2" t="s">
        <v>6</v>
      </c>
      <c r="B7" s="3">
        <v>0.3</v>
      </c>
      <c r="C7" s="4">
        <v>50.086505</v>
      </c>
      <c r="D7" s="4">
        <v>49.653979</v>
      </c>
      <c r="E7" s="4">
        <v>44.809689</v>
      </c>
      <c r="F7" s="4">
        <v>25.605536</v>
      </c>
    </row>
    <row r="8">
      <c r="A8" s="2" t="s">
        <v>6</v>
      </c>
      <c r="B8" s="3">
        <v>0.35</v>
      </c>
      <c r="C8" s="4">
        <v>53.979239</v>
      </c>
      <c r="D8" s="4">
        <v>54.065744</v>
      </c>
      <c r="E8" s="4">
        <v>47.231834</v>
      </c>
      <c r="F8" s="4">
        <v>30.103806</v>
      </c>
    </row>
    <row r="9">
      <c r="A9" s="2" t="s">
        <v>6</v>
      </c>
      <c r="B9" s="3">
        <v>0.4</v>
      </c>
      <c r="C9" s="4">
        <v>55.795848</v>
      </c>
      <c r="D9" s="4">
        <v>55.882353</v>
      </c>
      <c r="E9" s="4">
        <v>50.086505</v>
      </c>
      <c r="F9" s="4">
        <v>35.121107</v>
      </c>
    </row>
    <row r="10">
      <c r="A10" s="2" t="s">
        <v>6</v>
      </c>
      <c r="B10" s="3">
        <v>0.45</v>
      </c>
      <c r="C10" s="4">
        <v>57.612457</v>
      </c>
      <c r="D10" s="4">
        <v>57.352941</v>
      </c>
      <c r="E10" s="4">
        <v>52.076125</v>
      </c>
      <c r="F10" s="4">
        <v>40.051903</v>
      </c>
    </row>
    <row r="11">
      <c r="A11" s="2" t="s">
        <v>6</v>
      </c>
      <c r="B11" s="3">
        <v>0.5</v>
      </c>
      <c r="C11" s="4">
        <v>59.342561</v>
      </c>
      <c r="D11" s="4">
        <v>59.342561</v>
      </c>
      <c r="E11" s="4">
        <v>54.930796</v>
      </c>
      <c r="F11" s="4">
        <v>44.550173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7.63"/>
    <col customWidth="1" min="3" max="3" width="13.75"/>
    <col customWidth="1" min="4" max="4" width="16.0"/>
    <col customWidth="1" min="5" max="5" width="19.75"/>
    <col customWidth="1" min="6" max="6" width="16.75"/>
  </cols>
  <sheetData>
    <row r="1">
      <c r="A1" s="5" t="s">
        <v>7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>
      <c r="A2" s="8">
        <v>0.0</v>
      </c>
      <c r="B2" s="9">
        <v>0.05</v>
      </c>
      <c r="C2" s="10">
        <v>19.638243</v>
      </c>
      <c r="D2" s="10">
        <v>14.728682</v>
      </c>
      <c r="E2" s="10">
        <v>26.614987</v>
      </c>
      <c r="F2" s="11">
        <v>15.762274</v>
      </c>
    </row>
    <row r="3">
      <c r="A3" s="8">
        <v>1.0</v>
      </c>
      <c r="B3" s="9">
        <v>0.1</v>
      </c>
      <c r="C3" s="10">
        <v>17.829457</v>
      </c>
      <c r="D3" s="10">
        <v>15.762274</v>
      </c>
      <c r="E3" s="10">
        <v>27.390181</v>
      </c>
      <c r="F3" s="11">
        <v>16.666667</v>
      </c>
    </row>
    <row r="4">
      <c r="A4" s="8">
        <v>2.0</v>
      </c>
      <c r="B4" s="9">
        <v>0.15</v>
      </c>
      <c r="C4" s="10">
        <v>21.619294</v>
      </c>
      <c r="D4" s="10">
        <v>15.848407</v>
      </c>
      <c r="E4" s="10">
        <v>27.217916</v>
      </c>
      <c r="F4" s="11">
        <v>17.829457</v>
      </c>
    </row>
    <row r="5">
      <c r="A5" s="8">
        <v>3.0</v>
      </c>
      <c r="B5" s="9">
        <v>0.2</v>
      </c>
      <c r="C5" s="10">
        <v>25.193798</v>
      </c>
      <c r="D5" s="10">
        <v>18.281654</v>
      </c>
      <c r="E5" s="10">
        <v>26.033592</v>
      </c>
      <c r="F5" s="11">
        <v>17.635659</v>
      </c>
    </row>
    <row r="6">
      <c r="A6" s="8">
        <v>4.0</v>
      </c>
      <c r="B6" s="9">
        <v>0.25</v>
      </c>
      <c r="C6" s="10">
        <v>25.116279</v>
      </c>
      <c r="D6" s="10">
        <v>21.136951</v>
      </c>
      <c r="E6" s="10">
        <v>25.684755</v>
      </c>
      <c r="F6" s="11">
        <v>17.571059</v>
      </c>
    </row>
    <row r="7">
      <c r="A7" s="8" t="s">
        <v>8</v>
      </c>
      <c r="B7" s="9">
        <v>0.3</v>
      </c>
      <c r="C7" s="10">
        <v>47.577855</v>
      </c>
      <c r="D7" s="10">
        <v>43.3391</v>
      </c>
      <c r="E7" s="10">
        <v>51.470588</v>
      </c>
      <c r="F7" s="11">
        <v>34.083045</v>
      </c>
    </row>
    <row r="8">
      <c r="A8" s="8" t="s">
        <v>8</v>
      </c>
      <c r="B8" s="9">
        <v>0.35</v>
      </c>
      <c r="C8" s="10">
        <v>53.200692</v>
      </c>
      <c r="D8" s="10">
        <v>50.519031</v>
      </c>
      <c r="E8" s="10">
        <v>55.103806</v>
      </c>
      <c r="F8" s="11">
        <v>41.349481</v>
      </c>
    </row>
    <row r="9">
      <c r="A9" s="8" t="s">
        <v>8</v>
      </c>
      <c r="B9" s="9">
        <v>0.4</v>
      </c>
      <c r="C9" s="10">
        <v>59.948097</v>
      </c>
      <c r="D9" s="10">
        <v>56.228374</v>
      </c>
      <c r="E9" s="10">
        <v>58.304498</v>
      </c>
      <c r="F9" s="11">
        <v>46.972318</v>
      </c>
    </row>
    <row r="10">
      <c r="A10" s="8" t="s">
        <v>8</v>
      </c>
      <c r="B10" s="9">
        <v>0.45</v>
      </c>
      <c r="C10" s="10">
        <v>65.657439</v>
      </c>
      <c r="D10" s="10">
        <v>63.66782</v>
      </c>
      <c r="E10" s="10">
        <v>62.370242</v>
      </c>
      <c r="F10" s="11">
        <v>52.076125</v>
      </c>
    </row>
    <row r="11">
      <c r="A11" s="12" t="s">
        <v>8</v>
      </c>
      <c r="B11" s="13">
        <v>0.5</v>
      </c>
      <c r="C11" s="14">
        <v>70.242215</v>
      </c>
      <c r="D11" s="14">
        <v>70.242215</v>
      </c>
      <c r="E11" s="14">
        <v>66.782007</v>
      </c>
      <c r="F11" s="15">
        <v>56.747405</v>
      </c>
    </row>
  </sheetData>
  <dataValidations>
    <dataValidation type="custom" allowBlank="1" showDropDown="1" sqref="B2:F11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>
        <v>0.05</v>
      </c>
      <c r="C2" s="4">
        <v>14.790997</v>
      </c>
      <c r="D2" s="4">
        <v>16.07717</v>
      </c>
      <c r="E2" s="4">
        <v>16.398714</v>
      </c>
      <c r="F2" s="4">
        <v>20.257235</v>
      </c>
    </row>
    <row r="3">
      <c r="A3" s="2">
        <v>1.0</v>
      </c>
      <c r="B3" s="3">
        <v>0.1</v>
      </c>
      <c r="C3" s="4">
        <v>15.434084</v>
      </c>
      <c r="D3" s="4">
        <v>15.594855</v>
      </c>
      <c r="E3" s="4">
        <v>19.131833</v>
      </c>
      <c r="F3" s="4">
        <v>18.649518</v>
      </c>
    </row>
    <row r="4">
      <c r="A4" s="2">
        <v>2.0</v>
      </c>
      <c r="B4" s="3">
        <v>0.15</v>
      </c>
      <c r="C4" s="4">
        <v>17.363344</v>
      </c>
      <c r="D4" s="4">
        <v>16.291533</v>
      </c>
      <c r="E4" s="4">
        <v>18.86388</v>
      </c>
      <c r="F4" s="4">
        <v>18.006431</v>
      </c>
    </row>
    <row r="5">
      <c r="A5" s="2">
        <v>3.0</v>
      </c>
      <c r="B5" s="3">
        <v>0.2</v>
      </c>
      <c r="C5" s="4">
        <v>17.845659</v>
      </c>
      <c r="D5" s="4">
        <v>16.237942</v>
      </c>
      <c r="E5" s="4">
        <v>18.729904</v>
      </c>
      <c r="F5" s="4">
        <v>16.559486</v>
      </c>
    </row>
    <row r="6">
      <c r="A6" s="2">
        <v>4.0</v>
      </c>
      <c r="B6" s="3">
        <v>0.25</v>
      </c>
      <c r="C6" s="4">
        <v>18.199357</v>
      </c>
      <c r="D6" s="4">
        <v>16.977492</v>
      </c>
      <c r="E6" s="4">
        <v>18.713826</v>
      </c>
      <c r="F6" s="4">
        <v>16.59164</v>
      </c>
    </row>
    <row r="7">
      <c r="A7" s="2" t="s">
        <v>9</v>
      </c>
      <c r="B7" s="3">
        <v>0.3</v>
      </c>
      <c r="C7" s="4">
        <v>29.757785</v>
      </c>
      <c r="D7" s="4">
        <v>28.114187</v>
      </c>
      <c r="E7" s="4">
        <v>30.363322</v>
      </c>
      <c r="F7" s="4">
        <v>27.422145</v>
      </c>
    </row>
    <row r="8">
      <c r="A8" s="2" t="s">
        <v>9</v>
      </c>
      <c r="B8" s="3">
        <v>0.35</v>
      </c>
      <c r="C8" s="4">
        <v>35.121107</v>
      </c>
      <c r="D8" s="4">
        <v>35.207612</v>
      </c>
      <c r="E8" s="4">
        <v>34.948097</v>
      </c>
      <c r="F8" s="4">
        <v>32.352941</v>
      </c>
    </row>
    <row r="9">
      <c r="A9" s="2" t="s">
        <v>9</v>
      </c>
      <c r="B9" s="3">
        <v>0.4</v>
      </c>
      <c r="C9" s="4">
        <v>39.446367</v>
      </c>
      <c r="D9" s="4">
        <v>39.705882</v>
      </c>
      <c r="E9" s="4">
        <v>39.878893</v>
      </c>
      <c r="F9" s="4">
        <v>35.726644</v>
      </c>
    </row>
    <row r="10">
      <c r="A10" s="2" t="s">
        <v>9</v>
      </c>
      <c r="B10" s="3">
        <v>0.45</v>
      </c>
      <c r="C10" s="4">
        <v>44.117647</v>
      </c>
      <c r="D10" s="4">
        <v>43.3391</v>
      </c>
      <c r="E10" s="4">
        <v>44.463668</v>
      </c>
      <c r="F10" s="4">
        <v>41.089965</v>
      </c>
    </row>
    <row r="11">
      <c r="A11" s="2" t="s">
        <v>9</v>
      </c>
      <c r="B11" s="3">
        <v>0.5</v>
      </c>
      <c r="C11" s="4">
        <v>48.183391</v>
      </c>
      <c r="D11" s="4">
        <v>48.269896</v>
      </c>
      <c r="E11" s="4">
        <v>49.740484</v>
      </c>
      <c r="F11" s="4">
        <v>45.588235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  <c r="B1" s="17" t="s">
        <v>5</v>
      </c>
      <c r="C1" s="17" t="s">
        <v>10</v>
      </c>
      <c r="D1" s="17" t="s">
        <v>11</v>
      </c>
      <c r="E1" s="17" t="s">
        <v>9</v>
      </c>
    </row>
    <row r="2">
      <c r="A2" s="18">
        <v>0.05</v>
      </c>
      <c r="B2" s="19">
        <f>APMS!C2</f>
        <v>38.666667</v>
      </c>
      <c r="C2" s="19">
        <f>'APMS C(0.6)'!C2</f>
        <v>38.666667</v>
      </c>
      <c r="D2" s="19">
        <f>'APMS C(0.9)plus'!C2</f>
        <v>19.638243</v>
      </c>
      <c r="E2" s="19">
        <f>'C(0.9)'!C2</f>
        <v>14.790997</v>
      </c>
    </row>
    <row r="3">
      <c r="A3" s="18">
        <v>0.1</v>
      </c>
      <c r="B3" s="19">
        <f>APMS!C3</f>
        <v>35.5</v>
      </c>
      <c r="C3" s="19">
        <f>'APMS C(0.6)'!C3</f>
        <v>34.333333</v>
      </c>
      <c r="D3" s="19">
        <f>'APMS C(0.9)plus'!C3</f>
        <v>17.829457</v>
      </c>
      <c r="E3" s="19">
        <v>8.477509</v>
      </c>
    </row>
    <row r="4">
      <c r="A4" s="18">
        <v>0.15</v>
      </c>
      <c r="B4" s="19">
        <f>APMS!C4</f>
        <v>31.888889</v>
      </c>
      <c r="C4" s="19">
        <f>'APMS C(0.6)'!C4</f>
        <v>31.777778</v>
      </c>
      <c r="D4" s="19">
        <f>'APMS C(0.9)plus'!C4</f>
        <v>21.619294</v>
      </c>
      <c r="E4" s="19">
        <v>13.66782</v>
      </c>
    </row>
    <row r="5">
      <c r="A5" s="18">
        <v>0.2</v>
      </c>
      <c r="B5" s="19">
        <f>APMS!C5</f>
        <v>33.721898</v>
      </c>
      <c r="C5" s="19">
        <f>'APMS C(0.6)'!C5</f>
        <v>33.75</v>
      </c>
      <c r="D5" s="19">
        <f>'APMS C(0.9)plus'!C5</f>
        <v>25.193798</v>
      </c>
      <c r="E5" s="19">
        <v>18.512111</v>
      </c>
    </row>
    <row r="6">
      <c r="A6" s="18">
        <v>0.25</v>
      </c>
      <c r="B6" s="19">
        <f>APMS!C6</f>
        <v>33.910726</v>
      </c>
      <c r="C6" s="19">
        <f>'APMS C(0.6)'!C6</f>
        <v>33.933333</v>
      </c>
      <c r="D6" s="19">
        <f>'APMS C(0.9)plus'!C6</f>
        <v>25.116279</v>
      </c>
      <c r="E6" s="19">
        <v>23.702422</v>
      </c>
    </row>
    <row r="7">
      <c r="A7" s="20" t="s">
        <v>12</v>
      </c>
      <c r="B7" s="4"/>
    </row>
    <row r="8">
      <c r="B8" s="17" t="s">
        <v>5</v>
      </c>
      <c r="C8" s="17" t="s">
        <v>10</v>
      </c>
      <c r="D8" s="17" t="s">
        <v>11</v>
      </c>
      <c r="E8" s="17" t="s">
        <v>9</v>
      </c>
    </row>
    <row r="9">
      <c r="A9" s="18">
        <v>0.05</v>
      </c>
      <c r="B9" s="21">
        <v>1.29757785467128</v>
      </c>
      <c r="C9" s="22">
        <v>1.29757785467128</v>
      </c>
      <c r="D9" s="22">
        <v>0.692041522491349</v>
      </c>
      <c r="E9" s="22">
        <v>0.0</v>
      </c>
    </row>
    <row r="10">
      <c r="A10" s="18">
        <v>0.1</v>
      </c>
      <c r="B10" s="21">
        <v>3.89273356401384</v>
      </c>
      <c r="C10" s="22">
        <v>3.37370242214532</v>
      </c>
      <c r="D10" s="22">
        <v>0.692041522491349</v>
      </c>
      <c r="E10" s="22">
        <v>0.0</v>
      </c>
    </row>
    <row r="11">
      <c r="A11" s="18">
        <v>0.15</v>
      </c>
      <c r="B11" s="21">
        <v>4.6712802768166</v>
      </c>
      <c r="C11" s="22">
        <v>4.15224913494809</v>
      </c>
      <c r="D11" s="22">
        <v>1.12456747404844</v>
      </c>
      <c r="E11" s="22">
        <v>0.0865051903114186</v>
      </c>
    </row>
    <row r="12">
      <c r="A12" s="18">
        <v>0.2</v>
      </c>
      <c r="B12" s="22">
        <v>6.92041522491349</v>
      </c>
      <c r="C12" s="22">
        <v>6.40138408304498</v>
      </c>
      <c r="D12" s="22">
        <v>1.73010380622837</v>
      </c>
      <c r="E12" s="22">
        <v>0.173010380622837</v>
      </c>
    </row>
    <row r="13">
      <c r="A13" s="18">
        <v>0.25</v>
      </c>
      <c r="B13" s="22">
        <v>7.61245674740484</v>
      </c>
      <c r="C13" s="22">
        <v>7.09342560553633</v>
      </c>
      <c r="D13" s="22">
        <v>2.07612456747404</v>
      </c>
      <c r="E13" s="22">
        <v>0.432525951557093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5</v>
      </c>
      <c r="C1" s="17" t="s">
        <v>10</v>
      </c>
      <c r="D1" s="17" t="s">
        <v>11</v>
      </c>
      <c r="E1" s="17" t="s">
        <v>9</v>
      </c>
    </row>
    <row r="2">
      <c r="A2" s="18">
        <v>0.05</v>
      </c>
      <c r="B2" s="19">
        <f>APMS!D2</f>
        <v>20.333333</v>
      </c>
      <c r="C2" s="19">
        <f>'APMS C(0.6)'!D2</f>
        <v>20.333333</v>
      </c>
      <c r="D2" s="19">
        <f>'APMS C(0.9)plus'!D2</f>
        <v>14.728682</v>
      </c>
      <c r="E2" s="19">
        <f>'C(0.9)'!D2</f>
        <v>16.07717</v>
      </c>
    </row>
    <row r="3">
      <c r="A3" s="18">
        <v>0.1</v>
      </c>
      <c r="B3" s="19">
        <f>APMS!D3</f>
        <v>21.833333</v>
      </c>
      <c r="C3" s="19">
        <f>'APMS C(0.6)'!D3</f>
        <v>22.333333</v>
      </c>
      <c r="D3" s="19">
        <f>'APMS C(0.9)plus'!D3</f>
        <v>15.762274</v>
      </c>
      <c r="E3" s="19">
        <f>'C(0.9)'!D3</f>
        <v>15.594855</v>
      </c>
    </row>
    <row r="4">
      <c r="A4" s="18">
        <v>0.15</v>
      </c>
      <c r="B4" s="19">
        <f>APMS!D4</f>
        <v>27</v>
      </c>
      <c r="C4" s="19">
        <f>'APMS C(0.6)'!D4</f>
        <v>27.333333</v>
      </c>
      <c r="D4" s="19">
        <f>'APMS C(0.9)plus'!D4</f>
        <v>15.848407</v>
      </c>
      <c r="E4" s="19">
        <f>'C(0.9)'!D4</f>
        <v>16.291533</v>
      </c>
    </row>
    <row r="5">
      <c r="A5" s="18">
        <v>0.2</v>
      </c>
      <c r="B5" s="19">
        <f>APMS!D5</f>
        <v>29.392173</v>
      </c>
      <c r="C5" s="19">
        <f>'APMS C(0.6)'!D5</f>
        <v>28</v>
      </c>
      <c r="D5" s="19">
        <f>'APMS C(0.9)plus'!D5</f>
        <v>18.281654</v>
      </c>
      <c r="E5" s="19">
        <f>'C(0.9)'!D5</f>
        <v>16.237942</v>
      </c>
    </row>
    <row r="6">
      <c r="A6" s="18">
        <v>0.25</v>
      </c>
      <c r="B6" s="19">
        <f>APMS!D6</f>
        <v>32.24517</v>
      </c>
      <c r="C6" s="19">
        <f>'APMS C(0.6)'!D6</f>
        <v>31.933333</v>
      </c>
      <c r="D6" s="19">
        <f>'APMS C(0.9)plus'!D6</f>
        <v>21.136951</v>
      </c>
      <c r="E6" s="19">
        <f>'C(0.9)'!D6</f>
        <v>16.977492</v>
      </c>
    </row>
    <row r="8">
      <c r="B8" s="17" t="s">
        <v>5</v>
      </c>
      <c r="C8" s="17" t="s">
        <v>10</v>
      </c>
      <c r="D8" s="17" t="s">
        <v>11</v>
      </c>
      <c r="E8" s="17" t="s">
        <v>9</v>
      </c>
    </row>
    <row r="9">
      <c r="A9" s="18">
        <v>0.05</v>
      </c>
      <c r="B9" s="22">
        <v>4.23875432525951</v>
      </c>
      <c r="C9" s="22">
        <v>3.97923875432525</v>
      </c>
      <c r="D9" s="22">
        <v>0.173010380622837</v>
      </c>
      <c r="E9" s="22">
        <v>0.346020761245674</v>
      </c>
    </row>
    <row r="10">
      <c r="A10" s="18">
        <v>0.1</v>
      </c>
      <c r="B10" s="22">
        <v>4.23875432525951</v>
      </c>
      <c r="C10" s="22">
        <v>3.97923875432525</v>
      </c>
      <c r="D10" s="22">
        <v>0.173010380622837</v>
      </c>
      <c r="E10" s="22">
        <v>0.346020761245674</v>
      </c>
    </row>
    <row r="11">
      <c r="A11" s="18">
        <v>0.15</v>
      </c>
      <c r="B11" s="22">
        <v>4.23875432525951</v>
      </c>
      <c r="C11" s="22">
        <v>3.97923875432525</v>
      </c>
      <c r="D11" s="22">
        <v>0.173010380622837</v>
      </c>
      <c r="E11" s="22">
        <v>0.346020761245674</v>
      </c>
    </row>
    <row r="12">
      <c r="A12" s="18">
        <v>0.2</v>
      </c>
      <c r="B12" s="22">
        <v>4.23875432525951</v>
      </c>
      <c r="C12" s="22">
        <v>3.97923875432525</v>
      </c>
      <c r="D12" s="22">
        <v>0.173010380622837</v>
      </c>
      <c r="E12" s="22">
        <v>0.346020761245674</v>
      </c>
    </row>
    <row r="13">
      <c r="A13" s="18">
        <v>0.25</v>
      </c>
      <c r="B13" s="22">
        <v>4.23875432525951</v>
      </c>
      <c r="C13" s="22">
        <v>3.97923875432525</v>
      </c>
      <c r="D13" s="22">
        <v>0.173010380622837</v>
      </c>
      <c r="E13" s="22">
        <v>0.346020761245674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5</v>
      </c>
      <c r="C1" s="17" t="s">
        <v>10</v>
      </c>
      <c r="D1" s="17" t="s">
        <v>11</v>
      </c>
      <c r="E1" s="17" t="s">
        <v>9</v>
      </c>
    </row>
    <row r="2">
      <c r="A2" s="18">
        <v>0.05</v>
      </c>
      <c r="B2" s="19">
        <f>APMS!E2</f>
        <v>36</v>
      </c>
      <c r="C2" s="19">
        <f>'APMS C(0.6)'!E2</f>
        <v>38</v>
      </c>
      <c r="D2" s="19">
        <f>'APMS C(0.9)plus'!E2</f>
        <v>26.614987</v>
      </c>
      <c r="E2" s="19">
        <f>'C(0.9)'!E2</f>
        <v>16.398714</v>
      </c>
    </row>
    <row r="3">
      <c r="A3" s="18">
        <v>0.1</v>
      </c>
      <c r="B3" s="19">
        <f>APMS!E3</f>
        <v>42</v>
      </c>
      <c r="C3" s="19">
        <f>'APMS C(0.6)'!E3</f>
        <v>42.166667</v>
      </c>
      <c r="D3" s="19">
        <f>'APMS C(0.9)plus'!E3</f>
        <v>27.390181</v>
      </c>
      <c r="E3" s="19">
        <f>'C(0.9)'!E3</f>
        <v>19.131833</v>
      </c>
    </row>
    <row r="4">
      <c r="A4" s="18">
        <v>0.15</v>
      </c>
      <c r="B4" s="19">
        <f>APMS!E4</f>
        <v>39.222222</v>
      </c>
      <c r="C4" s="19">
        <f>'APMS C(0.6)'!E4</f>
        <v>40.111111</v>
      </c>
      <c r="D4" s="19">
        <f>'APMS C(0.9)plus'!E4</f>
        <v>27.217916</v>
      </c>
      <c r="E4" s="19">
        <f>'C(0.9)'!E4</f>
        <v>18.86388</v>
      </c>
    </row>
    <row r="5">
      <c r="A5" s="18">
        <v>0.2</v>
      </c>
      <c r="B5" s="19">
        <f>APMS!E5</f>
        <v>36.386345</v>
      </c>
      <c r="C5" s="19">
        <f>'APMS C(0.6)'!E5</f>
        <v>38.833333</v>
      </c>
      <c r="D5" s="19">
        <f>'APMS C(0.9)plus'!E5</f>
        <v>26.033592</v>
      </c>
      <c r="E5" s="19">
        <f>'C(0.9)'!E5</f>
        <v>18.729904</v>
      </c>
    </row>
    <row r="6">
      <c r="A6" s="18">
        <v>0.25</v>
      </c>
      <c r="B6" s="19">
        <f>APMS!E6</f>
        <v>30.979347</v>
      </c>
      <c r="C6" s="19">
        <f>'APMS C(0.6)'!E6</f>
        <v>32.733333</v>
      </c>
      <c r="D6" s="19">
        <f>'APMS C(0.9)plus'!E6</f>
        <v>25.684755</v>
      </c>
      <c r="E6" s="19">
        <f>'C(0.9)'!E6</f>
        <v>18.713826</v>
      </c>
    </row>
    <row r="8">
      <c r="B8" s="17" t="s">
        <v>5</v>
      </c>
      <c r="C8" s="17" t="s">
        <v>10</v>
      </c>
      <c r="D8" s="17" t="s">
        <v>11</v>
      </c>
      <c r="E8" s="17" t="s">
        <v>9</v>
      </c>
    </row>
    <row r="9">
      <c r="A9" s="18">
        <v>0.05</v>
      </c>
      <c r="B9" s="22">
        <v>4.23875432525951</v>
      </c>
      <c r="C9" s="22">
        <v>0.0865051903114186</v>
      </c>
      <c r="D9" s="22">
        <v>0.259515570934256</v>
      </c>
      <c r="E9" s="22">
        <v>0.60553633217993</v>
      </c>
    </row>
    <row r="10">
      <c r="A10" s="18">
        <v>0.1</v>
      </c>
      <c r="B10" s="22">
        <v>4.23875432525951</v>
      </c>
      <c r="C10" s="22">
        <v>0.0865051903114186</v>
      </c>
      <c r="D10" s="22">
        <v>0.259515570934256</v>
      </c>
      <c r="E10" s="22">
        <v>0.60553633217993</v>
      </c>
    </row>
    <row r="11">
      <c r="A11" s="18">
        <v>0.15</v>
      </c>
      <c r="B11" s="22">
        <v>4.23875432525951</v>
      </c>
      <c r="C11" s="22">
        <v>0.0865051903114186</v>
      </c>
      <c r="D11" s="22">
        <v>0.259515570934256</v>
      </c>
      <c r="E11" s="22">
        <v>0.60553633217993</v>
      </c>
    </row>
    <row r="12">
      <c r="A12" s="18">
        <v>0.2</v>
      </c>
      <c r="B12" s="22">
        <v>4.23875432525951</v>
      </c>
      <c r="C12" s="22">
        <v>0.0865051903114186</v>
      </c>
      <c r="D12" s="22">
        <v>0.259515570934256</v>
      </c>
      <c r="E12" s="22">
        <v>0.60553633217993</v>
      </c>
    </row>
    <row r="13">
      <c r="A13" s="18">
        <v>0.25</v>
      </c>
      <c r="B13" s="22">
        <v>4.23875432525951</v>
      </c>
      <c r="C13" s="22">
        <v>0.0865051903114186</v>
      </c>
      <c r="D13" s="22">
        <v>0.259515570934256</v>
      </c>
      <c r="E13" s="22">
        <v>0.60553633217993</v>
      </c>
    </row>
    <row r="14">
      <c r="D14" s="2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5</v>
      </c>
      <c r="C1" s="17" t="s">
        <v>10</v>
      </c>
      <c r="D1" s="17" t="s">
        <v>11</v>
      </c>
      <c r="E1" s="17" t="s">
        <v>9</v>
      </c>
    </row>
    <row r="2">
      <c r="A2" s="18">
        <v>0.05</v>
      </c>
      <c r="B2" s="19">
        <f>APMS!F2</f>
        <v>17.333333</v>
      </c>
      <c r="C2" s="19">
        <f>'APMS C(0.6)'!F2</f>
        <v>17</v>
      </c>
      <c r="D2" s="19">
        <f>'APMS C(0.9)plus'!F2</f>
        <v>15.762274</v>
      </c>
      <c r="E2" s="19">
        <f>'C(0.9)'!F2</f>
        <v>20.257235</v>
      </c>
    </row>
    <row r="3">
      <c r="A3" s="18">
        <v>0.1</v>
      </c>
      <c r="B3" s="19">
        <f>APMS!F3</f>
        <v>17.833333</v>
      </c>
      <c r="C3" s="19">
        <f>'APMS C(0.6)'!F3</f>
        <v>18.166667</v>
      </c>
      <c r="D3" s="19">
        <f>'APMS C(0.9)plus'!F3</f>
        <v>16.666667</v>
      </c>
      <c r="E3" s="19">
        <f>'C(0.9)'!F3</f>
        <v>18.649518</v>
      </c>
      <c r="M3" s="23"/>
    </row>
    <row r="4">
      <c r="A4" s="18">
        <v>0.15</v>
      </c>
      <c r="B4" s="19">
        <f>APMS!F4</f>
        <v>17.888889</v>
      </c>
      <c r="C4" s="19">
        <f>'APMS C(0.6)'!F4</f>
        <v>18.111111</v>
      </c>
      <c r="D4" s="19">
        <f>'APMS C(0.9)plus'!F4</f>
        <v>17.829457</v>
      </c>
      <c r="E4" s="19">
        <f>'C(0.9)'!F4</f>
        <v>18.006431</v>
      </c>
    </row>
    <row r="5">
      <c r="A5" s="18">
        <v>0.2</v>
      </c>
      <c r="B5" s="19">
        <f>APMS!F5</f>
        <v>17.485429</v>
      </c>
      <c r="C5" s="19">
        <f>'APMS C(0.6)'!F5</f>
        <v>17.333333</v>
      </c>
      <c r="D5" s="19">
        <f>'APMS C(0.9)plus'!F5</f>
        <v>17.635659</v>
      </c>
      <c r="E5" s="19">
        <f>'C(0.9)'!F5</f>
        <v>16.559486</v>
      </c>
    </row>
    <row r="6">
      <c r="A6" s="18">
        <v>0.25</v>
      </c>
      <c r="B6" s="19">
        <f>APMS!F6</f>
        <v>17.388408</v>
      </c>
      <c r="C6" s="19">
        <f>'APMS C(0.6)'!F6</f>
        <v>17.333333</v>
      </c>
      <c r="D6" s="19">
        <f>'APMS C(0.9)plus'!F6</f>
        <v>17.571059</v>
      </c>
      <c r="E6" s="19">
        <f>'C(0.9)'!F6</f>
        <v>16.59164</v>
      </c>
    </row>
    <row r="7">
      <c r="E7" s="19"/>
    </row>
    <row r="8">
      <c r="B8" s="17" t="s">
        <v>5</v>
      </c>
      <c r="C8" s="17" t="s">
        <v>10</v>
      </c>
      <c r="D8" s="17" t="s">
        <v>11</v>
      </c>
      <c r="E8" s="17" t="s">
        <v>9</v>
      </c>
    </row>
    <row r="9">
      <c r="A9" s="18">
        <v>0.05</v>
      </c>
      <c r="B9" s="22">
        <v>4.23875432525951</v>
      </c>
      <c r="C9" s="22">
        <v>4.23875432525951</v>
      </c>
      <c r="D9" s="22">
        <v>3.37370242214532</v>
      </c>
      <c r="E9" s="22">
        <v>59.3425605536332</v>
      </c>
    </row>
    <row r="10">
      <c r="A10" s="18">
        <v>0.1</v>
      </c>
      <c r="B10" s="22">
        <v>4.23875432525951</v>
      </c>
      <c r="C10" s="22">
        <v>4.23875432525951</v>
      </c>
      <c r="D10" s="22">
        <v>3.37370242214532</v>
      </c>
      <c r="E10" s="22">
        <v>59.3425605536332</v>
      </c>
    </row>
    <row r="11">
      <c r="A11" s="18">
        <v>0.15</v>
      </c>
      <c r="B11" s="22">
        <v>4.23875432525951</v>
      </c>
      <c r="C11" s="22">
        <v>4.23875432525951</v>
      </c>
      <c r="D11" s="22">
        <v>3.37370242214532</v>
      </c>
      <c r="E11" s="22">
        <v>59.3425605536332</v>
      </c>
    </row>
    <row r="12">
      <c r="A12" s="18">
        <v>0.2</v>
      </c>
      <c r="B12" s="22">
        <v>4.23875432525951</v>
      </c>
      <c r="C12" s="22">
        <v>4.23875432525951</v>
      </c>
      <c r="D12" s="22">
        <v>3.37370242214532</v>
      </c>
      <c r="E12" s="22">
        <v>59.3425605536332</v>
      </c>
    </row>
    <row r="13">
      <c r="A13" s="18">
        <v>0.25</v>
      </c>
      <c r="B13" s="22">
        <v>4.23875432525951</v>
      </c>
      <c r="C13" s="22">
        <v>4.23875432525951</v>
      </c>
      <c r="D13" s="22">
        <v>3.37370242214532</v>
      </c>
      <c r="E13" s="22">
        <v>59.3425605536332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>
        <v>0.0</v>
      </c>
      <c r="B2" s="2">
        <v>0.0</v>
      </c>
      <c r="C2" s="3">
        <v>0.05</v>
      </c>
      <c r="D2" s="4">
        <v>15.560641</v>
      </c>
      <c r="E2" s="4">
        <v>16.018307</v>
      </c>
      <c r="F2" s="4">
        <v>27.688787</v>
      </c>
      <c r="G2" s="4">
        <v>17.391304</v>
      </c>
    </row>
    <row r="3">
      <c r="A3" s="2">
        <v>1.0</v>
      </c>
      <c r="B3" s="2">
        <v>1.0</v>
      </c>
      <c r="C3" s="3">
        <v>0.1</v>
      </c>
      <c r="D3" s="4">
        <v>23.455378</v>
      </c>
      <c r="E3" s="4">
        <v>18.306636</v>
      </c>
      <c r="F3" s="4">
        <v>27.574371</v>
      </c>
      <c r="G3" s="4">
        <v>17.505721</v>
      </c>
    </row>
    <row r="4">
      <c r="A4" s="2">
        <v>2.0</v>
      </c>
      <c r="B4" s="2">
        <v>2.0</v>
      </c>
      <c r="C4" s="3">
        <v>0.15</v>
      </c>
      <c r="D4" s="4">
        <v>27.134146</v>
      </c>
      <c r="E4" s="4">
        <v>19.131098</v>
      </c>
      <c r="F4" s="4">
        <v>27.667683</v>
      </c>
      <c r="G4" s="4">
        <v>16.768293</v>
      </c>
    </row>
    <row r="5">
      <c r="A5" s="2">
        <v>3.0</v>
      </c>
      <c r="B5" s="2">
        <v>3.0</v>
      </c>
      <c r="C5" s="3">
        <v>0.2</v>
      </c>
      <c r="D5" s="4">
        <v>26.014866</v>
      </c>
      <c r="E5" s="4">
        <v>21.898228</v>
      </c>
      <c r="F5" s="4">
        <v>26.529445</v>
      </c>
      <c r="G5" s="4">
        <v>16.981132</v>
      </c>
    </row>
    <row r="6">
      <c r="A6" s="2">
        <v>4.0</v>
      </c>
      <c r="B6" s="2">
        <v>4.0</v>
      </c>
      <c r="C6" s="3">
        <v>0.25</v>
      </c>
      <c r="D6" s="4">
        <v>25.011431</v>
      </c>
      <c r="E6" s="4">
        <v>21.71925</v>
      </c>
      <c r="F6" s="4">
        <v>25.605853</v>
      </c>
      <c r="G6" s="4">
        <v>16.460905</v>
      </c>
    </row>
    <row r="7">
      <c r="A7" s="2"/>
      <c r="B7" s="3"/>
      <c r="C7" s="3"/>
      <c r="D7" s="4"/>
      <c r="E7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>
        <v>0.05</v>
      </c>
      <c r="C2" s="4">
        <v>15.560641</v>
      </c>
      <c r="D2" s="4">
        <v>16.018307</v>
      </c>
      <c r="E2" s="4">
        <v>27.91762</v>
      </c>
      <c r="F2" s="4">
        <v>17.391304</v>
      </c>
    </row>
    <row r="3">
      <c r="A3" s="2">
        <v>1.0</v>
      </c>
      <c r="B3" s="3">
        <v>0.1</v>
      </c>
      <c r="C3" s="4">
        <v>24.02746</v>
      </c>
      <c r="D3" s="4">
        <v>16.819222</v>
      </c>
      <c r="E3" s="4">
        <v>27.116705</v>
      </c>
      <c r="F3" s="4">
        <v>17.620137</v>
      </c>
    </row>
    <row r="4">
      <c r="A4" s="2">
        <v>2.0</v>
      </c>
      <c r="B4" s="3">
        <v>0.15</v>
      </c>
      <c r="C4" s="4">
        <v>27.591463</v>
      </c>
      <c r="D4" s="4">
        <v>20.503049</v>
      </c>
      <c r="E4" s="4">
        <v>27.134146</v>
      </c>
      <c r="F4" s="4">
        <v>16.615854</v>
      </c>
    </row>
    <row r="5">
      <c r="A5" s="2">
        <v>3.0</v>
      </c>
      <c r="B5" s="3">
        <v>0.2</v>
      </c>
      <c r="C5" s="4">
        <v>26.243568</v>
      </c>
      <c r="D5" s="4">
        <v>22.641509</v>
      </c>
      <c r="E5" s="4">
        <v>26.072041</v>
      </c>
      <c r="F5" s="4">
        <v>16.866781</v>
      </c>
    </row>
    <row r="6">
      <c r="A6" s="2">
        <v>4.0</v>
      </c>
      <c r="B6" s="3">
        <v>0.25</v>
      </c>
      <c r="C6" s="4">
        <v>25.011431</v>
      </c>
      <c r="D6" s="4">
        <v>22.085048</v>
      </c>
      <c r="E6" s="4">
        <v>25.743027</v>
      </c>
      <c r="F6" s="4">
        <v>16.460905</v>
      </c>
    </row>
    <row r="8">
      <c r="A8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>
        <v>0.05</v>
      </c>
      <c r="C2" s="4">
        <v>13.347458</v>
      </c>
      <c r="D2" s="4">
        <v>13.983051</v>
      </c>
      <c r="E2" s="4">
        <v>24.152542</v>
      </c>
      <c r="F2" s="4">
        <v>18.432203</v>
      </c>
    </row>
    <row r="3">
      <c r="A3" s="2">
        <v>1.0</v>
      </c>
      <c r="B3" s="3">
        <v>0.1</v>
      </c>
      <c r="C3" s="4">
        <v>18.008475</v>
      </c>
      <c r="D3" s="4">
        <v>12.605932</v>
      </c>
      <c r="E3" s="4">
        <v>25.0</v>
      </c>
      <c r="F3" s="4">
        <v>18.114407</v>
      </c>
    </row>
    <row r="4">
      <c r="A4" s="2">
        <v>2.0</v>
      </c>
      <c r="B4" s="3">
        <v>0.15</v>
      </c>
      <c r="C4" s="4">
        <v>19.844633</v>
      </c>
      <c r="D4" s="4">
        <v>15.889831</v>
      </c>
      <c r="E4" s="4">
        <v>23.516949</v>
      </c>
      <c r="F4" s="4">
        <v>17.019774</v>
      </c>
    </row>
    <row r="5">
      <c r="A5" s="2">
        <v>3.0</v>
      </c>
      <c r="B5" s="3">
        <v>0.2</v>
      </c>
      <c r="C5" s="4">
        <v>20.762712</v>
      </c>
      <c r="D5" s="4">
        <v>16.57839</v>
      </c>
      <c r="E5" s="4">
        <v>23.622881</v>
      </c>
      <c r="F5" s="4">
        <v>17.002119</v>
      </c>
    </row>
    <row r="6">
      <c r="A6" s="2">
        <v>4.0</v>
      </c>
      <c r="B6" s="3">
        <v>0.25</v>
      </c>
      <c r="C6" s="4">
        <v>20.381356</v>
      </c>
      <c r="D6" s="4">
        <v>17.881356</v>
      </c>
      <c r="E6" s="4">
        <v>22.5</v>
      </c>
      <c r="F6" s="4">
        <v>17.79661</v>
      </c>
    </row>
    <row r="8">
      <c r="A8" s="2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13</v>
      </c>
      <c r="C1" s="17" t="s">
        <v>14</v>
      </c>
      <c r="D1" s="17" t="s">
        <v>15</v>
      </c>
      <c r="E1" s="17" t="s">
        <v>9</v>
      </c>
    </row>
    <row r="2">
      <c r="A2" s="18">
        <v>0.05</v>
      </c>
      <c r="B2" s="4">
        <f>Y2H!D2</f>
        <v>15.560641</v>
      </c>
      <c r="C2" s="4">
        <f>'Y2H C6'!C2</f>
        <v>15.560641</v>
      </c>
      <c r="D2" s="4">
        <f>'Y2H C9'!C2</f>
        <v>13.347458</v>
      </c>
      <c r="E2" s="19">
        <f>'C(0.9)'!C2</f>
        <v>14.790997</v>
      </c>
    </row>
    <row r="3">
      <c r="A3" s="18">
        <v>0.1</v>
      </c>
      <c r="B3" s="4">
        <f>Y2H!D3</f>
        <v>23.455378</v>
      </c>
      <c r="C3" s="4">
        <f>'Y2H C6'!C3</f>
        <v>24.02746</v>
      </c>
      <c r="D3" s="4">
        <f>'Y2H C9'!C3</f>
        <v>18.008475</v>
      </c>
      <c r="E3" s="19">
        <f>'C(0.9)'!C3</f>
        <v>15.434084</v>
      </c>
    </row>
    <row r="4">
      <c r="A4" s="18">
        <v>0.15</v>
      </c>
      <c r="B4" s="4">
        <f>Y2H!D4</f>
        <v>27.134146</v>
      </c>
      <c r="C4" s="4">
        <f>'Y2H C6'!C4</f>
        <v>27.591463</v>
      </c>
      <c r="D4" s="4">
        <f>'Y2H C9'!C4</f>
        <v>19.844633</v>
      </c>
      <c r="E4" s="19">
        <f>'C(0.9)'!C4</f>
        <v>17.363344</v>
      </c>
    </row>
    <row r="5">
      <c r="A5" s="18">
        <v>0.2</v>
      </c>
      <c r="B5" s="4">
        <f>Y2H!D5</f>
        <v>26.014866</v>
      </c>
      <c r="C5" s="4">
        <f>'Y2H C6'!C5</f>
        <v>26.243568</v>
      </c>
      <c r="D5" s="4">
        <f>'Y2H C9'!C5</f>
        <v>20.762712</v>
      </c>
      <c r="E5" s="19">
        <f>'C(0.9)'!C5</f>
        <v>17.845659</v>
      </c>
    </row>
    <row r="6">
      <c r="A6" s="18">
        <v>0.25</v>
      </c>
      <c r="B6" s="4">
        <f>Y2H!D6</f>
        <v>25.011431</v>
      </c>
      <c r="C6" s="4">
        <f>'Y2H C6'!C6</f>
        <v>25.011431</v>
      </c>
      <c r="D6" s="4">
        <f>'Y2H C9'!C6</f>
        <v>20.381356</v>
      </c>
      <c r="E6" s="19">
        <f>'C(0.9)'!C6</f>
        <v>18.199357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13</v>
      </c>
      <c r="C1" s="17" t="s">
        <v>14</v>
      </c>
      <c r="D1" s="17" t="s">
        <v>15</v>
      </c>
      <c r="E1" s="17" t="s">
        <v>9</v>
      </c>
    </row>
    <row r="2">
      <c r="A2" s="18">
        <v>0.05</v>
      </c>
      <c r="B2" s="4">
        <f>Y2H!E2</f>
        <v>16.018307</v>
      </c>
      <c r="C2" s="4">
        <f>'Y2H C6'!D2</f>
        <v>16.018307</v>
      </c>
      <c r="D2" s="4">
        <f>'Y2H C9'!D2</f>
        <v>13.983051</v>
      </c>
      <c r="E2" s="19">
        <f>'C(0.9)'!D2</f>
        <v>16.07717</v>
      </c>
    </row>
    <row r="3">
      <c r="A3" s="18">
        <v>0.1</v>
      </c>
      <c r="B3" s="4">
        <f>Y2H!E3</f>
        <v>18.306636</v>
      </c>
      <c r="C3" s="4">
        <f>'Y2H C6'!D3</f>
        <v>16.819222</v>
      </c>
      <c r="D3" s="4">
        <f>'Y2H C9'!D3</f>
        <v>12.605932</v>
      </c>
      <c r="E3" s="19">
        <f>'C(0.9)'!D3</f>
        <v>15.594855</v>
      </c>
    </row>
    <row r="4">
      <c r="A4" s="18">
        <v>0.15</v>
      </c>
      <c r="B4" s="4">
        <f>Y2H!E4</f>
        <v>19.131098</v>
      </c>
      <c r="C4" s="4">
        <f>'Y2H C6'!D4</f>
        <v>20.503049</v>
      </c>
      <c r="D4" s="4">
        <f>'Y2H C9'!D4</f>
        <v>15.889831</v>
      </c>
      <c r="E4" s="19">
        <f>'C(0.9)'!D4</f>
        <v>16.291533</v>
      </c>
    </row>
    <row r="5">
      <c r="A5" s="18">
        <v>0.2</v>
      </c>
      <c r="B5" s="4">
        <f>Y2H!E5</f>
        <v>21.898228</v>
      </c>
      <c r="C5" s="4">
        <f>'Y2H C6'!D5</f>
        <v>22.641509</v>
      </c>
      <c r="D5" s="4">
        <f>'Y2H C9'!D5</f>
        <v>16.57839</v>
      </c>
      <c r="E5" s="19">
        <f>'C(0.9)'!D5</f>
        <v>16.237942</v>
      </c>
    </row>
    <row r="6">
      <c r="A6" s="18">
        <v>0.25</v>
      </c>
      <c r="B6" s="4">
        <f>Y2H!E6</f>
        <v>21.71925</v>
      </c>
      <c r="C6" s="4">
        <f>'Y2H C6'!D6</f>
        <v>22.085048</v>
      </c>
      <c r="D6" s="4">
        <f>'Y2H C9'!D6</f>
        <v>17.881356</v>
      </c>
      <c r="E6" s="19">
        <f>'C(0.9)'!D6</f>
        <v>16.977492</v>
      </c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13</v>
      </c>
      <c r="C1" s="17" t="s">
        <v>14</v>
      </c>
      <c r="D1" s="17" t="s">
        <v>15</v>
      </c>
      <c r="E1" s="17" t="s">
        <v>9</v>
      </c>
    </row>
    <row r="2">
      <c r="A2" s="18">
        <v>0.05</v>
      </c>
      <c r="B2" s="4">
        <f>Y2H!F2</f>
        <v>27.688787</v>
      </c>
      <c r="C2" s="4">
        <f>'Y2H C6'!E2</f>
        <v>27.91762</v>
      </c>
      <c r="D2" s="4">
        <f>'Y2H C9'!E2</f>
        <v>24.152542</v>
      </c>
      <c r="E2" s="19">
        <f>'C(0.9)'!E2</f>
        <v>16.398714</v>
      </c>
    </row>
    <row r="3">
      <c r="A3" s="18">
        <v>0.1</v>
      </c>
      <c r="B3" s="4">
        <f>Y2H!D3</f>
        <v>23.455378</v>
      </c>
      <c r="C3" s="4">
        <f>'Y2H C6'!E3</f>
        <v>27.116705</v>
      </c>
      <c r="D3" s="4">
        <f>'Y2H C9'!E3</f>
        <v>25</v>
      </c>
      <c r="E3" s="19">
        <f>'C(0.9)'!E3</f>
        <v>19.131833</v>
      </c>
    </row>
    <row r="4">
      <c r="A4" s="18">
        <v>0.15</v>
      </c>
      <c r="B4" s="4">
        <f>Y2H!D4</f>
        <v>27.134146</v>
      </c>
      <c r="C4" s="4">
        <f>'Y2H C6'!E4</f>
        <v>27.134146</v>
      </c>
      <c r="D4" s="4">
        <f>'Y2H C9'!E4</f>
        <v>23.516949</v>
      </c>
      <c r="E4" s="19">
        <f>'C(0.9)'!E4</f>
        <v>18.86388</v>
      </c>
    </row>
    <row r="5">
      <c r="A5" s="18">
        <v>0.2</v>
      </c>
      <c r="B5" s="4">
        <f>Y2H!D5</f>
        <v>26.014866</v>
      </c>
      <c r="C5" s="4">
        <f>'Y2H C6'!E5</f>
        <v>26.072041</v>
      </c>
      <c r="D5" s="4">
        <f>'Y2H C9'!E5</f>
        <v>23.622881</v>
      </c>
      <c r="E5" s="19">
        <f>'C(0.9)'!E5</f>
        <v>18.729904</v>
      </c>
    </row>
    <row r="6">
      <c r="A6" s="18">
        <v>0.25</v>
      </c>
      <c r="B6" s="4">
        <f>Y2H!D6</f>
        <v>25.011431</v>
      </c>
      <c r="C6" s="4">
        <f>'Y2H C6'!E6</f>
        <v>25.743027</v>
      </c>
      <c r="D6" s="4">
        <f>'Y2H C9'!E6</f>
        <v>22.5</v>
      </c>
      <c r="E6" s="19">
        <f>'C(0.9)'!E6</f>
        <v>18.713826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7" t="s">
        <v>13</v>
      </c>
      <c r="C1" s="17" t="s">
        <v>14</v>
      </c>
      <c r="D1" s="17" t="s">
        <v>15</v>
      </c>
      <c r="E1" s="17" t="s">
        <v>9</v>
      </c>
    </row>
    <row r="2">
      <c r="A2" s="18">
        <v>0.05</v>
      </c>
      <c r="B2" s="4">
        <f>Y2H!G2</f>
        <v>17.391304</v>
      </c>
      <c r="C2" s="4">
        <f>'Y2H C6'!F2</f>
        <v>17.391304</v>
      </c>
      <c r="D2" s="4">
        <f>'Y2H C9'!F2</f>
        <v>18.432203</v>
      </c>
      <c r="E2" s="19">
        <f>'C(0.9)'!F2</f>
        <v>20.257235</v>
      </c>
    </row>
    <row r="3">
      <c r="A3" s="18">
        <v>0.1</v>
      </c>
      <c r="B3" s="4">
        <f>Y2H!G3</f>
        <v>17.505721</v>
      </c>
      <c r="C3" s="4">
        <f>'Y2H C6'!F3</f>
        <v>17.620137</v>
      </c>
      <c r="D3" s="4">
        <f>'Y2H C9'!F3</f>
        <v>18.114407</v>
      </c>
      <c r="E3" s="19">
        <f>'C(0.9)'!F3</f>
        <v>18.649518</v>
      </c>
    </row>
    <row r="4">
      <c r="A4" s="18">
        <v>0.15</v>
      </c>
      <c r="B4" s="4">
        <f>Y2H!G4</f>
        <v>16.768293</v>
      </c>
      <c r="C4" s="4">
        <f>'Y2H C6'!F4</f>
        <v>16.615854</v>
      </c>
      <c r="D4" s="4">
        <f>'Y2H C9'!F4</f>
        <v>17.019774</v>
      </c>
      <c r="E4" s="19">
        <f>'C(0.9)'!F4</f>
        <v>18.006431</v>
      </c>
    </row>
    <row r="5">
      <c r="A5" s="18">
        <v>0.2</v>
      </c>
      <c r="B5" s="4">
        <f>Y2H!G5</f>
        <v>16.981132</v>
      </c>
      <c r="C5" s="4">
        <f>'Y2H C6'!F5</f>
        <v>16.866781</v>
      </c>
      <c r="D5" s="4">
        <f>'Y2H C9'!F5</f>
        <v>17.002119</v>
      </c>
      <c r="E5" s="19">
        <f>'C(0.9)'!F5</f>
        <v>16.559486</v>
      </c>
    </row>
    <row r="6">
      <c r="A6" s="18">
        <v>0.25</v>
      </c>
      <c r="B6" s="4">
        <f>Y2H!G6</f>
        <v>16.460905</v>
      </c>
      <c r="C6" s="4">
        <f>'Y2H C6'!F6</f>
        <v>16.460905</v>
      </c>
      <c r="D6" s="4">
        <f>'Y2H C9'!F6</f>
        <v>17.79661</v>
      </c>
      <c r="E6" s="19">
        <f>'C(0.9)'!F6</f>
        <v>16.59164</v>
      </c>
    </row>
  </sheetData>
  <drawing r:id="rId1"/>
  <tableParts count="1">
    <tablePart r:id="rId3"/>
  </tableParts>
</worksheet>
</file>