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MS" sheetId="1" r:id="rId4"/>
    <sheet state="visible" name="APMS C(0.6)" sheetId="2" r:id="rId5"/>
    <sheet state="visible" name="APMS C(0.9)plus" sheetId="3" r:id="rId6"/>
    <sheet state="visible" name="C(0.9)" sheetId="4" r:id="rId7"/>
    <sheet state="visible" name="GRADO" sheetId="5" r:id="rId8"/>
    <sheet state="visible" name="Cercanía" sheetId="6" r:id="rId9"/>
    <sheet state="visible" name="Betweenness" sheetId="7" r:id="rId10"/>
    <sheet state="visible" name="Autovalor" sheetId="8" r:id="rId11"/>
    <sheet state="visible" name="Y2H" sheetId="9" r:id="rId12"/>
    <sheet state="visible" name="Y2H C6" sheetId="10" r:id="rId13"/>
    <sheet state="visible" name="Y2H C9" sheetId="11" r:id="rId14"/>
    <sheet state="visible" name="grado ydh" sheetId="12" r:id="rId15"/>
    <sheet state="visible" name="Cercania" sheetId="13" r:id="rId16"/>
    <sheet state="visible" name="Betweenness y2h" sheetId="14" r:id="rId17"/>
    <sheet state="visible" name="Autovalor y2h" sheetId="15" r:id="rId18"/>
    <sheet state="visible" name="CG" sheetId="16" r:id="rId19"/>
  </sheets>
  <definedNames/>
  <calcPr/>
</workbook>
</file>

<file path=xl/sharedStrings.xml><?xml version="1.0" encoding="utf-8"?>
<sst xmlns="http://schemas.openxmlformats.org/spreadsheetml/2006/main" count="137" uniqueCount="20">
  <si>
    <t>Porcentaje</t>
  </si>
  <si>
    <t>Grado</t>
  </si>
  <si>
    <t>Cercanía</t>
  </si>
  <si>
    <t>Betweenness</t>
  </si>
  <si>
    <t>Autovalor</t>
  </si>
  <si>
    <t>Red apms</t>
  </si>
  <si>
    <t>Red 06</t>
  </si>
  <si>
    <t>Column 7</t>
  </si>
  <si>
    <t>Columna 1</t>
  </si>
  <si>
    <t>Red 09+full</t>
  </si>
  <si>
    <t>Red 09 sinAPMS</t>
  </si>
  <si>
    <t>APMS</t>
  </si>
  <si>
    <t>APMS + C(0.6)</t>
  </si>
  <si>
    <t>APMS + C(0.9)plus</t>
  </si>
  <si>
    <t>C(0.9)</t>
  </si>
  <si>
    <t>javi</t>
  </si>
  <si>
    <t>y2h</t>
  </si>
  <si>
    <t>Y2H</t>
  </si>
  <si>
    <t>Y2H + C(0.6)</t>
  </si>
  <si>
    <t>Y2H + C(0.9)plus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</si>
</sst>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rgb="FF1F1F1F"/>
      <name val="Roboto"/>
    </font>
    <font>
      <sz val="11.0"/>
      <color rgb="FF1F1F1F"/>
      <name val="Roboto"/>
    </font>
    <font>
      <color theme="1"/>
      <name val="Arial"/>
      <scheme val="minor"/>
    </font>
    <font>
      <b/>
      <sz val="11.0"/>
      <color theme="1"/>
      <name val="Roboto"/>
    </font>
    <font>
      <color rgb="FF000000"/>
      <name val="Arial"/>
      <scheme val="minor"/>
    </font>
    <font>
      <b/>
      <color rgb="FF000000"/>
      <name val="Arial"/>
      <scheme val="minor"/>
    </font>
    <font>
      <sz val="11.0"/>
      <color rgb="FF000000"/>
      <name val="Roboto"/>
    </font>
    <font>
      <color rgb="FF1F1F1F"/>
      <name val="Arial"/>
    </font>
    <font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right" readingOrder="0"/>
    </xf>
    <xf borderId="0" fillId="2" fontId="2" numFmtId="9" xfId="0" applyAlignment="1" applyFont="1" applyNumberFormat="1">
      <alignment horizontal="right" readingOrder="0"/>
    </xf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4" numFmtId="0" xfId="0" applyAlignment="1" applyBorder="1" applyFont="1">
      <alignment horizontal="right" readingOrder="0" shrinkToFit="0" vertical="center" wrapText="0"/>
    </xf>
    <xf borderId="3" fillId="0" fontId="4" numFmtId="0" xfId="0" applyAlignment="1" applyBorder="1" applyFont="1">
      <alignment horizontal="right" readingOrder="0" shrinkToFit="0" vertical="center" wrapText="0"/>
    </xf>
    <xf borderId="4" fillId="2" fontId="1" numFmtId="0" xfId="0" applyAlignment="1" applyBorder="1" applyFont="1">
      <alignment horizontal="center" readingOrder="0" shrinkToFit="0" vertical="center" wrapText="0"/>
    </xf>
    <xf borderId="5" fillId="2" fontId="2" numFmtId="0" xfId="0" applyAlignment="1" applyBorder="1" applyFont="1">
      <alignment horizontal="right" readingOrder="0" shrinkToFit="0" vertical="center" wrapText="0"/>
    </xf>
    <xf borderId="5" fillId="2" fontId="2" numFmtId="9" xfId="0" applyAlignment="1" applyBorder="1" applyFont="1" applyNumberFormat="1">
      <alignment horizontal="right" readingOrder="0" shrinkToFit="0" vertical="center" wrapText="0"/>
    </xf>
    <xf borderId="6" fillId="2" fontId="2" numFmtId="0" xfId="0" applyAlignment="1" applyBorder="1" applyFont="1">
      <alignment horizontal="right" readingOrder="0" shrinkToFit="0" vertical="center" wrapText="0"/>
    </xf>
    <xf borderId="5" fillId="2" fontId="1" numFmtId="0" xfId="0" applyAlignment="1" applyBorder="1" applyFont="1">
      <alignment horizontal="center" readingOrder="0" shrinkToFit="0" vertical="center" wrapText="0"/>
    </xf>
    <xf borderId="7" fillId="2" fontId="1" numFmtId="0" xfId="0" applyAlignment="1" applyBorder="1" applyFont="1">
      <alignment horizontal="center" readingOrder="0" shrinkToFit="0" vertical="center" wrapText="0"/>
    </xf>
    <xf borderId="8" fillId="2" fontId="1" numFmtId="0" xfId="0" applyAlignment="1" applyBorder="1" applyFont="1">
      <alignment horizontal="center" readingOrder="0" shrinkToFit="0" vertical="center" wrapText="0"/>
    </xf>
    <xf borderId="8" fillId="2" fontId="2" numFmtId="9" xfId="0" applyAlignment="1" applyBorder="1" applyFont="1" applyNumberFormat="1">
      <alignment horizontal="right" readingOrder="0" shrinkToFit="0" vertical="center" wrapText="0"/>
    </xf>
    <xf borderId="8" fillId="2" fontId="2" numFmtId="0" xfId="0" applyAlignment="1" applyBorder="1" applyFont="1">
      <alignment horizontal="right" readingOrder="0" shrinkToFit="0" vertical="center" wrapText="0"/>
    </xf>
    <xf borderId="9" fillId="2" fontId="2" numFmtId="0" xfId="0" applyAlignment="1" applyBorder="1" applyFont="1">
      <alignment horizontal="right" readingOrder="0" shrinkToFit="0" vertical="center" wrapText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6" numFmtId="9" xfId="0" applyAlignment="1" applyFont="1" applyNumberFormat="1">
      <alignment readingOrder="0"/>
    </xf>
    <xf borderId="0" fillId="2" fontId="7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10" fillId="0" fontId="8" numFmtId="0" xfId="0" applyAlignment="1" applyBorder="1" applyFont="1">
      <alignment horizontal="right" vertical="bottom"/>
    </xf>
    <xf borderId="10" fillId="0" fontId="8" numFmtId="0" xfId="0" applyAlignment="1" applyBorder="1" applyFont="1">
      <alignment horizontal="right" vertical="bottom"/>
    </xf>
    <xf borderId="0" fillId="0" fontId="9" numFmtId="0" xfId="0" applyFont="1"/>
    <xf borderId="0" fillId="2" fontId="1" numFmtId="0" xfId="0" applyAlignment="1" applyFont="1">
      <alignment horizontal="right"/>
    </xf>
    <xf borderId="0" fillId="2" fontId="2" numFmtId="0" xfId="0" applyFont="1"/>
    <xf borderId="0" fillId="2" fontId="2" numFmtId="9" xfId="0" applyAlignment="1" applyFont="1" applyNumberFormat="1">
      <alignment horizontal="right" vertical="bottom"/>
    </xf>
    <xf borderId="0" fillId="2" fontId="2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8">
    <tableStyle count="3" pivot="0" name="APMS C(0.9)plus-style">
      <tableStyleElement dxfId="1" type="headerRow"/>
      <tableStyleElement dxfId="2" type="firstRowStripe"/>
      <tableStyleElement dxfId="3" type="secondRowStripe"/>
    </tableStyle>
    <tableStyle count="2" pivot="0" name="GRADO-style">
      <tableStyleElement dxfId="2" type="firstRowStripe"/>
      <tableStyleElement dxfId="3" type="secondRowStripe"/>
    </tableStyle>
    <tableStyle count="2" pivot="0" name="Cercanía-style">
      <tableStyleElement dxfId="2" type="firstRowStripe"/>
      <tableStyleElement dxfId="3" type="secondRowStripe"/>
    </tableStyle>
    <tableStyle count="2" pivot="0" name="Betweenness-style">
      <tableStyleElement dxfId="2" type="firstRowStripe"/>
      <tableStyleElement dxfId="3" type="secondRowStripe"/>
    </tableStyle>
    <tableStyle count="2" pivot="0" name="Autovalor-style">
      <tableStyleElement dxfId="2" type="firstRowStripe"/>
      <tableStyleElement dxfId="3" type="secondRowStripe"/>
    </tableStyle>
    <tableStyle count="2" pivot="0" name="Cercania-style">
      <tableStyleElement dxfId="2" type="firstRowStripe"/>
      <tableStyleElement dxfId="3" type="secondRowStripe"/>
    </tableStyle>
    <tableStyle count="2" pivot="0" name="Betweenness y2h-style">
      <tableStyleElement dxfId="2" type="firstRowStripe"/>
      <tableStyleElement dxfId="3" type="secondRowStripe"/>
    </tableStyle>
    <tableStyle count="2" pivot="0" name="Autovalor y2h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Grado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GRADO!$B$1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GRADO!$A$2:$A$7</c:f>
            </c:strRef>
          </c:cat>
          <c:val>
            <c:numRef>
              <c:f>GRADO!$B$2:$B$7</c:f>
              <c:numCache/>
            </c:numRef>
          </c:val>
        </c:ser>
        <c:ser>
          <c:idx val="1"/>
          <c:order val="1"/>
          <c:tx>
            <c:strRef>
              <c:f>GRADO!$C$1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GRADO!$A$2:$A$7</c:f>
            </c:strRef>
          </c:cat>
          <c:val>
            <c:numRef>
              <c:f>GRADO!$C$2:$C$7</c:f>
              <c:numCache/>
            </c:numRef>
          </c:val>
        </c:ser>
        <c:ser>
          <c:idx val="2"/>
          <c:order val="2"/>
          <c:tx>
            <c:strRef>
              <c:f>GRADO!$D$1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GRADO!$A$2:$A$7</c:f>
            </c:strRef>
          </c:cat>
          <c:val>
            <c:numRef>
              <c:f>GRADO!$D$2:$D$7</c:f>
              <c:numCache/>
            </c:numRef>
          </c:val>
        </c:ser>
        <c:ser>
          <c:idx val="3"/>
          <c:order val="3"/>
          <c:tx>
            <c:strRef>
              <c:f>GRADO!$E$1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GRADO!$A$2:$A$7</c:f>
            </c:strRef>
          </c:cat>
          <c:val>
            <c:numRef>
              <c:f>GRADO!$E$2:$E$7</c:f>
              <c:numCache/>
            </c:numRef>
          </c:val>
        </c:ser>
        <c:axId val="1324103082"/>
        <c:axId val="698400877"/>
      </c:barChart>
      <c:catAx>
        <c:axId val="1324103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698400877"/>
      </c:catAx>
      <c:valAx>
        <c:axId val="698400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1324103082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Cercanía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CG!$B$8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CG!$A$9:$A$13</c:f>
            </c:strRef>
          </c:cat>
          <c:val>
            <c:numRef>
              <c:f>CG!$B$9:$B$13</c:f>
              <c:numCache/>
            </c:numRef>
          </c:val>
        </c:ser>
        <c:ser>
          <c:idx val="1"/>
          <c:order val="1"/>
          <c:tx>
            <c:strRef>
              <c:f>CG!$C$8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CG!$A$9:$A$13</c:f>
            </c:strRef>
          </c:cat>
          <c:val>
            <c:numRef>
              <c:f>CG!$C$9:$C$13</c:f>
              <c:numCache/>
            </c:numRef>
          </c:val>
        </c:ser>
        <c:ser>
          <c:idx val="2"/>
          <c:order val="2"/>
          <c:tx>
            <c:strRef>
              <c:f>CG!$D$8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CG!$A$9:$A$13</c:f>
            </c:strRef>
          </c:cat>
          <c:val>
            <c:numRef>
              <c:f>CG!$D$9:$D$13</c:f>
              <c:numCache/>
            </c:numRef>
          </c:val>
        </c:ser>
        <c:ser>
          <c:idx val="3"/>
          <c:order val="3"/>
          <c:tx>
            <c:strRef>
              <c:f>CG!$E$8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CG!$A$9:$A$13</c:f>
            </c:strRef>
          </c:cat>
          <c:val>
            <c:numRef>
              <c:f>CG!$E$9:$E$13</c:f>
              <c:numCache/>
            </c:numRef>
          </c:val>
        </c:ser>
        <c:axId val="1580766614"/>
        <c:axId val="492621449"/>
      </c:barChart>
      <c:catAx>
        <c:axId val="1580766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492621449"/>
      </c:catAx>
      <c:valAx>
        <c:axId val="492621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158076661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Betweenness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CG!$B$15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CG!$A$16:$A$20</c:f>
            </c:strRef>
          </c:cat>
          <c:val>
            <c:numRef>
              <c:f>CG!$B$16:$B$20</c:f>
              <c:numCache/>
            </c:numRef>
          </c:val>
        </c:ser>
        <c:ser>
          <c:idx val="1"/>
          <c:order val="1"/>
          <c:tx>
            <c:strRef>
              <c:f>CG!$C$15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CG!$A$16:$A$20</c:f>
            </c:strRef>
          </c:cat>
          <c:val>
            <c:numRef>
              <c:f>CG!$C$16:$C$20</c:f>
              <c:numCache/>
            </c:numRef>
          </c:val>
        </c:ser>
        <c:ser>
          <c:idx val="2"/>
          <c:order val="2"/>
          <c:tx>
            <c:strRef>
              <c:f>CG!$D$15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CG!$A$16:$A$20</c:f>
            </c:strRef>
          </c:cat>
          <c:val>
            <c:numRef>
              <c:f>CG!$D$16:$D$20</c:f>
              <c:numCache/>
            </c:numRef>
          </c:val>
        </c:ser>
        <c:ser>
          <c:idx val="3"/>
          <c:order val="3"/>
          <c:tx>
            <c:strRef>
              <c:f>CG!$E$15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CG!$A$16:$A$20</c:f>
            </c:strRef>
          </c:cat>
          <c:val>
            <c:numRef>
              <c:f>CG!$E$16:$E$20</c:f>
              <c:numCache/>
            </c:numRef>
          </c:val>
        </c:ser>
        <c:axId val="2100187986"/>
        <c:axId val="1810056076"/>
      </c:barChart>
      <c:catAx>
        <c:axId val="2100187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1810056076"/>
      </c:catAx>
      <c:valAx>
        <c:axId val="1810056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210018798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Autovalor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CG!$B$22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CG!$A$23:$A$27</c:f>
            </c:strRef>
          </c:cat>
          <c:val>
            <c:numRef>
              <c:f>CG!$B$23:$B$27</c:f>
              <c:numCache/>
            </c:numRef>
          </c:val>
        </c:ser>
        <c:ser>
          <c:idx val="1"/>
          <c:order val="1"/>
          <c:tx>
            <c:strRef>
              <c:f>CG!$C$22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CG!$A$23:$A$27</c:f>
            </c:strRef>
          </c:cat>
          <c:val>
            <c:numRef>
              <c:f>CG!$C$23:$C$27</c:f>
              <c:numCache/>
            </c:numRef>
          </c:val>
        </c:ser>
        <c:ser>
          <c:idx val="2"/>
          <c:order val="2"/>
          <c:tx>
            <c:strRef>
              <c:f>CG!$D$22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CG!$A$23:$A$27</c:f>
            </c:strRef>
          </c:cat>
          <c:val>
            <c:numRef>
              <c:f>CG!$D$23:$D$27</c:f>
              <c:numCache/>
            </c:numRef>
          </c:val>
        </c:ser>
        <c:ser>
          <c:idx val="3"/>
          <c:order val="3"/>
          <c:tx>
            <c:strRef>
              <c:f>CG!$E$22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CG!$A$23:$A$27</c:f>
            </c:strRef>
          </c:cat>
          <c:val>
            <c:numRef>
              <c:f>CG!$E$23:$E$27</c:f>
              <c:numCache/>
            </c:numRef>
          </c:val>
        </c:ser>
        <c:axId val="1772848329"/>
        <c:axId val="1379636255"/>
      </c:barChart>
      <c:catAx>
        <c:axId val="1772848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1379636255"/>
      </c:catAx>
      <c:valAx>
        <c:axId val="1379636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1772848329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Cercanía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'Cercanía'!$B$1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'Cercanía'!$A$2:$A$6</c:f>
            </c:strRef>
          </c:cat>
          <c:val>
            <c:numRef>
              <c:f>'Cercanía'!$B$2:$B$6</c:f>
              <c:numCache/>
            </c:numRef>
          </c:val>
        </c:ser>
        <c:ser>
          <c:idx val="1"/>
          <c:order val="1"/>
          <c:tx>
            <c:strRef>
              <c:f>'Cercanía'!$C$1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'Cercanía'!$A$2:$A$6</c:f>
            </c:strRef>
          </c:cat>
          <c:val>
            <c:numRef>
              <c:f>'Cercanía'!$C$2:$C$6</c:f>
              <c:numCache/>
            </c:numRef>
          </c:val>
        </c:ser>
        <c:ser>
          <c:idx val="2"/>
          <c:order val="2"/>
          <c:tx>
            <c:strRef>
              <c:f>'Cercanía'!$D$1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'Cercanía'!$A$2:$A$6</c:f>
            </c:strRef>
          </c:cat>
          <c:val>
            <c:numRef>
              <c:f>'Cercanía'!$D$2:$D$6</c:f>
              <c:numCache/>
            </c:numRef>
          </c:val>
        </c:ser>
        <c:ser>
          <c:idx val="3"/>
          <c:order val="3"/>
          <c:tx>
            <c:strRef>
              <c:f>'Cercanía'!$E$1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'Cercanía'!$A$2:$A$6</c:f>
            </c:strRef>
          </c:cat>
          <c:val>
            <c:numRef>
              <c:f>'Cercanía'!$E$2:$E$6</c:f>
              <c:numCache/>
            </c:numRef>
          </c:val>
        </c:ser>
        <c:axId val="1878189446"/>
        <c:axId val="1316745440"/>
      </c:barChart>
      <c:catAx>
        <c:axId val="1878189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1316745440"/>
      </c:catAx>
      <c:valAx>
        <c:axId val="1316745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187818944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Betweenness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Betweenness!$B$1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Betweenness!$A$2:$A$6</c:f>
            </c:strRef>
          </c:cat>
          <c:val>
            <c:numRef>
              <c:f>Betweenness!$B$2:$B$6</c:f>
              <c:numCache/>
            </c:numRef>
          </c:val>
        </c:ser>
        <c:ser>
          <c:idx val="1"/>
          <c:order val="1"/>
          <c:tx>
            <c:strRef>
              <c:f>Betweenness!$C$1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Betweenness!$A$2:$A$6</c:f>
            </c:strRef>
          </c:cat>
          <c:val>
            <c:numRef>
              <c:f>Betweenness!$C$2:$C$6</c:f>
              <c:numCache/>
            </c:numRef>
          </c:val>
        </c:ser>
        <c:ser>
          <c:idx val="2"/>
          <c:order val="2"/>
          <c:tx>
            <c:strRef>
              <c:f>Betweenness!$D$1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Betweenness!$A$2:$A$6</c:f>
            </c:strRef>
          </c:cat>
          <c:val>
            <c:numRef>
              <c:f>Betweenness!$D$2:$D$6</c:f>
              <c:numCache/>
            </c:numRef>
          </c:val>
        </c:ser>
        <c:ser>
          <c:idx val="3"/>
          <c:order val="3"/>
          <c:tx>
            <c:strRef>
              <c:f>Betweenness!$E$1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Betweenness!$A$2:$A$6</c:f>
            </c:strRef>
          </c:cat>
          <c:val>
            <c:numRef>
              <c:f>Betweenness!$E$2:$E$6</c:f>
              <c:numCache/>
            </c:numRef>
          </c:val>
        </c:ser>
        <c:axId val="212442509"/>
        <c:axId val="1067459283"/>
      </c:barChart>
      <c:catAx>
        <c:axId val="212442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1067459283"/>
      </c:catAx>
      <c:valAx>
        <c:axId val="1067459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212442509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Autovalor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Autovalor!$B$1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Autovalor!$A$2:$A$6</c:f>
            </c:strRef>
          </c:cat>
          <c:val>
            <c:numRef>
              <c:f>Autovalor!$B$2:$B$6</c:f>
              <c:numCache/>
            </c:numRef>
          </c:val>
        </c:ser>
        <c:ser>
          <c:idx val="1"/>
          <c:order val="1"/>
          <c:tx>
            <c:strRef>
              <c:f>Autovalor!$C$1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Autovalor!$A$2:$A$6</c:f>
            </c:strRef>
          </c:cat>
          <c:val>
            <c:numRef>
              <c:f>Autovalor!$C$2:$C$6</c:f>
              <c:numCache/>
            </c:numRef>
          </c:val>
        </c:ser>
        <c:ser>
          <c:idx val="2"/>
          <c:order val="2"/>
          <c:tx>
            <c:strRef>
              <c:f>Autovalor!$D$1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Autovalor!$A$2:$A$6</c:f>
            </c:strRef>
          </c:cat>
          <c:val>
            <c:numRef>
              <c:f>Autovalor!$D$2:$D$6</c:f>
              <c:numCache/>
            </c:numRef>
          </c:val>
        </c:ser>
        <c:ser>
          <c:idx val="3"/>
          <c:order val="3"/>
          <c:tx>
            <c:strRef>
              <c:f>Autovalor!$E$1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Autovalor!$A$2:$A$6</c:f>
            </c:strRef>
          </c:cat>
          <c:val>
            <c:numRef>
              <c:f>Autovalor!$E$2:$E$6</c:f>
              <c:numCache/>
            </c:numRef>
          </c:val>
        </c:ser>
        <c:axId val="556851096"/>
        <c:axId val="435086986"/>
      </c:barChart>
      <c:catAx>
        <c:axId val="55685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435086986"/>
      </c:catAx>
      <c:valAx>
        <c:axId val="435086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55685109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Grado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'grado ydh'!$B$1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'grado ydh'!$A$2:$A$6</c:f>
            </c:strRef>
          </c:cat>
          <c:val>
            <c:numRef>
              <c:f>'grado ydh'!$B$2:$B$6</c:f>
              <c:numCache/>
            </c:numRef>
          </c:val>
        </c:ser>
        <c:ser>
          <c:idx val="1"/>
          <c:order val="1"/>
          <c:tx>
            <c:strRef>
              <c:f>'grado ydh'!$C$1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'grado ydh'!$A$2:$A$6</c:f>
            </c:strRef>
          </c:cat>
          <c:val>
            <c:numRef>
              <c:f>'grado ydh'!$C$2:$C$6</c:f>
              <c:numCache/>
            </c:numRef>
          </c:val>
        </c:ser>
        <c:ser>
          <c:idx val="2"/>
          <c:order val="2"/>
          <c:tx>
            <c:strRef>
              <c:f>'grado ydh'!$D$1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'grado ydh'!$A$2:$A$6</c:f>
            </c:strRef>
          </c:cat>
          <c:val>
            <c:numRef>
              <c:f>'grado ydh'!$D$2:$D$6</c:f>
              <c:numCache/>
            </c:numRef>
          </c:val>
        </c:ser>
        <c:ser>
          <c:idx val="3"/>
          <c:order val="3"/>
          <c:tx>
            <c:strRef>
              <c:f>'grado ydh'!$E$1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'grado ydh'!$A$2:$A$6</c:f>
            </c:strRef>
          </c:cat>
          <c:val>
            <c:numRef>
              <c:f>'grado ydh'!$E$2:$E$6</c:f>
              <c:numCache/>
            </c:numRef>
          </c:val>
        </c:ser>
        <c:axId val="575539826"/>
        <c:axId val="811633305"/>
      </c:barChart>
      <c:catAx>
        <c:axId val="575539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811633305"/>
      </c:catAx>
      <c:valAx>
        <c:axId val="811633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57553982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Cercanía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Cercania!$B$1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Cercania!$A$2:$A$6</c:f>
            </c:strRef>
          </c:cat>
          <c:val>
            <c:numRef>
              <c:f>Cercania!$B$2:$B$6</c:f>
              <c:numCache/>
            </c:numRef>
          </c:val>
        </c:ser>
        <c:ser>
          <c:idx val="1"/>
          <c:order val="1"/>
          <c:tx>
            <c:strRef>
              <c:f>Cercania!$C$1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Cercania!$A$2:$A$6</c:f>
            </c:strRef>
          </c:cat>
          <c:val>
            <c:numRef>
              <c:f>Cercania!$C$2:$C$6</c:f>
              <c:numCache/>
            </c:numRef>
          </c:val>
        </c:ser>
        <c:ser>
          <c:idx val="2"/>
          <c:order val="2"/>
          <c:tx>
            <c:strRef>
              <c:f>Cercania!$D$1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Cercania!$A$2:$A$6</c:f>
            </c:strRef>
          </c:cat>
          <c:val>
            <c:numRef>
              <c:f>Cercania!$D$2:$D$6</c:f>
              <c:numCache/>
            </c:numRef>
          </c:val>
        </c:ser>
        <c:ser>
          <c:idx val="3"/>
          <c:order val="3"/>
          <c:tx>
            <c:strRef>
              <c:f>Cercania!$E$1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Cercania!$A$2:$A$6</c:f>
            </c:strRef>
          </c:cat>
          <c:val>
            <c:numRef>
              <c:f>Cercania!$E$2:$E$6</c:f>
              <c:numCache/>
            </c:numRef>
          </c:val>
        </c:ser>
        <c:axId val="1559989454"/>
        <c:axId val="694632934"/>
      </c:barChart>
      <c:catAx>
        <c:axId val="1559989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694632934"/>
      </c:catAx>
      <c:valAx>
        <c:axId val="694632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155998945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Betweenness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'Betweenness y2h'!$B$1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'Betweenness y2h'!$A$2:$A$6</c:f>
            </c:strRef>
          </c:cat>
          <c:val>
            <c:numRef>
              <c:f>'Betweenness y2h'!$B$2:$B$6</c:f>
              <c:numCache/>
            </c:numRef>
          </c:val>
        </c:ser>
        <c:ser>
          <c:idx val="1"/>
          <c:order val="1"/>
          <c:tx>
            <c:strRef>
              <c:f>'Betweenness y2h'!$C$1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'Betweenness y2h'!$A$2:$A$6</c:f>
            </c:strRef>
          </c:cat>
          <c:val>
            <c:numRef>
              <c:f>'Betweenness y2h'!$C$2:$C$6</c:f>
              <c:numCache/>
            </c:numRef>
          </c:val>
        </c:ser>
        <c:ser>
          <c:idx val="2"/>
          <c:order val="2"/>
          <c:tx>
            <c:strRef>
              <c:f>'Betweenness y2h'!$D$1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'Betweenness y2h'!$A$2:$A$6</c:f>
            </c:strRef>
          </c:cat>
          <c:val>
            <c:numRef>
              <c:f>'Betweenness y2h'!$D$2:$D$6</c:f>
              <c:numCache/>
            </c:numRef>
          </c:val>
        </c:ser>
        <c:ser>
          <c:idx val="3"/>
          <c:order val="3"/>
          <c:tx>
            <c:strRef>
              <c:f>'Betweenness y2h'!$E$1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'Betweenness y2h'!$A$2:$A$6</c:f>
            </c:strRef>
          </c:cat>
          <c:val>
            <c:numRef>
              <c:f>'Betweenness y2h'!$E$2:$E$6</c:f>
              <c:numCache/>
            </c:numRef>
          </c:val>
        </c:ser>
        <c:axId val="570595756"/>
        <c:axId val="1831884940"/>
      </c:barChart>
      <c:catAx>
        <c:axId val="570595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1831884940"/>
      </c:catAx>
      <c:valAx>
        <c:axId val="1831884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57059575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Autovalor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'Autovalor y2h'!$B$1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'Autovalor y2h'!$A$2:$A$6</c:f>
            </c:strRef>
          </c:cat>
          <c:val>
            <c:numRef>
              <c:f>'Autovalor y2h'!$B$2:$B$6</c:f>
              <c:numCache/>
            </c:numRef>
          </c:val>
        </c:ser>
        <c:ser>
          <c:idx val="1"/>
          <c:order val="1"/>
          <c:tx>
            <c:strRef>
              <c:f>'Autovalor y2h'!$C$1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'Autovalor y2h'!$A$2:$A$6</c:f>
            </c:strRef>
          </c:cat>
          <c:val>
            <c:numRef>
              <c:f>'Autovalor y2h'!$C$2:$C$6</c:f>
              <c:numCache/>
            </c:numRef>
          </c:val>
        </c:ser>
        <c:ser>
          <c:idx val="2"/>
          <c:order val="2"/>
          <c:tx>
            <c:strRef>
              <c:f>'Autovalor y2h'!$D$1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'Autovalor y2h'!$A$2:$A$6</c:f>
            </c:strRef>
          </c:cat>
          <c:val>
            <c:numRef>
              <c:f>'Autovalor y2h'!$D$2:$D$6</c:f>
              <c:numCache/>
            </c:numRef>
          </c:val>
        </c:ser>
        <c:ser>
          <c:idx val="3"/>
          <c:order val="3"/>
          <c:tx>
            <c:strRef>
              <c:f>'Autovalor y2h'!$E$1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'Autovalor y2h'!$A$2:$A$6</c:f>
            </c:strRef>
          </c:cat>
          <c:val>
            <c:numRef>
              <c:f>'Autovalor y2h'!$E$2:$E$6</c:f>
              <c:numCache/>
            </c:numRef>
          </c:val>
        </c:ser>
        <c:axId val="1193289757"/>
        <c:axId val="1053839925"/>
      </c:barChart>
      <c:catAx>
        <c:axId val="1193289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1053839925"/>
      </c:catAx>
      <c:valAx>
        <c:axId val="1053839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119328975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Grado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CG!$B$1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CG!$A$2:$A$8</c:f>
            </c:strRef>
          </c:cat>
          <c:val>
            <c:numRef>
              <c:f>CG!$B$2:$B$8</c:f>
              <c:numCache/>
            </c:numRef>
          </c:val>
        </c:ser>
        <c:ser>
          <c:idx val="1"/>
          <c:order val="1"/>
          <c:tx>
            <c:strRef>
              <c:f>CG!$C$1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CG!$A$2:$A$8</c:f>
            </c:strRef>
          </c:cat>
          <c:val>
            <c:numRef>
              <c:f>CG!$C$2:$C$8</c:f>
              <c:numCache/>
            </c:numRef>
          </c:val>
        </c:ser>
        <c:ser>
          <c:idx val="2"/>
          <c:order val="2"/>
          <c:tx>
            <c:strRef>
              <c:f>CG!$D$1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CG!$A$2:$A$8</c:f>
            </c:strRef>
          </c:cat>
          <c:val>
            <c:numRef>
              <c:f>CG!$D$2:$D$8</c:f>
              <c:numCache/>
            </c:numRef>
          </c:val>
        </c:ser>
        <c:ser>
          <c:idx val="3"/>
          <c:order val="3"/>
          <c:tx>
            <c:strRef>
              <c:f>CG!$E$1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CG!$A$2:$A$8</c:f>
            </c:strRef>
          </c:cat>
          <c:val>
            <c:numRef>
              <c:f>CG!$E$2:$E$8</c:f>
              <c:numCache/>
            </c:numRef>
          </c:val>
        </c:ser>
        <c:axId val="27145316"/>
        <c:axId val="2101885339"/>
      </c:barChart>
      <c:catAx>
        <c:axId val="27145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2101885339"/>
      </c:catAx>
      <c:valAx>
        <c:axId val="2101885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2714531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666750</xdr:colOff>
      <xdr:row>6</xdr:row>
      <xdr:rowOff>76200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123825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9</xdr:row>
      <xdr:rowOff>171450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561975</xdr:colOff>
      <xdr:row>8</xdr:row>
      <xdr:rowOff>66675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171450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914400</xdr:colOff>
      <xdr:row>0</xdr:row>
      <xdr:rowOff>38100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666750</xdr:colOff>
      <xdr:row>1</xdr:row>
      <xdr:rowOff>180975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666750</xdr:colOff>
      <xdr:row>8</xdr:row>
      <xdr:rowOff>180975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323850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781050</xdr:colOff>
      <xdr:row>0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0</xdr:row>
      <xdr:rowOff>19050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857250</xdr:colOff>
      <xdr:row>11</xdr:row>
      <xdr:rowOff>66675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1" displayName="Tabla_1" name="Tabla_1" id="1">
  <tableColumns count="7">
    <tableColumn name="Column 7" id="1"/>
    <tableColumn name="Columna 1" id="2"/>
    <tableColumn name="Porcentaje" id="3"/>
    <tableColumn name="Grado" id="4"/>
    <tableColumn name="Cercanía" id="5"/>
    <tableColumn name="Betweenness" id="6"/>
    <tableColumn name="Autovalor" id="7"/>
  </tableColumns>
  <tableStyleInfo name="APMS C(0.9)plus-style" showColumnStripes="0" showFirstColumn="1" showLastColumn="1" showRowStripes="1"/>
</table>
</file>

<file path=xl/tables/table2.xml><?xml version="1.0" encoding="utf-8"?>
<table xmlns="http://schemas.openxmlformats.org/spreadsheetml/2006/main" headerRowCount="0" ref="D2:D6" displayName="Table_1" name="Table_1" id="2">
  <tableColumns count="1">
    <tableColumn name="Column1" id="1"/>
  </tableColumns>
  <tableStyleInfo name="GRADO-style" showColumnStripes="0" showFirstColumn="1" showLastColumn="1" showRowStripes="1"/>
</table>
</file>

<file path=xl/tables/table3.xml><?xml version="1.0" encoding="utf-8"?>
<table xmlns="http://schemas.openxmlformats.org/spreadsheetml/2006/main" headerRowCount="0" ref="D2:E6" displayName="Table_2" name="Table_2" id="3">
  <tableColumns count="2">
    <tableColumn name="Column1" id="1"/>
    <tableColumn name="Column2" id="2"/>
  </tableColumns>
  <tableStyleInfo name="Cercanía-style" showColumnStripes="0" showFirstColumn="1" showLastColumn="1" showRowStripes="1"/>
</table>
</file>

<file path=xl/tables/table4.xml><?xml version="1.0" encoding="utf-8"?>
<table xmlns="http://schemas.openxmlformats.org/spreadsheetml/2006/main" headerRowCount="0" ref="D2:E6" displayName="Table_3" name="Table_3" id="4">
  <tableColumns count="2">
    <tableColumn name="Column1" id="1"/>
    <tableColumn name="Column2" id="2"/>
  </tableColumns>
  <tableStyleInfo name="Betweenness-style" showColumnStripes="0" showFirstColumn="1" showLastColumn="1" showRowStripes="1"/>
</table>
</file>

<file path=xl/tables/table5.xml><?xml version="1.0" encoding="utf-8"?>
<table xmlns="http://schemas.openxmlformats.org/spreadsheetml/2006/main" headerRowCount="0" ref="D2:E6" displayName="Table_4" name="Table_4" id="5">
  <tableColumns count="2">
    <tableColumn name="Column1" id="1"/>
    <tableColumn name="Column2" id="2"/>
  </tableColumns>
  <tableStyleInfo name="Autovalor-style" showColumnStripes="0" showFirstColumn="1" showLastColumn="1" showRowStripes="1"/>
</table>
</file>

<file path=xl/tables/table6.xml><?xml version="1.0" encoding="utf-8"?>
<table xmlns="http://schemas.openxmlformats.org/spreadsheetml/2006/main" headerRowCount="0" ref="E2:E6" displayName="Table_5" name="Table_5" id="6">
  <tableColumns count="1">
    <tableColumn name="Column1" id="1"/>
  </tableColumns>
  <tableStyleInfo name="Cercania-style" showColumnStripes="0" showFirstColumn="1" showLastColumn="1" showRowStripes="1"/>
</table>
</file>

<file path=xl/tables/table7.xml><?xml version="1.0" encoding="utf-8"?>
<table xmlns="http://schemas.openxmlformats.org/spreadsheetml/2006/main" headerRowCount="0" ref="D2:E6" displayName="Table_6" name="Table_6" id="7">
  <tableColumns count="2">
    <tableColumn name="Column1" id="1"/>
    <tableColumn name="Column2" id="2"/>
  </tableColumns>
  <tableStyleInfo name="Betweenness y2h-style" showColumnStripes="0" showFirstColumn="1" showLastColumn="1" showRowStripes="1"/>
</table>
</file>

<file path=xl/tables/table8.xml><?xml version="1.0" encoding="utf-8"?>
<table xmlns="http://schemas.openxmlformats.org/spreadsheetml/2006/main" headerRowCount="0" ref="D2:E6" displayName="Table_7" name="Table_7" id="8">
  <tableColumns count="2">
    <tableColumn name="Column1" id="1"/>
    <tableColumn name="Column2" id="2"/>
  </tableColumns>
  <tableStyleInfo name="Autovalor y2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6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7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8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>
      <c r="A2" s="2">
        <v>15.0</v>
      </c>
      <c r="B2" s="3" t="s">
        <v>5</v>
      </c>
      <c r="C2" s="4">
        <v>0.05</v>
      </c>
      <c r="D2" s="3">
        <v>0.0</v>
      </c>
      <c r="E2" s="3">
        <v>10.0</v>
      </c>
      <c r="F2" s="3">
        <v>45.454545</v>
      </c>
      <c r="G2" s="3">
        <v>17.370769</v>
      </c>
    </row>
    <row r="3">
      <c r="A3" s="2">
        <v>16.0</v>
      </c>
      <c r="B3" s="3" t="s">
        <v>5</v>
      </c>
      <c r="C3" s="4">
        <v>0.1</v>
      </c>
      <c r="D3" s="3">
        <v>46.875</v>
      </c>
      <c r="E3" s="3">
        <v>10.0</v>
      </c>
      <c r="F3" s="3">
        <v>45.454545</v>
      </c>
      <c r="G3" s="3">
        <v>17.370769</v>
      </c>
    </row>
    <row r="4">
      <c r="A4" s="2">
        <v>17.0</v>
      </c>
      <c r="B4" s="3" t="s">
        <v>5</v>
      </c>
      <c r="C4" s="4">
        <v>0.15</v>
      </c>
      <c r="D4" s="3">
        <v>46.938776</v>
      </c>
      <c r="E4" s="3">
        <v>10.0</v>
      </c>
      <c r="F4" s="3">
        <v>45.454545</v>
      </c>
      <c r="G4" s="3">
        <v>17.370769</v>
      </c>
    </row>
    <row r="5">
      <c r="A5" s="2">
        <v>18.0</v>
      </c>
      <c r="B5" s="3" t="s">
        <v>5</v>
      </c>
      <c r="C5" s="4">
        <v>0.2</v>
      </c>
      <c r="D5" s="3">
        <v>44.0</v>
      </c>
      <c r="E5" s="3">
        <v>10.0</v>
      </c>
      <c r="F5" s="3">
        <v>45.454545</v>
      </c>
      <c r="G5" s="3">
        <v>17.370769</v>
      </c>
    </row>
    <row r="6">
      <c r="A6" s="2">
        <v>19.0</v>
      </c>
      <c r="B6" s="3" t="s">
        <v>5</v>
      </c>
      <c r="C6" s="4">
        <v>0.25</v>
      </c>
      <c r="D6" s="3">
        <v>42.487047</v>
      </c>
      <c r="E6" s="3">
        <v>10.0</v>
      </c>
      <c r="F6" s="3">
        <v>43.478261</v>
      </c>
      <c r="G6" s="3">
        <v>17.370769</v>
      </c>
    </row>
    <row r="7">
      <c r="A7" s="2"/>
      <c r="B7" s="2"/>
      <c r="C7" s="4"/>
      <c r="D7" s="3"/>
      <c r="E7" s="3"/>
      <c r="F7" s="3"/>
      <c r="G7" s="3"/>
    </row>
    <row r="8">
      <c r="A8" s="2"/>
      <c r="B8" s="2"/>
      <c r="C8" s="4"/>
      <c r="D8" s="3"/>
      <c r="E8" s="3"/>
      <c r="F8" s="3"/>
      <c r="G8" s="3"/>
    </row>
    <row r="9">
      <c r="A9" s="2"/>
      <c r="B9" s="2"/>
      <c r="C9" s="4"/>
      <c r="D9" s="3"/>
      <c r="E9" s="3"/>
      <c r="F9" s="3"/>
      <c r="G9" s="3"/>
    </row>
    <row r="10">
      <c r="A10" s="2"/>
      <c r="B10" s="2"/>
      <c r="C10" s="4"/>
      <c r="D10" s="3"/>
      <c r="E10" s="3"/>
      <c r="F10" s="3"/>
      <c r="G10" s="3"/>
    </row>
    <row r="11">
      <c r="A11" s="2"/>
      <c r="B11" s="2"/>
      <c r="C11" s="4"/>
      <c r="D11" s="3"/>
      <c r="E11" s="3"/>
      <c r="F11" s="3"/>
      <c r="G11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>
      <c r="A2" s="2">
        <v>0.0</v>
      </c>
      <c r="B2" s="3" t="s">
        <v>6</v>
      </c>
      <c r="C2" s="4">
        <v>0.05</v>
      </c>
      <c r="D2" s="3">
        <v>0.0</v>
      </c>
      <c r="E2" s="3">
        <v>13.636364</v>
      </c>
      <c r="F2" s="3">
        <v>50.0</v>
      </c>
      <c r="G2" s="3">
        <v>17.366212</v>
      </c>
    </row>
    <row r="3">
      <c r="A3" s="2">
        <v>1.0</v>
      </c>
      <c r="B3" s="3" t="s">
        <v>6</v>
      </c>
      <c r="C3" s="4">
        <v>0.1</v>
      </c>
      <c r="D3" s="3">
        <v>0.0</v>
      </c>
      <c r="E3" s="3">
        <v>13.636364</v>
      </c>
      <c r="F3" s="3">
        <v>50.0</v>
      </c>
      <c r="G3" s="3">
        <v>17.366212</v>
      </c>
    </row>
    <row r="4">
      <c r="A4" s="2">
        <v>2.0</v>
      </c>
      <c r="B4" s="3" t="s">
        <v>6</v>
      </c>
      <c r="C4" s="4">
        <v>0.15</v>
      </c>
      <c r="D4" s="3">
        <v>0.0</v>
      </c>
      <c r="E4" s="3">
        <v>13.636364</v>
      </c>
      <c r="F4" s="3">
        <v>50.0</v>
      </c>
      <c r="G4" s="3">
        <v>17.366212</v>
      </c>
    </row>
    <row r="5">
      <c r="A5" s="2">
        <v>3.0</v>
      </c>
      <c r="B5" s="3" t="s">
        <v>6</v>
      </c>
      <c r="C5" s="4">
        <v>0.2</v>
      </c>
      <c r="D5" s="3">
        <v>0.0</v>
      </c>
      <c r="E5" s="3">
        <v>13.636364</v>
      </c>
      <c r="F5" s="3">
        <v>50.0</v>
      </c>
      <c r="G5" s="3">
        <v>17.366212</v>
      </c>
    </row>
    <row r="6">
      <c r="A6" s="2">
        <v>4.0</v>
      </c>
      <c r="B6" s="3" t="s">
        <v>6</v>
      </c>
      <c r="C6" s="4">
        <v>0.25</v>
      </c>
      <c r="D6" s="3">
        <v>0.0</v>
      </c>
      <c r="E6" s="3">
        <v>13.636364</v>
      </c>
      <c r="F6" s="3">
        <v>47.826087</v>
      </c>
      <c r="G6" s="3">
        <v>17.366212</v>
      </c>
    </row>
    <row r="8">
      <c r="A8" s="28"/>
      <c r="B8" s="2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>
      <c r="A2" s="2">
        <v>5.0</v>
      </c>
      <c r="B2" s="3" t="s">
        <v>9</v>
      </c>
      <c r="C2" s="4">
        <v>0.05</v>
      </c>
      <c r="D2" s="3">
        <v>0.0</v>
      </c>
      <c r="E2" s="3">
        <v>10.0</v>
      </c>
      <c r="F2" s="3">
        <v>47.619048</v>
      </c>
      <c r="G2" s="3">
        <v>17.366212</v>
      </c>
    </row>
    <row r="3">
      <c r="A3" s="2">
        <v>6.0</v>
      </c>
      <c r="B3" s="3" t="s">
        <v>9</v>
      </c>
      <c r="C3" s="4">
        <v>0.1</v>
      </c>
      <c r="D3" s="3">
        <v>0.0</v>
      </c>
      <c r="E3" s="3">
        <v>10.0</v>
      </c>
      <c r="F3" s="3">
        <v>47.619048</v>
      </c>
      <c r="G3" s="3">
        <v>17.366212</v>
      </c>
    </row>
    <row r="4">
      <c r="A4" s="2">
        <v>7.0</v>
      </c>
      <c r="B4" s="3" t="s">
        <v>9</v>
      </c>
      <c r="C4" s="4">
        <v>0.15</v>
      </c>
      <c r="D4" s="3">
        <v>0.0</v>
      </c>
      <c r="E4" s="3">
        <v>10.0</v>
      </c>
      <c r="F4" s="3">
        <v>47.619048</v>
      </c>
      <c r="G4" s="3">
        <v>17.366212</v>
      </c>
    </row>
    <row r="5">
      <c r="A5" s="2">
        <v>8.0</v>
      </c>
      <c r="B5" s="3" t="s">
        <v>9</v>
      </c>
      <c r="C5" s="4">
        <v>0.2</v>
      </c>
      <c r="D5" s="3">
        <v>0.0</v>
      </c>
      <c r="E5" s="3">
        <v>10.0</v>
      </c>
      <c r="F5" s="3">
        <v>47.619048</v>
      </c>
      <c r="G5" s="3">
        <v>17.366212</v>
      </c>
    </row>
    <row r="6">
      <c r="A6" s="2">
        <v>9.0</v>
      </c>
      <c r="B6" s="3" t="s">
        <v>9</v>
      </c>
      <c r="C6" s="4">
        <v>0.25</v>
      </c>
      <c r="D6" s="3">
        <v>0.0</v>
      </c>
      <c r="E6" s="3">
        <v>10.0</v>
      </c>
      <c r="F6" s="3">
        <v>45.454545</v>
      </c>
      <c r="G6" s="3">
        <v>17.366212</v>
      </c>
    </row>
    <row r="8">
      <c r="A8" s="28"/>
      <c r="B8" s="2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0" t="s">
        <v>17</v>
      </c>
      <c r="C1" s="20" t="s">
        <v>18</v>
      </c>
      <c r="D1" s="20" t="s">
        <v>19</v>
      </c>
      <c r="E1" s="20" t="s">
        <v>14</v>
      </c>
    </row>
    <row r="2">
      <c r="A2" s="21">
        <v>0.05</v>
      </c>
      <c r="B2" s="3">
        <f>Y2H!D2</f>
        <v>0</v>
      </c>
      <c r="C2" s="3">
        <f>'Y2H C6'!D2</f>
        <v>0</v>
      </c>
      <c r="D2" s="3">
        <f>'Y2H C9'!D2</f>
        <v>0</v>
      </c>
      <c r="E2" s="22">
        <f>'C(0.9)'!D2</f>
        <v>0</v>
      </c>
    </row>
    <row r="3">
      <c r="A3" s="21">
        <v>0.1</v>
      </c>
      <c r="B3" s="3">
        <f>Y2H!D3</f>
        <v>0</v>
      </c>
      <c r="C3" s="3">
        <f>'Y2H C6'!D3</f>
        <v>0</v>
      </c>
      <c r="D3" s="3">
        <f>'Y2H C9'!D3</f>
        <v>0</v>
      </c>
      <c r="E3" s="22">
        <f>'C(0.9)'!D3</f>
        <v>0</v>
      </c>
    </row>
    <row r="4">
      <c r="A4" s="21">
        <v>0.15</v>
      </c>
      <c r="B4" s="3">
        <f>Y2H!D4</f>
        <v>0</v>
      </c>
      <c r="C4" s="3">
        <f>'Y2H C6'!D4</f>
        <v>0</v>
      </c>
      <c r="D4" s="3">
        <f>'Y2H C9'!D4</f>
        <v>0</v>
      </c>
      <c r="E4" s="22">
        <f>'C(0.9)'!D4</f>
        <v>5.555556</v>
      </c>
    </row>
    <row r="5">
      <c r="A5" s="21">
        <v>0.2</v>
      </c>
      <c r="B5" s="3">
        <f>Y2H!D5</f>
        <v>0</v>
      </c>
      <c r="C5" s="3">
        <f>'Y2H C6'!D5</f>
        <v>0</v>
      </c>
      <c r="D5" s="3">
        <f>'Y2H C9'!D5</f>
        <v>0</v>
      </c>
      <c r="E5" s="22">
        <f>'C(0.9)'!D5</f>
        <v>5</v>
      </c>
    </row>
    <row r="6">
      <c r="A6" s="21">
        <v>0.25</v>
      </c>
      <c r="B6" s="3">
        <f>Y2H!D6</f>
        <v>0</v>
      </c>
      <c r="C6" s="3">
        <f>'Y2H C6'!D6</f>
        <v>0</v>
      </c>
      <c r="D6" s="3">
        <f>'Y2H C9'!D6</f>
        <v>0</v>
      </c>
      <c r="E6" s="22">
        <f>'C(0.9)'!D6</f>
        <v>5.882353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0" t="s">
        <v>17</v>
      </c>
      <c r="C1" s="20" t="s">
        <v>18</v>
      </c>
      <c r="D1" s="20" t="s">
        <v>19</v>
      </c>
      <c r="E1" s="20" t="s">
        <v>14</v>
      </c>
    </row>
    <row r="2">
      <c r="A2" s="21">
        <v>0.05</v>
      </c>
      <c r="B2" s="3">
        <f>Y2H!E2</f>
        <v>10.714286</v>
      </c>
      <c r="C2" s="3">
        <f>'Y2H C6'!E2</f>
        <v>13.636364</v>
      </c>
      <c r="D2" s="3">
        <f>'Y2H C9'!E2</f>
        <v>10</v>
      </c>
      <c r="E2" s="22">
        <f>'C(0.9)'!E2</f>
        <v>13.333333</v>
      </c>
    </row>
    <row r="3">
      <c r="A3" s="21">
        <v>0.1</v>
      </c>
      <c r="B3" s="3">
        <f>Y2H!E3</f>
        <v>10.714286</v>
      </c>
      <c r="C3" s="3">
        <f>'Y2H C6'!E3</f>
        <v>13.636364</v>
      </c>
      <c r="D3" s="3">
        <f>'Y2H C9'!E3</f>
        <v>10</v>
      </c>
      <c r="E3" s="22">
        <f>'C(0.9)'!E3</f>
        <v>13.333333</v>
      </c>
    </row>
    <row r="4">
      <c r="A4" s="21">
        <v>0.15</v>
      </c>
      <c r="B4" s="3">
        <f>Y2H!E4</f>
        <v>10.714286</v>
      </c>
      <c r="C4" s="3">
        <f>'Y2H C6'!E4</f>
        <v>13.636364</v>
      </c>
      <c r="D4" s="3">
        <f>'Y2H C9'!E4</f>
        <v>10</v>
      </c>
      <c r="E4" s="22">
        <f>'C(0.9)'!E4</f>
        <v>13.333333</v>
      </c>
    </row>
    <row r="5">
      <c r="A5" s="21">
        <v>0.2</v>
      </c>
      <c r="B5" s="3">
        <f>Y2H!E5</f>
        <v>10.714286</v>
      </c>
      <c r="C5" s="3">
        <f>'Y2H C6'!E5</f>
        <v>13.636364</v>
      </c>
      <c r="D5" s="3">
        <f>'Y2H C9'!E5</f>
        <v>10</v>
      </c>
      <c r="E5" s="22">
        <f>'C(0.9)'!E5</f>
        <v>13.333333</v>
      </c>
    </row>
    <row r="6">
      <c r="A6" s="21">
        <v>0.25</v>
      </c>
      <c r="B6" s="3">
        <f>Y2H!E6</f>
        <v>10.714286</v>
      </c>
      <c r="C6" s="3">
        <f>'Y2H C6'!E6</f>
        <v>13.636364</v>
      </c>
      <c r="D6" s="3">
        <f>'Y2H C9'!E6</f>
        <v>10</v>
      </c>
      <c r="E6" s="22">
        <f>'C(0.9)'!E6</f>
        <v>13.333333</v>
      </c>
    </row>
  </sheetData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0" t="s">
        <v>17</v>
      </c>
      <c r="C1" s="20" t="s">
        <v>18</v>
      </c>
      <c r="D1" s="20" t="s">
        <v>19</v>
      </c>
      <c r="E1" s="20" t="s">
        <v>14</v>
      </c>
    </row>
    <row r="2">
      <c r="A2" s="21">
        <v>0.05</v>
      </c>
      <c r="B2" s="3">
        <f>Y2H!F2</f>
        <v>45.454545</v>
      </c>
      <c r="C2" s="3">
        <f>'Y2H C6'!F2</f>
        <v>50</v>
      </c>
      <c r="D2" s="3">
        <f>'Y2H C9'!F2</f>
        <v>47.619048</v>
      </c>
      <c r="E2" s="22">
        <f>'C(0.9)'!F2</f>
        <v>37.5</v>
      </c>
    </row>
    <row r="3">
      <c r="A3" s="21">
        <v>0.1</v>
      </c>
      <c r="B3" s="3">
        <f>Y2H!D3</f>
        <v>0</v>
      </c>
      <c r="C3" s="3">
        <f>'Y2H C6'!F3</f>
        <v>50</v>
      </c>
      <c r="D3" s="3">
        <f>'Y2H C9'!F3</f>
        <v>47.619048</v>
      </c>
      <c r="E3" s="22">
        <f>'C(0.9)'!F3</f>
        <v>37.5</v>
      </c>
    </row>
    <row r="4">
      <c r="A4" s="21">
        <v>0.15</v>
      </c>
      <c r="B4" s="3">
        <f>Y2H!D4</f>
        <v>0</v>
      </c>
      <c r="C4" s="3">
        <f>'Y2H C6'!F4</f>
        <v>50</v>
      </c>
      <c r="D4" s="3">
        <f>'Y2H C9'!F4</f>
        <v>47.619048</v>
      </c>
      <c r="E4" s="22">
        <f>'C(0.9)'!F4</f>
        <v>37.5</v>
      </c>
    </row>
    <row r="5">
      <c r="A5" s="21">
        <v>0.2</v>
      </c>
      <c r="B5" s="3">
        <f>Y2H!D5</f>
        <v>0</v>
      </c>
      <c r="C5" s="3">
        <f>'Y2H C6'!F5</f>
        <v>50</v>
      </c>
      <c r="D5" s="3">
        <f>'Y2H C9'!F5</f>
        <v>47.619048</v>
      </c>
      <c r="E5" s="22">
        <f>'C(0.9)'!F5</f>
        <v>37.5</v>
      </c>
    </row>
    <row r="6">
      <c r="A6" s="21">
        <v>0.25</v>
      </c>
      <c r="B6" s="3">
        <f>Y2H!D6</f>
        <v>0</v>
      </c>
      <c r="C6" s="3">
        <f>'Y2H C6'!F6</f>
        <v>47.826087</v>
      </c>
      <c r="D6" s="3">
        <f>'Y2H C9'!F6</f>
        <v>45.454545</v>
      </c>
      <c r="E6" s="22">
        <f>'C(0.9)'!F6</f>
        <v>33.333333</v>
      </c>
    </row>
  </sheetData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0" t="s">
        <v>17</v>
      </c>
      <c r="C1" s="20" t="s">
        <v>18</v>
      </c>
      <c r="D1" s="20" t="s">
        <v>19</v>
      </c>
      <c r="E1" s="20" t="s">
        <v>14</v>
      </c>
    </row>
    <row r="2">
      <c r="A2" s="21">
        <v>0.05</v>
      </c>
      <c r="B2" s="3">
        <f>Y2H!G2</f>
        <v>17.163802</v>
      </c>
      <c r="C2" s="3">
        <f>'Y2H C6'!G2</f>
        <v>17.366212</v>
      </c>
      <c r="D2" s="3">
        <f>'Y2H C9'!G2</f>
        <v>17.366212</v>
      </c>
      <c r="E2" s="22">
        <f>'C(0.9)'!G2</f>
        <v>17.223199</v>
      </c>
    </row>
    <row r="3">
      <c r="A3" s="21">
        <v>0.1</v>
      </c>
      <c r="B3" s="3">
        <f>Y2H!G3</f>
        <v>17.163802</v>
      </c>
      <c r="C3" s="3">
        <f>'Y2H C6'!G3</f>
        <v>17.366212</v>
      </c>
      <c r="D3" s="3">
        <f>'Y2H C9'!G3</f>
        <v>17.366212</v>
      </c>
      <c r="E3" s="22">
        <f>'C(0.9)'!G3</f>
        <v>17.223199</v>
      </c>
    </row>
    <row r="4">
      <c r="A4" s="21">
        <v>0.15</v>
      </c>
      <c r="B4" s="3">
        <f>Y2H!G4</f>
        <v>17.163802</v>
      </c>
      <c r="C4" s="3">
        <f>'Y2H C6'!G4</f>
        <v>17.366212</v>
      </c>
      <c r="D4" s="3">
        <f>'Y2H C9'!G4</f>
        <v>17.366212</v>
      </c>
      <c r="E4" s="22">
        <f>'C(0.9)'!G4</f>
        <v>17.223199</v>
      </c>
    </row>
    <row r="5">
      <c r="A5" s="21">
        <v>0.2</v>
      </c>
      <c r="B5" s="3">
        <f>Y2H!G5</f>
        <v>17.163802</v>
      </c>
      <c r="C5" s="3">
        <f>'Y2H C6'!G5</f>
        <v>17.366212</v>
      </c>
      <c r="D5" s="3">
        <f>'Y2H C9'!G5</f>
        <v>17.366212</v>
      </c>
      <c r="E5" s="22">
        <f>'C(0.9)'!G5</f>
        <v>17.223199</v>
      </c>
    </row>
    <row r="6">
      <c r="A6" s="21">
        <v>0.25</v>
      </c>
      <c r="B6" s="3">
        <f>Y2H!G6</f>
        <v>17.163802</v>
      </c>
      <c r="C6" s="3">
        <f>'Y2H C6'!G6</f>
        <v>17.366212</v>
      </c>
      <c r="D6" s="3">
        <f>'Y2H C9'!G6</f>
        <v>17.366212</v>
      </c>
      <c r="E6" s="22">
        <f>'C(0.9)'!G6</f>
        <v>17.223199</v>
      </c>
    </row>
  </sheetData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3" t="s">
        <v>11</v>
      </c>
      <c r="C1" s="23" t="s">
        <v>12</v>
      </c>
      <c r="D1" s="23" t="s">
        <v>13</v>
      </c>
      <c r="E1" s="23" t="s">
        <v>14</v>
      </c>
    </row>
    <row r="2">
      <c r="A2" s="29">
        <v>0.05</v>
      </c>
      <c r="B2" s="30">
        <v>24.358974</v>
      </c>
      <c r="C2" s="30">
        <v>36.0</v>
      </c>
      <c r="D2" s="30">
        <v>14.383562</v>
      </c>
      <c r="E2" s="30">
        <v>10.619469</v>
      </c>
    </row>
    <row r="3">
      <c r="A3" s="29">
        <v>0.1</v>
      </c>
      <c r="B3" s="30">
        <v>21.794872</v>
      </c>
      <c r="C3" s="30">
        <v>34.0</v>
      </c>
      <c r="D3" s="30">
        <v>27.39726</v>
      </c>
      <c r="E3" s="30">
        <v>16.299559</v>
      </c>
    </row>
    <row r="4">
      <c r="A4" s="29">
        <v>0.15</v>
      </c>
      <c r="B4" s="30">
        <v>29.91453</v>
      </c>
      <c r="C4" s="30">
        <v>42.666667</v>
      </c>
      <c r="D4" s="30">
        <v>30.593607</v>
      </c>
      <c r="E4" s="30">
        <v>21.176471</v>
      </c>
    </row>
    <row r="5">
      <c r="A5" s="29">
        <v>0.2</v>
      </c>
      <c r="B5" s="30">
        <v>34.615385</v>
      </c>
      <c r="C5" s="30">
        <v>49.0</v>
      </c>
      <c r="D5" s="30">
        <v>35.897436</v>
      </c>
      <c r="E5" s="30">
        <v>23.568282</v>
      </c>
    </row>
    <row r="6">
      <c r="A6" s="29">
        <v>0.25</v>
      </c>
      <c r="B6" s="30">
        <v>35.128205</v>
      </c>
      <c r="C6" s="30">
        <v>49.40239</v>
      </c>
      <c r="D6" s="30">
        <v>38.030096</v>
      </c>
      <c r="E6" s="30">
        <v>27.112676</v>
      </c>
    </row>
    <row r="7">
      <c r="B7" s="23"/>
      <c r="C7" s="23"/>
      <c r="D7" s="23"/>
      <c r="E7" s="23"/>
    </row>
    <row r="8">
      <c r="B8" s="23" t="s">
        <v>11</v>
      </c>
      <c r="C8" s="23" t="s">
        <v>12</v>
      </c>
      <c r="D8" s="23" t="s">
        <v>13</v>
      </c>
      <c r="E8" s="23" t="s">
        <v>14</v>
      </c>
    </row>
    <row r="9">
      <c r="A9" s="29">
        <v>0.05</v>
      </c>
      <c r="B9" s="30">
        <v>20.512821</v>
      </c>
      <c r="C9" s="23">
        <v>36.0</v>
      </c>
      <c r="D9" s="30">
        <v>18.493151</v>
      </c>
      <c r="E9" s="30">
        <v>15.044248</v>
      </c>
    </row>
    <row r="10">
      <c r="A10" s="29">
        <v>0.1</v>
      </c>
      <c r="B10" s="30">
        <v>19.871795</v>
      </c>
      <c r="C10" s="23">
        <v>31.0</v>
      </c>
      <c r="D10" s="30">
        <v>17.808219</v>
      </c>
      <c r="E10" s="30">
        <v>11.453744</v>
      </c>
    </row>
    <row r="11">
      <c r="A11" s="29">
        <v>0.15</v>
      </c>
      <c r="B11" s="30">
        <v>17.948718</v>
      </c>
      <c r="C11" s="23">
        <v>37.333333</v>
      </c>
      <c r="D11" s="30">
        <v>18.721461</v>
      </c>
      <c r="E11" s="30">
        <v>14.411765</v>
      </c>
    </row>
    <row r="12">
      <c r="A12" s="29">
        <v>0.2</v>
      </c>
      <c r="B12" s="30">
        <v>22.75641</v>
      </c>
      <c r="C12" s="23">
        <v>42.0</v>
      </c>
      <c r="D12" s="30">
        <v>23.589744</v>
      </c>
      <c r="E12" s="30">
        <v>19.162996</v>
      </c>
    </row>
    <row r="13">
      <c r="A13" s="29">
        <v>0.25</v>
      </c>
      <c r="B13" s="30">
        <v>23.333333</v>
      </c>
      <c r="C13" s="23">
        <v>42.629482</v>
      </c>
      <c r="D13" s="30">
        <v>23.666211</v>
      </c>
      <c r="E13" s="30">
        <v>21.302817</v>
      </c>
    </row>
    <row r="14">
      <c r="D14" s="30"/>
    </row>
    <row r="15">
      <c r="B15" s="23" t="s">
        <v>11</v>
      </c>
      <c r="C15" s="23" t="s">
        <v>12</v>
      </c>
      <c r="D15" s="23" t="s">
        <v>13</v>
      </c>
      <c r="E15" s="23" t="s">
        <v>14</v>
      </c>
    </row>
    <row r="16">
      <c r="A16" s="29">
        <v>0.05</v>
      </c>
      <c r="B16" s="30">
        <v>33.333333</v>
      </c>
      <c r="C16" s="30">
        <v>52.0</v>
      </c>
      <c r="D16" s="30">
        <v>34.931507</v>
      </c>
      <c r="E16" s="30">
        <v>21.238938</v>
      </c>
    </row>
    <row r="17">
      <c r="A17" s="29">
        <v>0.1</v>
      </c>
      <c r="B17" s="30">
        <v>33.333333</v>
      </c>
      <c r="C17" s="30">
        <v>49.0</v>
      </c>
      <c r="D17" s="30">
        <v>34.931507</v>
      </c>
      <c r="E17" s="30">
        <v>22.907489</v>
      </c>
    </row>
    <row r="18">
      <c r="A18" s="29">
        <v>0.15</v>
      </c>
      <c r="B18" s="30">
        <v>34.188034</v>
      </c>
      <c r="C18" s="30">
        <v>48.666667</v>
      </c>
      <c r="D18" s="30">
        <v>34.931507</v>
      </c>
      <c r="E18" s="30">
        <v>22.058824</v>
      </c>
    </row>
    <row r="19">
      <c r="A19" s="29">
        <v>0.2</v>
      </c>
      <c r="B19" s="30">
        <v>33.653846</v>
      </c>
      <c r="C19" s="30">
        <v>49.5</v>
      </c>
      <c r="D19" s="30">
        <v>33.162393</v>
      </c>
      <c r="E19" s="30">
        <v>23.127753</v>
      </c>
    </row>
    <row r="20">
      <c r="A20" s="29">
        <v>0.25</v>
      </c>
      <c r="B20" s="30">
        <v>34.615385</v>
      </c>
      <c r="C20" s="30">
        <v>50.59761</v>
      </c>
      <c r="D20" s="30">
        <v>32.284542</v>
      </c>
      <c r="E20" s="30">
        <v>23.239437</v>
      </c>
    </row>
    <row r="22">
      <c r="B22" s="23" t="s">
        <v>11</v>
      </c>
      <c r="C22" s="23" t="s">
        <v>12</v>
      </c>
      <c r="D22" s="23" t="s">
        <v>13</v>
      </c>
      <c r="E22" s="23" t="s">
        <v>14</v>
      </c>
    </row>
    <row r="23">
      <c r="A23" s="29">
        <v>0.05</v>
      </c>
      <c r="B23" s="30">
        <v>26.923077</v>
      </c>
      <c r="C23" s="30">
        <v>58.0</v>
      </c>
      <c r="D23" s="30">
        <v>22.60274</v>
      </c>
      <c r="E23" s="30">
        <v>18.584071</v>
      </c>
    </row>
    <row r="24">
      <c r="A24" s="29">
        <v>0.1</v>
      </c>
      <c r="B24" s="30">
        <v>21.153846</v>
      </c>
      <c r="C24" s="30">
        <v>43.0</v>
      </c>
      <c r="D24" s="30">
        <v>40.068493</v>
      </c>
      <c r="E24" s="30">
        <v>11.453744</v>
      </c>
    </row>
    <row r="25">
      <c r="A25" s="29">
        <v>0.15</v>
      </c>
      <c r="B25" s="30">
        <v>23.931624</v>
      </c>
      <c r="C25" s="30">
        <v>48.666667</v>
      </c>
      <c r="D25" s="30">
        <v>42.237443</v>
      </c>
      <c r="E25" s="30">
        <v>25.294118</v>
      </c>
    </row>
    <row r="26">
      <c r="A26" s="29">
        <v>0.2</v>
      </c>
      <c r="B26" s="30">
        <v>29.487179</v>
      </c>
      <c r="C26" s="30">
        <v>52.5</v>
      </c>
      <c r="D26" s="30">
        <v>44.615385</v>
      </c>
      <c r="E26" s="30">
        <v>24.229075</v>
      </c>
    </row>
    <row r="27">
      <c r="A27" s="29">
        <v>0.25</v>
      </c>
      <c r="B27" s="30">
        <v>29.74359</v>
      </c>
      <c r="C27" s="30">
        <v>52.589641</v>
      </c>
      <c r="D27" s="30">
        <v>40.902873</v>
      </c>
      <c r="E27" s="30">
        <v>23.767606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>
      <c r="A2" s="2">
        <v>0.0</v>
      </c>
      <c r="B2" s="3" t="s">
        <v>6</v>
      </c>
      <c r="C2" s="4">
        <v>0.05</v>
      </c>
      <c r="D2" s="3">
        <v>0.0</v>
      </c>
      <c r="E2" s="3">
        <v>10.0</v>
      </c>
      <c r="F2" s="3">
        <v>45.454545</v>
      </c>
      <c r="G2" s="3">
        <v>17.370769</v>
      </c>
    </row>
    <row r="3">
      <c r="A3" s="2">
        <v>1.0</v>
      </c>
      <c r="B3" s="3" t="s">
        <v>6</v>
      </c>
      <c r="C3" s="4">
        <v>0.1</v>
      </c>
      <c r="D3" s="3">
        <v>42.105263</v>
      </c>
      <c r="E3" s="3">
        <v>10.0</v>
      </c>
      <c r="F3" s="3">
        <v>45.454545</v>
      </c>
      <c r="G3" s="3">
        <v>17.370769</v>
      </c>
    </row>
    <row r="4">
      <c r="A4" s="2">
        <v>2.0</v>
      </c>
      <c r="B4" s="3" t="s">
        <v>6</v>
      </c>
      <c r="C4" s="4">
        <v>0.15</v>
      </c>
      <c r="D4" s="3">
        <v>43.956044</v>
      </c>
      <c r="E4" s="3">
        <v>10.0</v>
      </c>
      <c r="F4" s="3">
        <v>45.454545</v>
      </c>
      <c r="G4" s="3">
        <v>17.370769</v>
      </c>
    </row>
    <row r="5">
      <c r="A5" s="2">
        <v>3.0</v>
      </c>
      <c r="B5" s="3" t="s">
        <v>6</v>
      </c>
      <c r="C5" s="4">
        <v>0.2</v>
      </c>
      <c r="D5" s="3">
        <v>42.5</v>
      </c>
      <c r="E5" s="3">
        <v>10.0</v>
      </c>
      <c r="F5" s="3">
        <v>45.454545</v>
      </c>
      <c r="G5" s="3">
        <v>17.370769</v>
      </c>
    </row>
    <row r="6">
      <c r="A6" s="2">
        <v>4.0</v>
      </c>
      <c r="B6" s="3" t="s">
        <v>6</v>
      </c>
      <c r="C6" s="4">
        <v>0.25</v>
      </c>
      <c r="D6" s="3">
        <v>40.957447</v>
      </c>
      <c r="E6" s="3">
        <v>10.0</v>
      </c>
      <c r="F6" s="3">
        <v>43.478261</v>
      </c>
      <c r="G6" s="3">
        <v>17.370769</v>
      </c>
    </row>
    <row r="7">
      <c r="A7" s="2"/>
      <c r="B7" s="2"/>
      <c r="C7" s="4"/>
      <c r="D7" s="3"/>
      <c r="E7" s="3"/>
      <c r="F7" s="3"/>
      <c r="G7" s="3"/>
    </row>
    <row r="8">
      <c r="A8" s="2"/>
      <c r="B8" s="2"/>
      <c r="C8" s="4"/>
      <c r="D8" s="3"/>
      <c r="E8" s="3"/>
      <c r="F8" s="3"/>
      <c r="G8" s="3"/>
    </row>
    <row r="9">
      <c r="A9" s="2"/>
      <c r="B9" s="2"/>
      <c r="C9" s="4"/>
      <c r="D9" s="3"/>
      <c r="E9" s="3"/>
      <c r="F9" s="3"/>
      <c r="G9" s="3"/>
    </row>
    <row r="10">
      <c r="A10" s="2"/>
      <c r="B10" s="2"/>
      <c r="C10" s="4"/>
      <c r="D10" s="3"/>
      <c r="E10" s="3"/>
      <c r="F10" s="3"/>
      <c r="G10" s="3"/>
    </row>
    <row r="11">
      <c r="A11" s="2"/>
      <c r="B11" s="2"/>
      <c r="C11" s="4"/>
      <c r="D11" s="3"/>
      <c r="E11" s="3"/>
      <c r="F11" s="3"/>
      <c r="G11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3.5"/>
    <col customWidth="1" min="3" max="3" width="17.63"/>
    <col customWidth="1" min="4" max="4" width="13.75"/>
    <col customWidth="1" min="5" max="5" width="16.0"/>
    <col customWidth="1" min="6" max="6" width="19.75"/>
    <col customWidth="1" min="7" max="7" width="16.75"/>
  </cols>
  <sheetData>
    <row r="1">
      <c r="A1" s="5" t="s">
        <v>7</v>
      </c>
      <c r="B1" s="6" t="s">
        <v>8</v>
      </c>
      <c r="C1" s="7" t="s">
        <v>0</v>
      </c>
      <c r="D1" s="7" t="s">
        <v>1</v>
      </c>
      <c r="E1" s="7" t="s">
        <v>2</v>
      </c>
      <c r="F1" s="7" t="s">
        <v>3</v>
      </c>
      <c r="G1" s="8" t="s">
        <v>4</v>
      </c>
    </row>
    <row r="2">
      <c r="A2" s="9">
        <v>5.0</v>
      </c>
      <c r="B2" s="10" t="s">
        <v>9</v>
      </c>
      <c r="C2" s="11">
        <v>0.05</v>
      </c>
      <c r="D2" s="10">
        <v>0.0</v>
      </c>
      <c r="E2" s="10">
        <v>10.0</v>
      </c>
      <c r="F2" s="10">
        <v>33.333333</v>
      </c>
      <c r="G2" s="12">
        <v>17.370769</v>
      </c>
    </row>
    <row r="3">
      <c r="A3" s="9">
        <v>6.0</v>
      </c>
      <c r="B3" s="10" t="s">
        <v>9</v>
      </c>
      <c r="C3" s="11">
        <v>0.1</v>
      </c>
      <c r="D3" s="10">
        <v>40.0</v>
      </c>
      <c r="E3" s="10">
        <v>10.0</v>
      </c>
      <c r="F3" s="10">
        <v>33.333333</v>
      </c>
      <c r="G3" s="12">
        <v>17.370769</v>
      </c>
    </row>
    <row r="4">
      <c r="A4" s="9">
        <v>7.0</v>
      </c>
      <c r="B4" s="10" t="s">
        <v>9</v>
      </c>
      <c r="C4" s="11">
        <v>0.15</v>
      </c>
      <c r="D4" s="10">
        <v>25.0</v>
      </c>
      <c r="E4" s="10">
        <v>10.0</v>
      </c>
      <c r="F4" s="10">
        <v>33.333333</v>
      </c>
      <c r="G4" s="12">
        <v>17.370769</v>
      </c>
    </row>
    <row r="5">
      <c r="A5" s="9">
        <v>8.0</v>
      </c>
      <c r="B5" s="10" t="s">
        <v>9</v>
      </c>
      <c r="C5" s="11">
        <v>0.2</v>
      </c>
      <c r="D5" s="10">
        <v>28.0</v>
      </c>
      <c r="E5" s="10">
        <v>10.0</v>
      </c>
      <c r="F5" s="10">
        <v>33.333333</v>
      </c>
      <c r="G5" s="12">
        <v>17.370769</v>
      </c>
    </row>
    <row r="6">
      <c r="A6" s="9">
        <v>9.0</v>
      </c>
      <c r="B6" s="10" t="s">
        <v>9</v>
      </c>
      <c r="C6" s="11">
        <v>0.25</v>
      </c>
      <c r="D6" s="10">
        <v>22.340426</v>
      </c>
      <c r="E6" s="10">
        <v>10.0</v>
      </c>
      <c r="F6" s="10">
        <v>33.333333</v>
      </c>
      <c r="G6" s="12">
        <v>17.370769</v>
      </c>
    </row>
    <row r="7">
      <c r="A7" s="9"/>
      <c r="B7" s="13"/>
      <c r="C7" s="11"/>
      <c r="D7" s="10"/>
      <c r="E7" s="10"/>
      <c r="F7" s="10"/>
      <c r="G7" s="12"/>
    </row>
    <row r="8">
      <c r="A8" s="9"/>
      <c r="B8" s="13"/>
      <c r="C8" s="11"/>
      <c r="D8" s="10"/>
      <c r="E8" s="10"/>
      <c r="F8" s="10"/>
      <c r="G8" s="12"/>
    </row>
    <row r="9">
      <c r="A9" s="9"/>
      <c r="B9" s="13"/>
      <c r="C9" s="11"/>
      <c r="D9" s="10"/>
      <c r="E9" s="10"/>
      <c r="F9" s="10"/>
      <c r="G9" s="12"/>
    </row>
    <row r="10">
      <c r="A10" s="9"/>
      <c r="B10" s="13"/>
      <c r="C10" s="11"/>
      <c r="D10" s="10"/>
      <c r="E10" s="10"/>
      <c r="F10" s="10"/>
      <c r="G10" s="12"/>
    </row>
    <row r="11">
      <c r="A11" s="14"/>
      <c r="B11" s="15"/>
      <c r="C11" s="16"/>
      <c r="D11" s="17"/>
      <c r="E11" s="17"/>
      <c r="F11" s="17"/>
      <c r="G11" s="18"/>
    </row>
  </sheetData>
  <dataValidations>
    <dataValidation type="custom" allowBlank="1" showDropDown="1" sqref="C2:G11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>
      <c r="A2" s="2">
        <v>10.0</v>
      </c>
      <c r="B2" s="3" t="s">
        <v>10</v>
      </c>
      <c r="C2" s="4">
        <v>0.05</v>
      </c>
      <c r="D2" s="3">
        <v>0.0</v>
      </c>
      <c r="E2" s="3">
        <v>13.333333</v>
      </c>
      <c r="F2" s="3">
        <v>37.5</v>
      </c>
      <c r="G2" s="3">
        <v>17.223199</v>
      </c>
    </row>
    <row r="3">
      <c r="A3" s="2">
        <v>11.0</v>
      </c>
      <c r="B3" s="3" t="s">
        <v>10</v>
      </c>
      <c r="C3" s="4">
        <v>0.1</v>
      </c>
      <c r="D3" s="3">
        <v>0.0</v>
      </c>
      <c r="E3" s="3">
        <v>13.333333</v>
      </c>
      <c r="F3" s="3">
        <v>37.5</v>
      </c>
      <c r="G3" s="3">
        <v>17.223199</v>
      </c>
    </row>
    <row r="4">
      <c r="A4" s="2">
        <v>12.0</v>
      </c>
      <c r="B4" s="3" t="s">
        <v>10</v>
      </c>
      <c r="C4" s="4">
        <v>0.15</v>
      </c>
      <c r="D4" s="3">
        <v>5.555556</v>
      </c>
      <c r="E4" s="3">
        <v>13.333333</v>
      </c>
      <c r="F4" s="3">
        <v>37.5</v>
      </c>
      <c r="G4" s="3">
        <v>17.223199</v>
      </c>
    </row>
    <row r="5">
      <c r="A5" s="2">
        <v>13.0</v>
      </c>
      <c r="B5" s="3" t="s">
        <v>10</v>
      </c>
      <c r="C5" s="4">
        <v>0.2</v>
      </c>
      <c r="D5" s="3">
        <v>5.0</v>
      </c>
      <c r="E5" s="3">
        <v>13.333333</v>
      </c>
      <c r="F5" s="3">
        <v>37.5</v>
      </c>
      <c r="G5" s="3">
        <v>17.223199</v>
      </c>
    </row>
    <row r="6">
      <c r="A6" s="2">
        <v>14.0</v>
      </c>
      <c r="B6" s="3" t="s">
        <v>10</v>
      </c>
      <c r="C6" s="4">
        <v>0.25</v>
      </c>
      <c r="D6" s="3">
        <v>5.882353</v>
      </c>
      <c r="E6" s="3">
        <v>13.333333</v>
      </c>
      <c r="F6" s="3">
        <v>33.333333</v>
      </c>
      <c r="G6" s="3">
        <v>17.223199</v>
      </c>
    </row>
    <row r="7">
      <c r="A7" s="2"/>
      <c r="B7" s="2"/>
      <c r="C7" s="4"/>
      <c r="D7" s="3"/>
      <c r="E7" s="3"/>
      <c r="F7" s="3"/>
      <c r="G7" s="3"/>
    </row>
    <row r="8">
      <c r="A8" s="2"/>
      <c r="B8" s="2"/>
      <c r="C8" s="4"/>
      <c r="D8" s="3"/>
      <c r="E8" s="3"/>
      <c r="F8" s="3"/>
      <c r="G8" s="3"/>
    </row>
    <row r="9">
      <c r="A9" s="2"/>
      <c r="B9" s="2"/>
      <c r="C9" s="4"/>
      <c r="D9" s="3"/>
      <c r="E9" s="3"/>
      <c r="F9" s="3"/>
      <c r="G9" s="3"/>
    </row>
    <row r="10">
      <c r="A10" s="2"/>
      <c r="B10" s="2"/>
      <c r="C10" s="4"/>
      <c r="D10" s="3"/>
      <c r="E10" s="3"/>
      <c r="F10" s="3"/>
      <c r="G10" s="3"/>
    </row>
    <row r="11">
      <c r="A11" s="2"/>
      <c r="B11" s="2"/>
      <c r="C11" s="4"/>
      <c r="D11" s="3"/>
      <c r="E11" s="3"/>
      <c r="F11" s="3"/>
      <c r="G11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/>
      <c r="B1" s="20" t="s">
        <v>11</v>
      </c>
      <c r="C1" s="20" t="s">
        <v>12</v>
      </c>
      <c r="D1" s="20" t="s">
        <v>13</v>
      </c>
      <c r="E1" s="20" t="s">
        <v>14</v>
      </c>
    </row>
    <row r="2">
      <c r="A2" s="21">
        <v>0.05</v>
      </c>
      <c r="B2" s="22">
        <f>APMS!D2</f>
        <v>0</v>
      </c>
      <c r="C2" s="22">
        <f>'APMS C(0.6)'!D2</f>
        <v>0</v>
      </c>
      <c r="D2" s="22">
        <f>'APMS C(0.9)plus'!D2</f>
        <v>0</v>
      </c>
      <c r="E2" s="22">
        <f>'C(0.9)'!D2</f>
        <v>0</v>
      </c>
    </row>
    <row r="3">
      <c r="A3" s="21">
        <v>0.1</v>
      </c>
      <c r="B3" s="22">
        <f>APMS!D3</f>
        <v>46.875</v>
      </c>
      <c r="C3" s="22">
        <f>'APMS C(0.6)'!D3</f>
        <v>42.105263</v>
      </c>
      <c r="D3" s="22">
        <f>'APMS C(0.9)plus'!D3</f>
        <v>40</v>
      </c>
      <c r="E3" s="22">
        <v>8.477509</v>
      </c>
    </row>
    <row r="4">
      <c r="A4" s="21">
        <v>0.15</v>
      </c>
      <c r="B4" s="22">
        <f>APMS!D4</f>
        <v>46.938776</v>
      </c>
      <c r="C4" s="22">
        <f>'APMS C(0.6)'!D4</f>
        <v>43.956044</v>
      </c>
      <c r="D4" s="22">
        <f>'APMS C(0.9)plus'!D4</f>
        <v>25</v>
      </c>
      <c r="E4" s="22">
        <v>13.66782</v>
      </c>
    </row>
    <row r="5">
      <c r="A5" s="21">
        <v>0.2</v>
      </c>
      <c r="B5" s="22">
        <f>APMS!D5</f>
        <v>44</v>
      </c>
      <c r="C5" s="22">
        <f>'APMS C(0.6)'!D5</f>
        <v>42.5</v>
      </c>
      <c r="D5" s="22">
        <f>'APMS C(0.9)plus'!D5</f>
        <v>28</v>
      </c>
      <c r="E5" s="22">
        <v>18.512111</v>
      </c>
    </row>
    <row r="6">
      <c r="A6" s="21">
        <v>0.25</v>
      </c>
      <c r="B6" s="22">
        <f>APMS!D6</f>
        <v>42.487047</v>
      </c>
      <c r="C6" s="22">
        <f>'APMS C(0.6)'!D6</f>
        <v>40.957447</v>
      </c>
      <c r="D6" s="22">
        <f>'APMS C(0.9)plus'!D6</f>
        <v>22.340426</v>
      </c>
      <c r="E6" s="22">
        <v>23.702422</v>
      </c>
    </row>
    <row r="7">
      <c r="A7" s="23" t="s">
        <v>15</v>
      </c>
      <c r="B7" s="3"/>
    </row>
    <row r="8">
      <c r="B8" s="20" t="s">
        <v>11</v>
      </c>
      <c r="C8" s="20" t="s">
        <v>12</v>
      </c>
      <c r="D8" s="20" t="s">
        <v>13</v>
      </c>
      <c r="E8" s="20" t="s">
        <v>14</v>
      </c>
    </row>
    <row r="9">
      <c r="A9" s="21">
        <v>0.05</v>
      </c>
      <c r="B9" s="24">
        <v>1.29757785467128</v>
      </c>
      <c r="C9" s="25">
        <v>1.29757785467128</v>
      </c>
      <c r="D9" s="25">
        <v>0.692041522491349</v>
      </c>
      <c r="E9" s="25">
        <v>0.0</v>
      </c>
    </row>
    <row r="10">
      <c r="A10" s="21">
        <v>0.1</v>
      </c>
      <c r="B10" s="24">
        <v>3.89273356401384</v>
      </c>
      <c r="C10" s="25">
        <v>3.37370242214532</v>
      </c>
      <c r="D10" s="25">
        <v>0.692041522491349</v>
      </c>
      <c r="E10" s="25">
        <v>0.0</v>
      </c>
    </row>
    <row r="11">
      <c r="A11" s="21">
        <v>0.15</v>
      </c>
      <c r="B11" s="24">
        <v>4.6712802768166</v>
      </c>
      <c r="C11" s="25">
        <v>4.15224913494809</v>
      </c>
      <c r="D11" s="25">
        <v>1.12456747404844</v>
      </c>
      <c r="E11" s="25">
        <v>0.0865051903114186</v>
      </c>
    </row>
    <row r="12">
      <c r="A12" s="21">
        <v>0.2</v>
      </c>
      <c r="B12" s="25">
        <v>6.92041522491349</v>
      </c>
      <c r="C12" s="25">
        <v>6.40138408304498</v>
      </c>
      <c r="D12" s="25">
        <v>1.73010380622837</v>
      </c>
      <c r="E12" s="25">
        <v>0.173010380622837</v>
      </c>
    </row>
    <row r="13">
      <c r="A13" s="21">
        <v>0.25</v>
      </c>
      <c r="B13" s="25">
        <v>7.61245674740484</v>
      </c>
      <c r="C13" s="25">
        <v>7.09342560553633</v>
      </c>
      <c r="D13" s="25">
        <v>2.07612456747404</v>
      </c>
      <c r="E13" s="25">
        <v>0.432525951557093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0" t="s">
        <v>11</v>
      </c>
      <c r="C1" s="20" t="s">
        <v>12</v>
      </c>
      <c r="D1" s="20" t="s">
        <v>13</v>
      </c>
      <c r="E1" s="20" t="s">
        <v>14</v>
      </c>
    </row>
    <row r="2">
      <c r="A2" s="21">
        <v>0.05</v>
      </c>
      <c r="B2" s="22">
        <f>APMS!E2</f>
        <v>10</v>
      </c>
      <c r="C2" s="22">
        <f>'APMS C(0.6)'!E2</f>
        <v>10</v>
      </c>
      <c r="D2" s="22">
        <f>'APMS C(0.9)plus'!E2</f>
        <v>10</v>
      </c>
      <c r="E2" s="22">
        <f>'C(0.9)'!E2</f>
        <v>13.333333</v>
      </c>
    </row>
    <row r="3">
      <c r="A3" s="21">
        <v>0.1</v>
      </c>
      <c r="B3" s="22">
        <f>APMS!E3</f>
        <v>10</v>
      </c>
      <c r="C3" s="22">
        <f>'APMS C(0.6)'!E3</f>
        <v>10</v>
      </c>
      <c r="D3" s="22">
        <f>'APMS C(0.9)plus'!E3</f>
        <v>10</v>
      </c>
      <c r="E3" s="22">
        <f>'C(0.9)'!E3</f>
        <v>13.333333</v>
      </c>
    </row>
    <row r="4">
      <c r="A4" s="21">
        <v>0.15</v>
      </c>
      <c r="B4" s="22">
        <f>APMS!E4</f>
        <v>10</v>
      </c>
      <c r="C4" s="22">
        <f>'APMS C(0.6)'!E4</f>
        <v>10</v>
      </c>
      <c r="D4" s="22">
        <f>'APMS C(0.9)plus'!E4</f>
        <v>10</v>
      </c>
      <c r="E4" s="22">
        <f>'C(0.9)'!E4</f>
        <v>13.333333</v>
      </c>
    </row>
    <row r="5">
      <c r="A5" s="21">
        <v>0.2</v>
      </c>
      <c r="B5" s="22">
        <f>APMS!E5</f>
        <v>10</v>
      </c>
      <c r="C5" s="22">
        <f>'APMS C(0.6)'!E5</f>
        <v>10</v>
      </c>
      <c r="D5" s="22">
        <f>'APMS C(0.9)plus'!E5</f>
        <v>10</v>
      </c>
      <c r="E5" s="22">
        <f>'C(0.9)'!E5</f>
        <v>13.333333</v>
      </c>
    </row>
    <row r="6">
      <c r="A6" s="21">
        <v>0.25</v>
      </c>
      <c r="B6" s="22">
        <f>APMS!E6</f>
        <v>10</v>
      </c>
      <c r="C6" s="22">
        <f>'APMS C(0.6)'!E6</f>
        <v>10</v>
      </c>
      <c r="D6" s="22">
        <f>'APMS C(0.9)plus'!E6</f>
        <v>10</v>
      </c>
      <c r="E6" s="22">
        <f>'C(0.9)'!E6</f>
        <v>13.333333</v>
      </c>
    </row>
    <row r="8">
      <c r="B8" s="20" t="s">
        <v>11</v>
      </c>
      <c r="C8" s="20" t="s">
        <v>12</v>
      </c>
      <c r="D8" s="20" t="s">
        <v>13</v>
      </c>
      <c r="E8" s="20" t="s">
        <v>14</v>
      </c>
    </row>
    <row r="9">
      <c r="A9" s="21">
        <v>0.05</v>
      </c>
      <c r="B9" s="25">
        <v>4.23875432525951</v>
      </c>
      <c r="C9" s="25">
        <v>3.97923875432525</v>
      </c>
      <c r="D9" s="25">
        <v>0.173010380622837</v>
      </c>
      <c r="E9" s="25">
        <v>0.346020761245674</v>
      </c>
    </row>
    <row r="10">
      <c r="A10" s="21">
        <v>0.1</v>
      </c>
      <c r="B10" s="25">
        <v>4.23875432525951</v>
      </c>
      <c r="C10" s="25">
        <v>3.97923875432525</v>
      </c>
      <c r="D10" s="25">
        <v>0.173010380622837</v>
      </c>
      <c r="E10" s="25">
        <v>0.346020761245674</v>
      </c>
    </row>
    <row r="11">
      <c r="A11" s="21">
        <v>0.15</v>
      </c>
      <c r="B11" s="25">
        <v>4.23875432525951</v>
      </c>
      <c r="C11" s="25">
        <v>3.97923875432525</v>
      </c>
      <c r="D11" s="25">
        <v>0.173010380622837</v>
      </c>
      <c r="E11" s="25">
        <v>0.346020761245674</v>
      </c>
    </row>
    <row r="12">
      <c r="A12" s="21">
        <v>0.2</v>
      </c>
      <c r="B12" s="25">
        <v>4.23875432525951</v>
      </c>
      <c r="C12" s="25">
        <v>3.97923875432525</v>
      </c>
      <c r="D12" s="25">
        <v>0.173010380622837</v>
      </c>
      <c r="E12" s="25">
        <v>0.346020761245674</v>
      </c>
    </row>
    <row r="13">
      <c r="A13" s="21">
        <v>0.25</v>
      </c>
      <c r="B13" s="25">
        <v>4.23875432525951</v>
      </c>
      <c r="C13" s="25">
        <v>3.97923875432525</v>
      </c>
      <c r="D13" s="25">
        <v>0.173010380622837</v>
      </c>
      <c r="E13" s="25">
        <v>0.346020761245674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0" t="s">
        <v>11</v>
      </c>
      <c r="C1" s="20" t="s">
        <v>12</v>
      </c>
      <c r="D1" s="20" t="s">
        <v>13</v>
      </c>
      <c r="E1" s="20" t="s">
        <v>14</v>
      </c>
    </row>
    <row r="2">
      <c r="A2" s="21">
        <v>0.05</v>
      </c>
      <c r="B2" s="22">
        <f>APMS!F2</f>
        <v>45.454545</v>
      </c>
      <c r="C2" s="22">
        <f>'APMS C(0.6)'!F2</f>
        <v>45.454545</v>
      </c>
      <c r="D2" s="22">
        <f>'APMS C(0.9)plus'!F2</f>
        <v>33.333333</v>
      </c>
      <c r="E2" s="22">
        <f>'C(0.9)'!F2</f>
        <v>37.5</v>
      </c>
    </row>
    <row r="3">
      <c r="A3" s="21">
        <v>0.1</v>
      </c>
      <c r="B3" s="22">
        <f>APMS!F3</f>
        <v>45.454545</v>
      </c>
      <c r="C3" s="22">
        <f>'APMS C(0.6)'!F3</f>
        <v>45.454545</v>
      </c>
      <c r="D3" s="22">
        <f>'APMS C(0.9)plus'!F3</f>
        <v>33.333333</v>
      </c>
      <c r="E3" s="22">
        <f>'C(0.9)'!F3</f>
        <v>37.5</v>
      </c>
    </row>
    <row r="4">
      <c r="A4" s="21">
        <v>0.15</v>
      </c>
      <c r="B4" s="22">
        <f>APMS!F4</f>
        <v>45.454545</v>
      </c>
      <c r="C4" s="22">
        <f>'APMS C(0.6)'!F4</f>
        <v>45.454545</v>
      </c>
      <c r="D4" s="22">
        <f>'APMS C(0.9)plus'!F4</f>
        <v>33.333333</v>
      </c>
      <c r="E4" s="22">
        <f>'C(0.9)'!F4</f>
        <v>37.5</v>
      </c>
    </row>
    <row r="5">
      <c r="A5" s="21">
        <v>0.2</v>
      </c>
      <c r="B5" s="22">
        <f>APMS!F5</f>
        <v>45.454545</v>
      </c>
      <c r="C5" s="22">
        <f>'APMS C(0.6)'!F5</f>
        <v>45.454545</v>
      </c>
      <c r="D5" s="22">
        <f>'APMS C(0.9)plus'!F5</f>
        <v>33.333333</v>
      </c>
      <c r="E5" s="22">
        <f>'C(0.9)'!F5</f>
        <v>37.5</v>
      </c>
    </row>
    <row r="6">
      <c r="A6" s="21">
        <v>0.25</v>
      </c>
      <c r="B6" s="22">
        <f>APMS!F6</f>
        <v>43.478261</v>
      </c>
      <c r="C6" s="22">
        <f>'APMS C(0.6)'!F6</f>
        <v>43.478261</v>
      </c>
      <c r="D6" s="22">
        <f>'APMS C(0.9)plus'!F6</f>
        <v>33.333333</v>
      </c>
      <c r="E6" s="22">
        <f>'C(0.9)'!F6</f>
        <v>33.333333</v>
      </c>
    </row>
    <row r="8">
      <c r="B8" s="20" t="s">
        <v>11</v>
      </c>
      <c r="C8" s="20" t="s">
        <v>12</v>
      </c>
      <c r="D8" s="20" t="s">
        <v>13</v>
      </c>
      <c r="E8" s="20" t="s">
        <v>14</v>
      </c>
    </row>
    <row r="9">
      <c r="A9" s="21">
        <v>0.05</v>
      </c>
      <c r="B9" s="25">
        <v>4.23875432525951</v>
      </c>
      <c r="C9" s="25">
        <v>0.0865051903114186</v>
      </c>
      <c r="D9" s="25">
        <v>0.259515570934256</v>
      </c>
      <c r="E9" s="25">
        <v>0.60553633217993</v>
      </c>
    </row>
    <row r="10">
      <c r="A10" s="21">
        <v>0.1</v>
      </c>
      <c r="B10" s="25">
        <v>4.23875432525951</v>
      </c>
      <c r="C10" s="25">
        <v>0.0865051903114186</v>
      </c>
      <c r="D10" s="25">
        <v>0.259515570934256</v>
      </c>
      <c r="E10" s="25">
        <v>0.60553633217993</v>
      </c>
    </row>
    <row r="11">
      <c r="A11" s="21">
        <v>0.15</v>
      </c>
      <c r="B11" s="25">
        <v>4.23875432525951</v>
      </c>
      <c r="C11" s="25">
        <v>0.0865051903114186</v>
      </c>
      <c r="D11" s="25">
        <v>0.259515570934256</v>
      </c>
      <c r="E11" s="25">
        <v>0.60553633217993</v>
      </c>
    </row>
    <row r="12">
      <c r="A12" s="21">
        <v>0.2</v>
      </c>
      <c r="B12" s="25">
        <v>4.23875432525951</v>
      </c>
      <c r="C12" s="25">
        <v>0.0865051903114186</v>
      </c>
      <c r="D12" s="25">
        <v>0.259515570934256</v>
      </c>
      <c r="E12" s="25">
        <v>0.60553633217993</v>
      </c>
    </row>
    <row r="13">
      <c r="A13" s="21">
        <v>0.25</v>
      </c>
      <c r="B13" s="25">
        <v>4.23875432525951</v>
      </c>
      <c r="C13" s="25">
        <v>0.0865051903114186</v>
      </c>
      <c r="D13" s="25">
        <v>0.259515570934256</v>
      </c>
      <c r="E13" s="25">
        <v>0.60553633217993</v>
      </c>
    </row>
    <row r="14">
      <c r="D14" s="25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0" t="s">
        <v>11</v>
      </c>
      <c r="C1" s="20" t="s">
        <v>12</v>
      </c>
      <c r="D1" s="20" t="s">
        <v>13</v>
      </c>
      <c r="E1" s="20" t="s">
        <v>14</v>
      </c>
    </row>
    <row r="2">
      <c r="A2" s="21">
        <v>0.05</v>
      </c>
      <c r="B2" s="22">
        <f>APMS!G2</f>
        <v>17.370769</v>
      </c>
      <c r="C2" s="22">
        <f>'APMS C(0.6)'!G2</f>
        <v>17.370769</v>
      </c>
      <c r="D2" s="22">
        <f>'APMS C(0.9)plus'!G2</f>
        <v>17.370769</v>
      </c>
      <c r="E2" s="22">
        <f>'C(0.9)'!G2</f>
        <v>17.223199</v>
      </c>
    </row>
    <row r="3">
      <c r="A3" s="21">
        <v>0.1</v>
      </c>
      <c r="B3" s="22">
        <f>APMS!G3</f>
        <v>17.370769</v>
      </c>
      <c r="C3" s="22">
        <f>'APMS C(0.6)'!G3</f>
        <v>17.370769</v>
      </c>
      <c r="D3" s="22">
        <f>'APMS C(0.9)plus'!G3</f>
        <v>17.370769</v>
      </c>
      <c r="E3" s="22">
        <f>'C(0.9)'!G3</f>
        <v>17.223199</v>
      </c>
      <c r="M3" s="26"/>
    </row>
    <row r="4">
      <c r="A4" s="21">
        <v>0.15</v>
      </c>
      <c r="B4" s="22">
        <f>APMS!G4</f>
        <v>17.370769</v>
      </c>
      <c r="C4" s="22">
        <f>'APMS C(0.6)'!G4</f>
        <v>17.370769</v>
      </c>
      <c r="D4" s="22">
        <f>'APMS C(0.9)plus'!G4</f>
        <v>17.370769</v>
      </c>
      <c r="E4" s="22">
        <f>'C(0.9)'!G4</f>
        <v>17.223199</v>
      </c>
    </row>
    <row r="5">
      <c r="A5" s="21">
        <v>0.2</v>
      </c>
      <c r="B5" s="22">
        <f>APMS!G5</f>
        <v>17.370769</v>
      </c>
      <c r="C5" s="22">
        <f>'APMS C(0.6)'!G5</f>
        <v>17.370769</v>
      </c>
      <c r="D5" s="22">
        <f>'APMS C(0.9)plus'!G5</f>
        <v>17.370769</v>
      </c>
      <c r="E5" s="22">
        <f>'C(0.9)'!G5</f>
        <v>17.223199</v>
      </c>
    </row>
    <row r="6">
      <c r="A6" s="21">
        <v>0.25</v>
      </c>
      <c r="B6" s="22">
        <f>APMS!G6</f>
        <v>17.370769</v>
      </c>
      <c r="C6" s="22">
        <f>'APMS C(0.6)'!G6</f>
        <v>17.370769</v>
      </c>
      <c r="D6" s="22">
        <f>'APMS C(0.9)plus'!G6</f>
        <v>17.370769</v>
      </c>
      <c r="E6" s="22">
        <f>'C(0.9)'!G6</f>
        <v>17.223199</v>
      </c>
    </row>
    <row r="7">
      <c r="E7" s="22"/>
    </row>
    <row r="8">
      <c r="B8" s="20" t="s">
        <v>11</v>
      </c>
      <c r="C8" s="20" t="s">
        <v>12</v>
      </c>
      <c r="D8" s="20" t="s">
        <v>13</v>
      </c>
      <c r="E8" s="20" t="s">
        <v>14</v>
      </c>
    </row>
    <row r="9">
      <c r="A9" s="21">
        <v>0.05</v>
      </c>
      <c r="B9" s="25">
        <v>4.23875432525951</v>
      </c>
      <c r="C9" s="25">
        <v>4.23875432525951</v>
      </c>
      <c r="D9" s="25">
        <v>3.37370242214532</v>
      </c>
      <c r="E9" s="25">
        <v>59.3425605536332</v>
      </c>
    </row>
    <row r="10">
      <c r="A10" s="21">
        <v>0.1</v>
      </c>
      <c r="B10" s="25">
        <v>4.23875432525951</v>
      </c>
      <c r="C10" s="25">
        <v>4.23875432525951</v>
      </c>
      <c r="D10" s="25">
        <v>3.37370242214532</v>
      </c>
      <c r="E10" s="25">
        <v>59.3425605536332</v>
      </c>
    </row>
    <row r="11">
      <c r="A11" s="21">
        <v>0.15</v>
      </c>
      <c r="B11" s="25">
        <v>4.23875432525951</v>
      </c>
      <c r="C11" s="25">
        <v>4.23875432525951</v>
      </c>
      <c r="D11" s="25">
        <v>3.37370242214532</v>
      </c>
      <c r="E11" s="25">
        <v>59.3425605536332</v>
      </c>
    </row>
    <row r="12">
      <c r="A12" s="21">
        <v>0.2</v>
      </c>
      <c r="B12" s="25">
        <v>4.23875432525951</v>
      </c>
      <c r="C12" s="25">
        <v>4.23875432525951</v>
      </c>
      <c r="D12" s="25">
        <v>3.37370242214532</v>
      </c>
      <c r="E12" s="25">
        <v>59.3425605536332</v>
      </c>
    </row>
    <row r="13">
      <c r="A13" s="21">
        <v>0.25</v>
      </c>
      <c r="B13" s="25">
        <v>4.23875432525951</v>
      </c>
      <c r="C13" s="25">
        <v>4.23875432525951</v>
      </c>
      <c r="D13" s="25">
        <v>3.37370242214532</v>
      </c>
      <c r="E13" s="25">
        <v>59.3425605536332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7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>
      <c r="A2" s="2">
        <v>15.0</v>
      </c>
      <c r="B2" s="3" t="s">
        <v>16</v>
      </c>
      <c r="C2" s="4">
        <v>0.05</v>
      </c>
      <c r="D2" s="3">
        <v>0.0</v>
      </c>
      <c r="E2" s="3">
        <v>10.714286</v>
      </c>
      <c r="F2" s="3">
        <v>45.454545</v>
      </c>
      <c r="G2" s="3">
        <v>17.163802</v>
      </c>
    </row>
    <row r="3">
      <c r="A3" s="2">
        <v>16.0</v>
      </c>
      <c r="B3" s="3" t="s">
        <v>16</v>
      </c>
      <c r="C3" s="4">
        <v>0.1</v>
      </c>
      <c r="D3" s="3">
        <v>0.0</v>
      </c>
      <c r="E3" s="3">
        <v>10.714286</v>
      </c>
      <c r="F3" s="3">
        <v>45.454545</v>
      </c>
      <c r="G3" s="3">
        <v>17.163802</v>
      </c>
    </row>
    <row r="4">
      <c r="A4" s="2">
        <v>17.0</v>
      </c>
      <c r="B4" s="3" t="s">
        <v>16</v>
      </c>
      <c r="C4" s="4">
        <v>0.15</v>
      </c>
      <c r="D4" s="3">
        <v>0.0</v>
      </c>
      <c r="E4" s="3">
        <v>10.714286</v>
      </c>
      <c r="F4" s="3">
        <v>45.454545</v>
      </c>
      <c r="G4" s="3">
        <v>17.163802</v>
      </c>
    </row>
    <row r="5">
      <c r="A5" s="2">
        <v>18.0</v>
      </c>
      <c r="B5" s="3" t="s">
        <v>16</v>
      </c>
      <c r="C5" s="4">
        <v>0.2</v>
      </c>
      <c r="D5" s="3">
        <v>0.0</v>
      </c>
      <c r="E5" s="3">
        <v>10.714286</v>
      </c>
      <c r="F5" s="3">
        <v>45.454545</v>
      </c>
      <c r="G5" s="3">
        <v>17.163802</v>
      </c>
    </row>
    <row r="6">
      <c r="A6" s="2">
        <v>19.0</v>
      </c>
      <c r="B6" s="3" t="s">
        <v>16</v>
      </c>
      <c r="C6" s="4">
        <v>0.25</v>
      </c>
      <c r="D6" s="3">
        <v>0.0</v>
      </c>
      <c r="E6" s="3">
        <v>10.714286</v>
      </c>
      <c r="F6" s="3">
        <v>41.666667</v>
      </c>
      <c r="G6" s="3">
        <v>17.163802</v>
      </c>
    </row>
    <row r="7">
      <c r="A7" s="2"/>
      <c r="B7" s="4"/>
      <c r="C7" s="4"/>
      <c r="D7" s="3"/>
      <c r="E7" s="3"/>
    </row>
  </sheetData>
  <drawing r:id="rId1"/>
</worksheet>
</file>