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ehl\Desktop\"/>
    </mc:Choice>
  </mc:AlternateContent>
  <xr:revisionPtr revIDLastSave="0" documentId="13_ncr:1_{D8D2A0C5-C7CE-41F5-8115-E0CC4FFDF915}" xr6:coauthVersionLast="47" xr6:coauthVersionMax="47" xr10:uidLastSave="{00000000-0000-0000-0000-000000000000}"/>
  <bookViews>
    <workbookView xWindow="3800" yWindow="3800" windowWidth="20500" windowHeight="15290" xr2:uid="{FF3E41D5-ECC2-4F68-8EE9-68462AA4160C}"/>
  </bookViews>
  <sheets>
    <sheet name="AlgaeGrowth" sheetId="1" r:id="rId1"/>
    <sheet name="StandardMixing" sheetId="2" r:id="rId2"/>
    <sheet name="SamplePreparation" sheetId="3" r:id="rId3"/>
    <sheet name="MassSpectrometry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3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Oliver Maus</author>
  </authors>
  <commentList>
    <comment ref="K20" authorId="0" shapeId="0" xr:uid="{CEEAF37D-5B1F-45F5-8330-5EECEAD40573}">
      <text>
        <r>
          <rPr>
            <b/>
            <sz val="9"/>
            <color indexed="81"/>
            <rFont val="Segoe UI"/>
            <family val="2"/>
          </rPr>
          <t>dieses File könnte auch "QProtAlone" heißen</t>
        </r>
      </text>
    </comment>
  </commentList>
</comments>
</file>

<file path=xl/sharedStrings.xml><?xml version="1.0" encoding="utf-8"?>
<sst xmlns="http://schemas.openxmlformats.org/spreadsheetml/2006/main" count="921" uniqueCount="267">
  <si>
    <t>CL1</t>
  </si>
  <si>
    <t>Chlamydomonas reinhardtii</t>
  </si>
  <si>
    <t>Control Type</t>
  </si>
  <si>
    <t>CL2</t>
  </si>
  <si>
    <t>CL3</t>
  </si>
  <si>
    <t>HS1</t>
  </si>
  <si>
    <t>warm/hot temperature exposure</t>
  </si>
  <si>
    <t>HS2</t>
  </si>
  <si>
    <t>HS3</t>
  </si>
  <si>
    <t>M1</t>
  </si>
  <si>
    <t>high cell density</t>
  </si>
  <si>
    <t>M2</t>
  </si>
  <si>
    <t>M3</t>
  </si>
  <si>
    <t>O1</t>
  </si>
  <si>
    <t>no shaking</t>
  </si>
  <si>
    <t>O2</t>
  </si>
  <si>
    <t>O3</t>
  </si>
  <si>
    <t>F1</t>
  </si>
  <si>
    <t>dark</t>
  </si>
  <si>
    <t>F2</t>
  </si>
  <si>
    <t>F3</t>
  </si>
  <si>
    <t>S1</t>
  </si>
  <si>
    <t>sodium chloride exposure</t>
  </si>
  <si>
    <t>S2</t>
  </si>
  <si>
    <t>S3</t>
  </si>
  <si>
    <t>Source Name</t>
  </si>
  <si>
    <t>Factor [Biological replicate]</t>
  </si>
  <si>
    <t>Term Source REF (NFDI4PSO:0000042)</t>
  </si>
  <si>
    <t>Term Accession Number (NFDI4PSO:0000042)</t>
  </si>
  <si>
    <t>Characteristics [Organism]</t>
  </si>
  <si>
    <t>Term Source REF (NFDI4PSO:0000030)</t>
  </si>
  <si>
    <t>Term Accession Number (NFDI4PSO:0000030)</t>
  </si>
  <si>
    <t>Characteristics [environmental condition]</t>
  </si>
  <si>
    <t>Term Source REF (ENVO:01000203)</t>
  </si>
  <si>
    <t>Term Accession Number (ENVO:01000203)</t>
  </si>
  <si>
    <t>Characteristics [light intensity exposure]</t>
  </si>
  <si>
    <t>Unit (#6)</t>
  </si>
  <si>
    <t>Term Source REF (PECO:0007224)</t>
  </si>
  <si>
    <t>Term Accession Number (PECO:0007224)</t>
  </si>
  <si>
    <t>Characteristics [growth phase culture#2]</t>
  </si>
  <si>
    <t>Term Source REF (#2)</t>
  </si>
  <si>
    <t>Term Accession Number (#2)</t>
  </si>
  <si>
    <t>Parameter [estimated cell division rate#3]</t>
  </si>
  <si>
    <t>Unit (#10)</t>
  </si>
  <si>
    <t>Term Source REF (#3)</t>
  </si>
  <si>
    <t>Term Accession Number (#3)</t>
  </si>
  <si>
    <t>Parameter [sodium chloride]</t>
  </si>
  <si>
    <t>Unit (#11)</t>
  </si>
  <si>
    <t>Term Source REF (CHEBI:26710)</t>
  </si>
  <si>
    <t>Term Accession Number (CHEBI:26710)</t>
  </si>
  <si>
    <t>Characteristics [temperature environment exposure]</t>
  </si>
  <si>
    <t>Unit (#7)</t>
  </si>
  <si>
    <t>Term Source REF (PECO:0007175)</t>
  </si>
  <si>
    <t>Term Accession Number (PECO:0007175)</t>
  </si>
  <si>
    <t>Characteristics [incubator shaker]</t>
  </si>
  <si>
    <t>Unit (#8)</t>
  </si>
  <si>
    <t>Term Source REF (OBI:0001076)</t>
  </si>
  <si>
    <t>Term Accession Number (OBI:0001076)</t>
  </si>
  <si>
    <t>Characteristics [regular duration]</t>
  </si>
  <si>
    <t>Unit (#9)</t>
  </si>
  <si>
    <t>Term Source REF (PATO:0001416)</t>
  </si>
  <si>
    <t>Term Accession Number (PATO:0001416)</t>
  </si>
  <si>
    <t>Characteristics [Strain]</t>
  </si>
  <si>
    <t>Term Source REF (NFDI4PSO:1000146)</t>
  </si>
  <si>
    <t>Term Accession Number (NFDI4PSO:1000146)</t>
  </si>
  <si>
    <t>Characteristics [plant growth medium exposure]</t>
  </si>
  <si>
    <t>Term Source REF (PECO:0007147)</t>
  </si>
  <si>
    <t>Term Accession Number (PECO:0007147)</t>
  </si>
  <si>
    <t>Characteristics [cell concentration unit]</t>
  </si>
  <si>
    <t>Unit</t>
  </si>
  <si>
    <t>Term Source REF (UO:0000200)</t>
  </si>
  <si>
    <t>Term Accession Number (UO:0000200)</t>
  </si>
  <si>
    <t>Characteristics [plant cell size]</t>
  </si>
  <si>
    <t>Unit (#2)</t>
  </si>
  <si>
    <t>Term Source REF (TO:0002684)</t>
  </si>
  <si>
    <t>Term Accession Number (TO:0002684)</t>
  </si>
  <si>
    <t>Characteristics [cell volume]</t>
  </si>
  <si>
    <t>Unit (#3)</t>
  </si>
  <si>
    <t>Term Source REF ()</t>
  </si>
  <si>
    <t>Term Accession Number ()</t>
  </si>
  <si>
    <t>Characteristics [chlorophyll content]</t>
  </si>
  <si>
    <t>Unit (#4)</t>
  </si>
  <si>
    <t>Term Source REF (TO:0000495)</t>
  </si>
  <si>
    <t>Term Accession Number (TO:0000495)</t>
  </si>
  <si>
    <t>Characteristics [protein content]</t>
  </si>
  <si>
    <t>Unit (#5)</t>
  </si>
  <si>
    <t>Term Source REF (TO:0000598)</t>
  </si>
  <si>
    <t>Term Accession Number (TO:0000598)</t>
  </si>
  <si>
    <t>Sample Name</t>
  </si>
  <si>
    <t>user-specific</t>
  </si>
  <si>
    <t>NFDI4PSO</t>
  </si>
  <si>
    <t>http://purl.obolibrary.org/obo/NFDI4PSO_1000111</t>
  </si>
  <si>
    <t>logarithmic phase culture</t>
  </si>
  <si>
    <t>CC-1690</t>
  </si>
  <si>
    <t>Tris-Acetate-Phosphate</t>
  </si>
  <si>
    <t>cCL1</t>
  </si>
  <si>
    <t>cCL2</t>
  </si>
  <si>
    <t>cCL3</t>
  </si>
  <si>
    <t>PECO</t>
  </si>
  <si>
    <t>http://purl.obolibrary.org/obo/PECO_0007173</t>
  </si>
  <si>
    <t>arrested</t>
  </si>
  <si>
    <t>PATO</t>
  </si>
  <si>
    <t>http://purl.obolibrary.org/obo/PATO_0000297</t>
  </si>
  <si>
    <t>cHS1</t>
  </si>
  <si>
    <t>cHS2</t>
  </si>
  <si>
    <t>cHS3</t>
  </si>
  <si>
    <t>stationary phase culture</t>
  </si>
  <si>
    <t>cM1</t>
  </si>
  <si>
    <t>cM2</t>
  </si>
  <si>
    <t>cM3</t>
  </si>
  <si>
    <t>reduced growth</t>
  </si>
  <si>
    <t>cO1</t>
  </si>
  <si>
    <t>cO2</t>
  </si>
  <si>
    <t>cO3</t>
  </si>
  <si>
    <t>cF1</t>
  </si>
  <si>
    <t>cF2</t>
  </si>
  <si>
    <t>cF3</t>
  </si>
  <si>
    <t>http://purl.obolibrary.org/obo/PECO_0007048</t>
  </si>
  <si>
    <t>cS1</t>
  </si>
  <si>
    <t>cS2</t>
  </si>
  <si>
    <t>cS3</t>
  </si>
  <si>
    <t>Characteristics [Protein reference]</t>
  </si>
  <si>
    <t>Characteristics [modification parameters]</t>
  </si>
  <si>
    <t>Term Source REF (MS:1001055)</t>
  </si>
  <si>
    <t>Term Accession Number (MS:1001055)</t>
  </si>
  <si>
    <t>Characteristics [Volume]</t>
  </si>
  <si>
    <t>Term Source REF (NFDI4PSO:1000154)</t>
  </si>
  <si>
    <t>Term Accession Number (NFDI4PSO:1000154)</t>
  </si>
  <si>
    <t>Characteristics [concentration unit]</t>
  </si>
  <si>
    <t>Term Source REF (UO:0000051)</t>
  </si>
  <si>
    <t>Term Accession Number (UO:0000051)</t>
  </si>
  <si>
    <t>PS g1</t>
  </si>
  <si>
    <t>metabolic labelling: heavy N (mainly 15N)</t>
  </si>
  <si>
    <t>MS</t>
  </si>
  <si>
    <t>http://purl.obolibrary.org/obo/MS_1002068</t>
  </si>
  <si>
    <t>microliter</t>
  </si>
  <si>
    <t>UO</t>
  </si>
  <si>
    <t>http://purl.obolibrary.org/obo/UO_0000101</t>
  </si>
  <si>
    <t>milligram per milliliter</t>
  </si>
  <si>
    <t>http://purl.obolibrary.org/obo/UO_0000176</t>
  </si>
  <si>
    <t>Qmaster</t>
  </si>
  <si>
    <t>cbb g1</t>
  </si>
  <si>
    <t>3 cp2</t>
  </si>
  <si>
    <t>4 cp3</t>
  </si>
  <si>
    <t>5 cp4</t>
  </si>
  <si>
    <t>6 cp5</t>
  </si>
  <si>
    <t>7 cp6</t>
  </si>
  <si>
    <t>8 cp7</t>
  </si>
  <si>
    <t>iRTsciex</t>
  </si>
  <si>
    <t>unlabelled</t>
  </si>
  <si>
    <t>9 cp1C</t>
  </si>
  <si>
    <t>10cp1N</t>
  </si>
  <si>
    <t>BSA</t>
  </si>
  <si>
    <t>UPS2</t>
  </si>
  <si>
    <t>µg pro ampulle</t>
  </si>
  <si>
    <t>Characteristics [protein amount]</t>
  </si>
  <si>
    <t>Parameter [in-solution digestion]</t>
  </si>
  <si>
    <t>Term Source REF (MS:1002986)</t>
  </si>
  <si>
    <t>Term Accession Number (MS:1002986)</t>
  </si>
  <si>
    <t>standard protocol</t>
  </si>
  <si>
    <t>pCL1</t>
  </si>
  <si>
    <t>pCL2</t>
  </si>
  <si>
    <t>pCL3</t>
  </si>
  <si>
    <t>pHS1</t>
  </si>
  <si>
    <t>pHS2</t>
  </si>
  <si>
    <t>pHS3</t>
  </si>
  <si>
    <t>pM1</t>
  </si>
  <si>
    <t>pM2</t>
  </si>
  <si>
    <t>pM3</t>
  </si>
  <si>
    <t>pO1</t>
  </si>
  <si>
    <t>pO2</t>
  </si>
  <si>
    <t>pO3</t>
  </si>
  <si>
    <t>pF1</t>
  </si>
  <si>
    <t>pF2</t>
  </si>
  <si>
    <t>pF3</t>
  </si>
  <si>
    <t>pS1</t>
  </si>
  <si>
    <t>pS2</t>
  </si>
  <si>
    <t>pS3</t>
  </si>
  <si>
    <t>QU</t>
  </si>
  <si>
    <t>Factor [technical replicate]</t>
  </si>
  <si>
    <t>Term Source REF (MS:1001808)</t>
  </si>
  <si>
    <t>Term Accession Number (MS:1001808)</t>
  </si>
  <si>
    <t>Parameter [instrument model]</t>
  </si>
  <si>
    <t>Term Source REF (MS:1000031)</t>
  </si>
  <si>
    <t>Term Accession Number (MS:1000031)</t>
  </si>
  <si>
    <t>Parameter [acquisition parameter]</t>
  </si>
  <si>
    <t>Term Source REF (MS:1001954)</t>
  </si>
  <si>
    <t>Term Accession Number (MS:1001954)</t>
  </si>
  <si>
    <t>TripleTOF 6600</t>
  </si>
  <si>
    <t>http://purl.obolibrary.org/obo/MS_1002533</t>
  </si>
  <si>
    <t>fs IDA 120min 50_ul.dam</t>
  </si>
  <si>
    <t>20211216MS231TMqcond001.wiff</t>
  </si>
  <si>
    <t>20211216MS231TMqcond002.wiff</t>
  </si>
  <si>
    <t>20211216MS231TMqcond003.wiff</t>
  </si>
  <si>
    <t>20211216MS231TMqcond004.wiff</t>
  </si>
  <si>
    <t>20211216MS231TMqcond005.wiff</t>
  </si>
  <si>
    <t>20211216MS231TMqcond006.wiff</t>
  </si>
  <si>
    <t>20211216MS231TMqcond007.wiff</t>
  </si>
  <si>
    <t>20211216MS231TMqcond008.wiff</t>
  </si>
  <si>
    <t>20211216MS231TMqcond009.wiff</t>
  </si>
  <si>
    <t>20211216MS231TMqcond010.wiff</t>
  </si>
  <si>
    <t>20211216MS231TMqcond011.wiff</t>
  </si>
  <si>
    <t>20211216MS231TMqcond012.wiff</t>
  </si>
  <si>
    <t>20211216MS231TMqcond013.wiff</t>
  </si>
  <si>
    <t>20211216MS231TMqcond014.wiff</t>
  </si>
  <si>
    <t>20211216MS231TMqcond015.wiff</t>
  </si>
  <si>
    <t>20211216MS231TMqcond016.wiff</t>
  </si>
  <si>
    <t>20211216MS231TMqcond017.wiff</t>
  </si>
  <si>
    <t>20211216MS231TMqcond018.wiff</t>
  </si>
  <si>
    <t>DataSET11.wiff</t>
  </si>
  <si>
    <t>20211216MS231TMqcond101.wiff</t>
  </si>
  <si>
    <t>20211216MS231TMqcond102.wiff</t>
  </si>
  <si>
    <t>20211216MS231TMqcond103.wiff</t>
  </si>
  <si>
    <t>20211216MS231TMqcond104.wiff</t>
  </si>
  <si>
    <t>20211216MS231TMqcond105.wiff</t>
  </si>
  <si>
    <t>20211216MS231TMqcond106.wiff</t>
  </si>
  <si>
    <t>20211216MS231TMqcond107.wiff</t>
  </si>
  <si>
    <t>20211216MS231TMqcond108.wiff</t>
  </si>
  <si>
    <t>20211216MS231TMqcond109.wiff</t>
  </si>
  <si>
    <t>20211216MS231TMqcond110.wiff</t>
  </si>
  <si>
    <t>20211216MS231TMqcond111.wiff</t>
  </si>
  <si>
    <t>20211216MS231TMqcond112.wiff</t>
  </si>
  <si>
    <t>20211216MS231TMqcond113.wiff</t>
  </si>
  <si>
    <t>20211216MS231TMqcond114.wiff</t>
  </si>
  <si>
    <t>20211216MS231TMqcond115.wiff</t>
  </si>
  <si>
    <t>20211216MS231TMqcond116.wiff</t>
  </si>
  <si>
    <t>20211216MS231TMqcond117.wiff</t>
  </si>
  <si>
    <t>20211216MS231TMqcond118.wiff</t>
  </si>
  <si>
    <t>TripleTOF 6601</t>
  </si>
  <si>
    <t>fs SW40 120min 50ul.dam</t>
  </si>
  <si>
    <t>20211216MS230TMqtestSW001.wiff</t>
  </si>
  <si>
    <t>TripleTOF 6602</t>
  </si>
  <si>
    <t>20211216MS231TMqcondSW001.wiff</t>
  </si>
  <si>
    <t>TripleTOF 6603</t>
  </si>
  <si>
    <t>20211216MS231TMqcondSW002.wiff</t>
  </si>
  <si>
    <t>TripleTOF 6604</t>
  </si>
  <si>
    <t>20211216MS231TMqcondSW003.wiff</t>
  </si>
  <si>
    <t>TripleTOF 6605</t>
  </si>
  <si>
    <t>20211216MS231TMqcondSW004.wiff</t>
  </si>
  <si>
    <t>TripleTOF 6606</t>
  </si>
  <si>
    <t>20211216MS231TMqcondSW005.wiff</t>
  </si>
  <si>
    <t>TripleTOF 6607</t>
  </si>
  <si>
    <t>20211216MS231TMqcondSW006.wiff</t>
  </si>
  <si>
    <t>TripleTOF 6608</t>
  </si>
  <si>
    <t>20211216MS231TMqcondSW007.wiff</t>
  </si>
  <si>
    <t>TripleTOF 6609</t>
  </si>
  <si>
    <t>20211216MS231TMqcondSW008.wiff</t>
  </si>
  <si>
    <t>TripleTOF 6610</t>
  </si>
  <si>
    <t>20211216MS231TMqcondSW009.wiff</t>
  </si>
  <si>
    <t>TripleTOF 6611</t>
  </si>
  <si>
    <t>20211216MS231TMqcondSW010.wiff</t>
  </si>
  <si>
    <t>TripleTOF 6612</t>
  </si>
  <si>
    <t>20211216MS231TMqcondSW011.wiff</t>
  </si>
  <si>
    <t>TripleTOF 6613</t>
  </si>
  <si>
    <t>20211216MS231TMqcondSW012.wiff</t>
  </si>
  <si>
    <t>TripleTOF 6614</t>
  </si>
  <si>
    <t>20211216MS231TMqcondSW013.wiff</t>
  </si>
  <si>
    <t>TripleTOF 6615</t>
  </si>
  <si>
    <t>20211216MS231TMqcondSW014.wiff</t>
  </si>
  <si>
    <t>TripleTOF 6616</t>
  </si>
  <si>
    <t>20211216MS231TMqcondSW015.wiff</t>
  </si>
  <si>
    <t>TripleTOF 6617</t>
  </si>
  <si>
    <t>20211216MS231TMqcondSW016.wiff</t>
  </si>
  <si>
    <t>TripleTOF 6618</t>
  </si>
  <si>
    <t>20211216MS231TMqcondSW017.wiff</t>
  </si>
  <si>
    <t>TripleTOF 6619</t>
  </si>
  <si>
    <t>20211216MS231TMqcondSW018.wiff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</si>
</sst>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0\ &quot;microliter&quot;"/>
    <numFmt numFmtId="165" formatCode="0.00\ &quot;milligram per milliliter&quot;"/>
    <numFmt numFmtId="166" formatCode="0.00\ &quot;microgram&quot;"/>
    <numFmt numFmtId="167" formatCode="0.00\ &quot;cells per milliliter&quot;"/>
    <numFmt numFmtId="168" formatCode="0.00\ &quot;micrometer&quot;"/>
    <numFmt numFmtId="169" formatCode="0.00\ &quot;femtoliter&quot;"/>
    <numFmt numFmtId="170" formatCode="0.00\ &quot;microeinstein per square meter per second&quot;"/>
    <numFmt numFmtId="171" formatCode="0.00\ &quot;degree Celsius&quot;"/>
    <numFmt numFmtId="172" formatCode="0.00\ &quot;turns per second&quot;"/>
    <numFmt numFmtId="173" formatCode="0.00\ &quot;hour&quot;"/>
    <numFmt numFmtId="174" formatCode="0.00\ &quot;millimolar&quot;"/>
    <numFmt numFmtId="175" formatCode="0.00\ &quot;per hour&quot;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0" fontId="2" fillId="0" borderId="0" xfId="0" applyFont="1"/>
    <xf numFmtId="174" fontId="0" fillId="0" borderId="0" xfId="0" applyNumberFormat="1"/>
    <xf numFmtId="175" fontId="0" fillId="0" borderId="0" xfId="0" applyNumberFormat="1"/>
  </cellXfs>
  <cellStyles count="1">
    <cellStyle name="Normal" xfId="0" builtinId="0"/>
  </cellStyles>
  <dxfs count="52"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6" formatCode="0.00\ &quot;microgram&quot;"/>
    </dxf>
    <dxf>
      <numFmt numFmtId="166" formatCode="0.00\ &quot;microgram&quot;"/>
    </dxf>
    <dxf>
      <numFmt numFmtId="166" formatCode="0.00\ &quot;microgram&quot;"/>
    </dxf>
    <dxf>
      <numFmt numFmtId="166" formatCode="0.00\ &quot;microgram&quot;"/>
    </dxf>
    <dxf>
      <numFmt numFmtId="165" formatCode="0.00\ &quot;milligram per milliliter&quot;"/>
    </dxf>
    <dxf>
      <numFmt numFmtId="165" formatCode="0.00\ &quot;milligram per milliliter&quot;"/>
    </dxf>
    <dxf>
      <numFmt numFmtId="165" formatCode="0.00\ &quot;milligram per milliliter&quot;"/>
    </dxf>
    <dxf>
      <numFmt numFmtId="165" formatCode="0.00\ &quot;milligram per milliliter&quot;"/>
    </dxf>
    <dxf>
      <numFmt numFmtId="165" formatCode="0.00\ &quot;milligram per milliliter&quot;"/>
    </dxf>
    <dxf>
      <numFmt numFmtId="165" formatCode="0.00\ &quot;milligram per milliliter&quot;"/>
    </dxf>
    <dxf>
      <numFmt numFmtId="165" formatCode="0.00\ &quot;milligram per milliliter&quot;"/>
    </dxf>
    <dxf>
      <numFmt numFmtId="169" formatCode="0.00\ &quot;femtoliter&quot;"/>
    </dxf>
    <dxf>
      <numFmt numFmtId="169" formatCode="0.00\ &quot;femtoliter&quot;"/>
    </dxf>
    <dxf>
      <numFmt numFmtId="169" formatCode="0.00\ &quot;femtoliter&quot;"/>
    </dxf>
    <dxf>
      <numFmt numFmtId="169" formatCode="0.00\ &quot;femtoliter&quot;"/>
    </dxf>
    <dxf>
      <numFmt numFmtId="168" formatCode="0.00\ &quot;micrometer&quot;"/>
    </dxf>
    <dxf>
      <numFmt numFmtId="168" formatCode="0.00\ &quot;micrometer&quot;"/>
    </dxf>
    <dxf>
      <numFmt numFmtId="168" formatCode="0.00\ &quot;micrometer&quot;"/>
    </dxf>
    <dxf>
      <numFmt numFmtId="168" formatCode="0.00\ &quot;micrometer&quot;"/>
    </dxf>
    <dxf>
      <numFmt numFmtId="167" formatCode="0.00\ &quot;cells per milliliter&quot;"/>
    </dxf>
    <dxf>
      <numFmt numFmtId="167" formatCode="0.00\ &quot;cells per milliliter&quot;"/>
    </dxf>
    <dxf>
      <numFmt numFmtId="167" formatCode="0.00\ &quot;cells per milliliter&quot;"/>
    </dxf>
    <dxf>
      <numFmt numFmtId="167" formatCode="0.00\ &quot;cells per milliliter&quot;"/>
    </dxf>
    <dxf>
      <numFmt numFmtId="173" formatCode="0.00\ &quot;hour&quot;"/>
    </dxf>
    <dxf>
      <numFmt numFmtId="173" formatCode="0.00\ &quot;hour&quot;"/>
    </dxf>
    <dxf>
      <numFmt numFmtId="173" formatCode="0.00\ &quot;hour&quot;"/>
    </dxf>
    <dxf>
      <numFmt numFmtId="172" formatCode="0.00\ &quot;turns per second&quot;"/>
    </dxf>
    <dxf>
      <numFmt numFmtId="172" formatCode="0.00\ &quot;turns per second&quot;"/>
    </dxf>
    <dxf>
      <numFmt numFmtId="172" formatCode="0.00\ &quot;turns per second&quot;"/>
    </dxf>
    <dxf>
      <numFmt numFmtId="172" formatCode="0.00\ &quot;turns per second&quot;"/>
    </dxf>
    <dxf>
      <numFmt numFmtId="171" formatCode="0.00\ &quot;degree Celsius&quot;"/>
    </dxf>
    <dxf>
      <numFmt numFmtId="171" formatCode="0.00\ &quot;degree Celsius&quot;"/>
    </dxf>
    <dxf>
      <numFmt numFmtId="171" formatCode="0.00\ &quot;degree Celsius&quot;"/>
    </dxf>
    <dxf>
      <numFmt numFmtId="171" formatCode="0.00\ &quot;degree Celsius&quot;"/>
    </dxf>
    <dxf>
      <numFmt numFmtId="170" formatCode="0.00\ &quot;microeinstein per square meter per second&quot;"/>
    </dxf>
    <dxf>
      <numFmt numFmtId="174" formatCode="0.00\ &quot;millimolar&quot;"/>
    </dxf>
    <dxf>
      <numFmt numFmtId="174" formatCode="0.00\ &quot;millimolar&quot;"/>
    </dxf>
    <dxf>
      <numFmt numFmtId="174" formatCode="0.00\ &quot;millimolar&quot;"/>
    </dxf>
    <dxf>
      <numFmt numFmtId="173" formatCode="0.00\ &quot;hour&quot;"/>
    </dxf>
    <dxf>
      <numFmt numFmtId="173" formatCode="0.00\ &quot;hour&quot;"/>
    </dxf>
    <dxf>
      <numFmt numFmtId="173" formatCode="0.00\ &quot;hour&quot;"/>
    </dxf>
    <dxf>
      <numFmt numFmtId="173" formatCode="0.00\ &quot;hour&quot;"/>
    </dxf>
    <dxf>
      <numFmt numFmtId="170" formatCode="0.00\ &quot;microeinstein per square meter per second&quot;"/>
    </dxf>
    <dxf>
      <numFmt numFmtId="170" formatCode="0.00\ &quot;microeinstein per square meter per second&quot;"/>
    </dxf>
    <dxf>
      <numFmt numFmtId="170" formatCode="0.00\ &quot;microeinstein per square meter per second&quot;"/>
    </dxf>
    <dxf>
      <numFmt numFmtId="170" formatCode="0.00\ &quot;microeinstein per square meter per second&quot;"/>
    </dxf>
    <dxf>
      <numFmt numFmtId="170" formatCode="0.00\ &quot;microeinstein per square meter per second&quot;"/>
    </dxf>
    <dxf>
      <numFmt numFmtId="170" formatCode="0.00\ &quot;microeinstein per square meter per second&quot;"/>
    </dxf>
    <dxf>
      <numFmt numFmtId="170" formatCode="0.00\ &quot;microeinstein per square meter per second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24D969-CF42-4516-B76F-2816465E683D}" name="annotationTableHardWasp74" displayName="annotationTableHardWasp74" ref="A1:BL19" totalsRowShown="0">
  <autoFilter ref="A1:BL19" xr:uid="{FB1A9AB0-C2D7-4D22-BCE0-52EA0B4E8897}"/>
  <tableColumns count="64">
    <tableColumn id="1" xr3:uid="{4BBD1129-2BAE-4752-9580-2DF68225B5ED}" name="Source Name"/>
    <tableColumn id="12" xr3:uid="{C0C26135-0D3B-4091-AB4A-C8563643FD86}" name="Factor [Biological replicate]"/>
    <tableColumn id="13" xr3:uid="{AD925CA4-2FBB-4E08-A5D9-89D32537D5B5}" name="Term Source REF (NFDI4PSO:0000042)"/>
    <tableColumn id="14" xr3:uid="{AF1B6F03-54D5-4B3D-A80A-1EAF91E9049F}" name="Term Accession Number (NFDI4PSO:0000042)"/>
    <tableColumn id="3" xr3:uid="{30638B26-9BD6-47A5-A12D-437C7305C9F2}" name="Characteristics [Organism]"/>
    <tableColumn id="4" xr3:uid="{2ED9F425-4E9D-45D3-AAC1-7E1C1E0E91D0}" name="Term Source REF (NFDI4PSO:0000030)"/>
    <tableColumn id="5" xr3:uid="{A655F6A6-3D32-4E26-A870-73D3134F9C4A}" name="Term Accession Number (NFDI4PSO:0000030)"/>
    <tableColumn id="15" xr3:uid="{03D4F036-AD90-4C1F-A1C2-D75076E558E1}" name="Characteristics [environmental condition]"/>
    <tableColumn id="16" xr3:uid="{C7D240C9-FC2E-4914-933E-64754EE3FA8D}" name="Term Source REF (ENVO:01000203)"/>
    <tableColumn id="17" xr3:uid="{82FF61CD-4A67-489C-8F99-438C951C7587}" name="Term Accession Number (ENVO:01000203)"/>
    <tableColumn id="34" xr3:uid="{A051FB2D-A374-413D-806D-FF8B860458F5}" name="Characteristics [light intensity exposure]"/>
    <tableColumn id="35" xr3:uid="{F1515324-5506-4AEF-ACD3-4A5A7C5C15F8}" name="Unit (#6)" dataDxfId="51"/>
    <tableColumn id="36" xr3:uid="{DF5EC27F-8557-4C87-953A-9B7A9D003A44}" name="Term Source REF (PECO:0007224)" dataDxfId="50"/>
    <tableColumn id="37" xr3:uid="{BDE7A322-6A88-4037-BEE5-17412052BD7E}" name="Term Accession Number (PECO:0007224)" dataDxfId="49"/>
    <tableColumn id="54" xr3:uid="{C364EF9D-588D-47F7-BBE8-6A5A8A2226E1}" name="Characteristics [growth phase culture#2]" dataDxfId="48"/>
    <tableColumn id="55" xr3:uid="{A42B7CD4-E11D-4105-97D8-4675466AB8DC}" name="Term Source REF (#2)" dataDxfId="47"/>
    <tableColumn id="56" xr3:uid="{B53CF3FE-131A-4983-AC85-A021D2CCFF61}" name="Term Accession Number (#2)" dataDxfId="46"/>
    <tableColumn id="57" xr3:uid="{ED08BC6B-CCCC-4F0F-B7A3-162E74ED9FC7}" name="Parameter [estimated cell division rate#3]" dataDxfId="45"/>
    <tableColumn id="58" xr3:uid="{C0168D0B-B4CB-479A-AAFF-725EFDF3CD54}" name="Unit (#10)" dataDxfId="44"/>
    <tableColumn id="59" xr3:uid="{33EBF2ED-F937-48E4-B8CB-88454E2D952E}" name="Term Source REF (#3)" dataDxfId="43"/>
    <tableColumn id="60" xr3:uid="{0EDA7BE1-DECD-4D17-84F6-25B799E808B6}" name="Term Accession Number (#3)" dataDxfId="42"/>
    <tableColumn id="61" xr3:uid="{9D56B4DF-9F0F-4015-8E7F-8748D4140ED4}" name="Parameter [sodium chloride]" dataDxfId="41"/>
    <tableColumn id="62" xr3:uid="{669F9F19-9C7F-4976-9798-746AC6FFFC9F}" name="Unit (#11)" dataDxfId="40"/>
    <tableColumn id="63" xr3:uid="{2CB8F7CC-E1E6-403D-9BE7-EC3262BD7764}" name="Term Source REF (CHEBI:26710)" dataDxfId="39"/>
    <tableColumn id="64" xr3:uid="{7C89C7CA-F41A-4213-A487-1985E0208AE8}" name="Term Accession Number (CHEBI:26710)" dataDxfId="38"/>
    <tableColumn id="38" xr3:uid="{77BEF47B-646D-493F-8E92-EF81A35BC31A}" name="Characteristics [temperature environment exposure]" dataDxfId="37"/>
    <tableColumn id="39" xr3:uid="{B0415FAA-FCD6-4398-AEB5-F72227CB45AD}" name="Unit (#7)" dataDxfId="36"/>
    <tableColumn id="40" xr3:uid="{A0137150-5578-4A0C-8FB6-01123069BA7E}" name="Term Source REF (PECO:0007175)" dataDxfId="35"/>
    <tableColumn id="41" xr3:uid="{2FA7DC5B-E02F-4B24-B5BE-06800F74CCBB}" name="Term Accession Number (PECO:0007175)" dataDxfId="34"/>
    <tableColumn id="46" xr3:uid="{1D181D6B-8280-4E81-8407-196C1AE83845}" name="Characteristics [incubator shaker]" dataDxfId="33"/>
    <tableColumn id="47" xr3:uid="{CAC45DBD-61C9-44A7-B989-9B3AE4B05CAA}" name="Unit (#8)" dataDxfId="32"/>
    <tableColumn id="48" xr3:uid="{D39CA009-1F6E-4ECB-8D24-512A03120B3C}" name="Term Source REF (OBI:0001076)" dataDxfId="31"/>
    <tableColumn id="49" xr3:uid="{446A18D9-6E10-464C-9230-494AA842298C}" name="Term Accession Number (OBI:0001076)" dataDxfId="30"/>
    <tableColumn id="50" xr3:uid="{F72BBD88-5F98-4237-A3A7-62BB7E40B7A5}" name="Characteristics [regular duration]" dataDxfId="29"/>
    <tableColumn id="51" xr3:uid="{CEAC164D-56AC-41A1-9EF2-DD62FB32EF12}" name="Unit (#9)" dataDxfId="28"/>
    <tableColumn id="52" xr3:uid="{9AADF001-0E90-40CD-88CD-681B8D8ABA7E}" name="Term Source REF (PATO:0001416)" dataDxfId="27"/>
    <tableColumn id="53" xr3:uid="{BBD05709-AE47-4E52-B009-43EBC675A293}" name="Term Accession Number (PATO:0001416)" dataDxfId="26"/>
    <tableColumn id="6" xr3:uid="{5BF4F4B9-1CC2-429C-9661-AAB0F7B16FBE}" name="Characteristics [Strain]"/>
    <tableColumn id="7" xr3:uid="{4BBA6484-5BDF-4061-8DAF-AD40CC4BDDD6}" name="Term Source REF (NFDI4PSO:1000146)"/>
    <tableColumn id="8" xr3:uid="{1D246709-B274-4FD8-AB7D-99485EAE3A17}" name="Term Accession Number (NFDI4PSO:1000146)"/>
    <tableColumn id="9" xr3:uid="{048745B8-22E7-4EE8-BCDE-D49C64C05860}" name="Characteristics [plant growth medium exposure]"/>
    <tableColumn id="10" xr3:uid="{14228499-31EE-4C16-8225-7AAEC418C0EC}" name="Term Source REF (PECO:0007147)"/>
    <tableColumn id="11" xr3:uid="{18F6F642-1742-42E7-83D3-7647994507C8}" name="Term Accession Number (PECO:0007147)"/>
    <tableColumn id="18" xr3:uid="{90F3F329-16D7-45D3-9DE9-CEEF886C9AF7}" name="Characteristics [cell concentration unit]"/>
    <tableColumn id="19" xr3:uid="{299E34A3-C1B3-41C6-8307-2007E7A441C8}" name="Unit" dataDxfId="25"/>
    <tableColumn id="20" xr3:uid="{E78B4E03-B79B-4FD4-8E0F-C7016078DBA4}" name="Term Source REF (UO:0000200)" dataDxfId="24"/>
    <tableColumn id="21" xr3:uid="{0CF1D8BD-57DC-4A33-B0E7-16F69770042E}" name="Term Accession Number (UO:0000200)" dataDxfId="23"/>
    <tableColumn id="22" xr3:uid="{AF0A8D67-D8C6-40D3-8736-7217E24291C4}" name="Characteristics [plant cell size]" dataDxfId="22"/>
    <tableColumn id="23" xr3:uid="{0D77F8F0-A01B-4EB3-92E1-D4B7FD038CF6}" name="Unit (#2)" dataDxfId="21"/>
    <tableColumn id="24" xr3:uid="{7CC9C6AE-D0D7-4840-97A9-3B80158D4162}" name="Term Source REF (TO:0002684)" dataDxfId="20"/>
    <tableColumn id="25" xr3:uid="{04A10EAF-BFE5-496B-985B-D31294ED9270}" name="Term Accession Number (TO:0002684)" dataDxfId="19"/>
    <tableColumn id="26" xr3:uid="{0ECCB442-5435-4AB1-AB15-7CA524849B1E}" name="Characteristics [cell volume]" dataDxfId="18"/>
    <tableColumn id="27" xr3:uid="{1AAFDA01-CCD9-4F9A-A599-A5A768320F9F}" name="Unit (#3)" dataDxfId="17"/>
    <tableColumn id="28" xr3:uid="{B0B548E9-5C59-416F-8E87-1B91D6198235}" name="Term Source REF ()" dataDxfId="16"/>
    <tableColumn id="29" xr3:uid="{D03BB370-E95B-485B-B64C-D0F34DE742F4}" name="Term Accession Number ()" dataDxfId="15"/>
    <tableColumn id="30" xr3:uid="{785045FB-C561-4DDE-8965-0F965B82DC07}" name="Characteristics [chlorophyll content]" dataDxfId="14"/>
    <tableColumn id="31" xr3:uid="{F73B1174-A3EC-4D57-8D0C-CA68FFC5B2C7}" name="Unit (#4)" dataDxfId="13"/>
    <tableColumn id="32" xr3:uid="{ED7E0684-2A46-46AA-823B-5360AECDE8FB}" name="Term Source REF (TO:0000495)" dataDxfId="12"/>
    <tableColumn id="33" xr3:uid="{0C99E11E-C0D9-4843-860E-2D1CE90BB282}" name="Term Accession Number (TO:0000495)" dataDxfId="11"/>
    <tableColumn id="42" xr3:uid="{B7431BF2-7242-485B-849D-7741BD332E1C}" name="Characteristics [protein content]" dataDxfId="10"/>
    <tableColumn id="43" xr3:uid="{F2748D94-7A15-4E03-A3BD-48F4DE66D8B4}" name="Unit (#5)" dataDxfId="9"/>
    <tableColumn id="44" xr3:uid="{84679533-0C20-4128-8AAF-B4A70EE48586}" name="Term Source REF (TO:0000598)" dataDxfId="8"/>
    <tableColumn id="45" xr3:uid="{0DCD33C8-08FD-43ED-BD70-6066C1CC6AAD}" name="Term Accession Number (TO:0000598)" dataDxfId="7"/>
    <tableColumn id="2" xr3:uid="{DA11CFA0-1C36-4186-BC9A-4CCF999CF34E}" name="Sample Nam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3FA606-7687-42A7-8754-5FE221286490}" name="annotationTableTinyTurkey94" displayName="annotationTableTinyTurkey94" ref="A1:P14" totalsRowShown="0">
  <autoFilter ref="A1:P14" xr:uid="{75BDAA63-2765-4D0E-80AF-5BD45C2EBBAB}"/>
  <tableColumns count="16">
    <tableColumn id="1" xr3:uid="{DB5A48DC-96CD-4C52-94CE-8480C7890144}" name="Source Name"/>
    <tableColumn id="14" xr3:uid="{38C9E23A-487F-482C-AD2F-C46B95136982}" name="Characteristics [Protein reference]"/>
    <tableColumn id="15" xr3:uid="{97D4B2F5-52C2-46BD-A1B7-0453FA558E24}" name="Term Source REF ()"/>
    <tableColumn id="16" xr3:uid="{A69D6DCC-35BA-43BB-B435-ED5628305C9B}" name="Term Accession Number ()"/>
    <tableColumn id="17" xr3:uid="{8436B02E-72F8-47DA-8980-D8CBF8C09668}" name="Characteristics [modification parameters]"/>
    <tableColumn id="18" xr3:uid="{942B7555-D54D-443C-97A4-279D9FE612E4}" name="Term Source REF (MS:1001055)"/>
    <tableColumn id="19" xr3:uid="{3BB5A76F-BF67-42E5-87E7-87D1A6E00B66}" name="Term Accession Number (MS:1001055)"/>
    <tableColumn id="9" xr3:uid="{0058B6BE-9F3A-416A-AF86-22E83FB52AFC}" name="Characteristics [Volume]"/>
    <tableColumn id="3" xr3:uid="{8DBF632E-6432-480C-B018-062505DC4851}" name="Unit"/>
    <tableColumn id="10" xr3:uid="{C6A424E7-16EC-4D98-9295-F50CFC766A81}" name="Term Source REF (NFDI4PSO:1000154)"/>
    <tableColumn id="11" xr3:uid="{4B6501A3-5CF2-4ED3-BC4E-024C7E802C2F}" name="Term Accession Number (NFDI4PSO:1000154)"/>
    <tableColumn id="6" xr3:uid="{C80827D8-9773-43E7-84D4-132A6968E153}" name="Characteristics [concentration unit]"/>
    <tableColumn id="4" xr3:uid="{141D3EAD-15CA-4C04-943B-9DEC784A5BFF}" name="Unit (#2)"/>
    <tableColumn id="7" xr3:uid="{75B5F1F9-0D55-4BFF-8552-190142B9DFC2}" name="Term Source REF (UO:0000051)"/>
    <tableColumn id="8" xr3:uid="{3C013FB7-90E8-40D2-AD4B-1D80BA3641B6}" name="Term Accession Number (UO:0000051)"/>
    <tableColumn id="2" xr3:uid="{48EDF88D-7304-4499-A37B-882145A39508}" name="Sample Nam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D7089F-F596-4765-8660-392E5A93F988}" name="annotationTableMeanFrog71" displayName="annotationTableMeanFrog71" ref="A1:M45" totalsRowShown="0">
  <autoFilter ref="A1:M45" xr:uid="{52F47612-226F-4D83-9D67-AB8062FF6469}"/>
  <tableColumns count="13">
    <tableColumn id="1" xr3:uid="{96115F31-8DBA-4A5C-8C29-00B51043378E}" name="Source Name"/>
    <tableColumn id="6" xr3:uid="{CFE47885-4428-4791-BFA5-D50A461CBDB6}" name="Characteristics [protein amount]"/>
    <tableColumn id="7" xr3:uid="{E3612E14-F02D-4F7E-A841-8650C9E94FD7}" name="Unit" dataDxfId="6"/>
    <tableColumn id="8" xr3:uid="{78FBFD30-CA86-483A-990D-EF8E4ECB7B0E}" name="Term Source REF ()" dataDxfId="5"/>
    <tableColumn id="9" xr3:uid="{F927D046-B1FC-4A7D-96D4-3E767DD8A6D9}" name="Term Accession Number ()" dataDxfId="4"/>
    <tableColumn id="10" xr3:uid="{38EE8101-5B4E-4231-9926-EAD6E7DAEB0D}" name="Characteristics [Volume]" dataDxfId="3"/>
    <tableColumn id="11" xr3:uid="{45E62682-081C-480B-9F48-8A915469A806}" name="Unit (#2)" dataDxfId="2"/>
    <tableColumn id="12" xr3:uid="{4B7B43DA-D2CF-475F-8A16-3C8C8C06DD05}" name="Term Source REF (NFDI4PSO:1000154)" dataDxfId="1"/>
    <tableColumn id="13" xr3:uid="{040F7FBF-28D6-402D-8A06-686FA720AEF8}" name="Term Accession Number (NFDI4PSO:1000154)" dataDxfId="0"/>
    <tableColumn id="3" xr3:uid="{DB9F3144-D01D-43AB-BFD4-FA746CA330C2}" name="Parameter [in-solution digestion]"/>
    <tableColumn id="4" xr3:uid="{4B4B6843-799C-4CF1-BCCD-17901CBA7F03}" name="Term Source REF (MS:1002986)"/>
    <tableColumn id="5" xr3:uid="{011F698B-89DB-44B5-ADEB-42261474803B}" name="Term Accession Number (MS:1002986)"/>
    <tableColumn id="2" xr3:uid="{9AF6FAFA-0BC9-41FD-B070-56ACE1219024}" name="Sample Nam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633A78-6538-4FF1-9E61-C1A38556C73D}" name="annotationTableStaleFly43" displayName="annotationTableStaleFly43" ref="A1:K57" totalsRowShown="0">
  <autoFilter ref="A1:K57" xr:uid="{4AC2ADAC-D247-4935-AC17-E3FCC648C1B9}"/>
  <tableColumns count="11">
    <tableColumn id="1" xr3:uid="{8BCECE8D-82A8-44B3-B36B-06AF0244B003}" name="Source Name"/>
    <tableColumn id="3" xr3:uid="{CD3D285A-C901-4F0C-A362-A9696638F78B}" name="Factor [technical replicate]"/>
    <tableColumn id="4" xr3:uid="{2C622499-F84C-4AF9-8E59-F4F2975EF8C6}" name="Term Source REF (MS:1001808)"/>
    <tableColumn id="5" xr3:uid="{B8F204ED-37F2-4B88-A5B1-69016E28DC5A}" name="Term Accession Number (MS:1001808)"/>
    <tableColumn id="6" xr3:uid="{F58C5B89-B1AC-43B7-A957-FB58B408A09F}" name="Parameter [instrument model]"/>
    <tableColumn id="7" xr3:uid="{215724B0-F92F-43D7-B2B7-3B848B64C641}" name="Term Source REF (MS:1000031)"/>
    <tableColumn id="8" xr3:uid="{49CFBDBB-F358-4961-9B8A-85A1E31F5106}" name="Term Accession Number (MS:1000031)"/>
    <tableColumn id="9" xr3:uid="{7302C226-E1FF-44F5-90A7-6EB9500A6D93}" name="Parameter [acquisition parameter]"/>
    <tableColumn id="10" xr3:uid="{B207CEE1-4142-4E26-BE4F-CA8148BA767F}" name="Term Source REF (MS:1001954)"/>
    <tableColumn id="11" xr3:uid="{EDF30602-1FB7-4289-8D5C-D4775F104836}" name="Term Accession Number (MS:1001954)"/>
    <tableColumn id="2" xr3:uid="{A98945B2-2218-4A79-85F7-9B1D9D3D13ED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57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215CF3F-8EFA-4141-AE85-5A5EE89BFBC9}">
  <we:reference id="5d6f5462-3401-48ec-9406-d12882e9ad83" version="0.3.1.0" store="\\syno.bio.uni-kl.de\Public\Swate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F8E5-BC66-49ED-B101-D8C9DBA9E304}">
  <dimension ref="A1:BL19"/>
  <sheetViews>
    <sheetView tabSelected="1" zoomScale="80" zoomScaleNormal="80" workbookViewId="0">
      <selection activeCell="K28" sqref="K28"/>
    </sheetView>
  </sheetViews>
  <sheetFormatPr defaultColWidth="9.1796875" defaultRowHeight="14.5" x14ac:dyDescent="0.35"/>
  <cols>
    <col min="1" max="1" width="15.81640625" bestFit="1" customWidth="1"/>
    <col min="2" max="2" width="28.81640625" bestFit="1" customWidth="1"/>
    <col min="3" max="3" width="37" hidden="1" customWidth="1"/>
    <col min="4" max="4" width="44" hidden="1" customWidth="1"/>
    <col min="5" max="5" width="29.1796875" bestFit="1" customWidth="1"/>
    <col min="6" max="6" width="37" hidden="1" customWidth="1"/>
    <col min="7" max="7" width="44" hidden="1" customWidth="1"/>
    <col min="8" max="8" width="41.453125" bestFit="1" customWidth="1"/>
    <col min="9" max="9" width="34.1796875" hidden="1" customWidth="1"/>
    <col min="10" max="10" width="41.26953125" hidden="1" customWidth="1"/>
    <col min="11" max="11" width="51.453125" bestFit="1" customWidth="1"/>
    <col min="12" max="12" width="12" hidden="1" customWidth="1"/>
    <col min="13" max="13" width="34.453125" hidden="1" customWidth="1"/>
    <col min="14" max="14" width="41.26953125" hidden="1" customWidth="1"/>
    <col min="15" max="15" width="40.7265625" bestFit="1" customWidth="1"/>
    <col min="16" max="16" width="23.54296875" hidden="1" customWidth="1"/>
    <col min="17" max="17" width="30.1796875" hidden="1" customWidth="1"/>
    <col min="18" max="18" width="42.453125" bestFit="1" customWidth="1"/>
    <col min="19" max="19" width="13" hidden="1" customWidth="1"/>
    <col min="20" max="20" width="23.54296875" hidden="1" customWidth="1"/>
    <col min="21" max="21" width="30.1796875" hidden="1" customWidth="1"/>
    <col min="22" max="22" width="29.81640625" bestFit="1" customWidth="1"/>
    <col min="23" max="23" width="13" hidden="1" customWidth="1"/>
    <col min="24" max="24" width="33" hidden="1" customWidth="1"/>
    <col min="25" max="25" width="39.81640625" hidden="1" customWidth="1"/>
    <col min="26" max="26" width="51.7265625" bestFit="1" customWidth="1"/>
    <col min="27" max="27" width="24.453125" hidden="1" customWidth="1"/>
    <col min="28" max="28" width="28" hidden="1" customWidth="1"/>
    <col min="29" max="29" width="39.453125" hidden="1" customWidth="1"/>
    <col min="30" max="30" width="34.26953125" bestFit="1" customWidth="1"/>
    <col min="31" max="31" width="32.26953125" hidden="1" customWidth="1"/>
    <col min="32" max="32" width="38.81640625" hidden="1" customWidth="1"/>
    <col min="33" max="33" width="47.81640625" hidden="1" customWidth="1"/>
    <col min="34" max="34" width="33.7265625" bestFit="1" customWidth="1"/>
    <col min="35" max="35" width="32.26953125" hidden="1" customWidth="1"/>
    <col min="36" max="36" width="39.453125" hidden="1" customWidth="1"/>
    <col min="37" max="37" width="47.81640625" hidden="1" customWidth="1"/>
    <col min="38" max="38" width="24.453125" bestFit="1" customWidth="1"/>
    <col min="39" max="39" width="32.26953125" hidden="1" customWidth="1"/>
    <col min="40" max="40" width="39.453125" hidden="1" customWidth="1"/>
    <col min="41" max="41" width="47.81640625" bestFit="1" customWidth="1"/>
    <col min="42" max="43" width="0" hidden="1" customWidth="1"/>
    <col min="44" max="44" width="39.453125" bestFit="1" customWidth="1"/>
    <col min="45" max="45" width="36.54296875" hidden="1" customWidth="1"/>
    <col min="46" max="47" width="0" hidden="1" customWidth="1"/>
    <col min="48" max="48" width="31.54296875" bestFit="1" customWidth="1"/>
    <col min="49" max="49" width="33" hidden="1" customWidth="1"/>
    <col min="50" max="51" width="0" hidden="1" customWidth="1"/>
    <col min="52" max="52" width="29.54296875" bestFit="1" customWidth="1"/>
    <col min="53" max="53" width="16.54296875" hidden="1" customWidth="1"/>
    <col min="54" max="55" width="0" hidden="1" customWidth="1"/>
    <col min="56" max="56" width="36.54296875" bestFit="1" customWidth="1"/>
    <col min="57" max="59" width="0" hidden="1" customWidth="1"/>
    <col min="60" max="60" width="33" bestFit="1" customWidth="1"/>
    <col min="61" max="63" width="0" hidden="1" customWidth="1"/>
    <col min="64" max="64" width="16.54296875" bestFit="1" customWidth="1"/>
  </cols>
  <sheetData>
    <row r="1" spans="1:64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  <c r="BL1" t="s">
        <v>88</v>
      </c>
    </row>
    <row r="2" spans="1:64" ht="15.5" x14ac:dyDescent="0.35">
      <c r="A2" t="s">
        <v>0</v>
      </c>
      <c r="B2">
        <v>1</v>
      </c>
      <c r="C2" t="s">
        <v>89</v>
      </c>
      <c r="D2" t="s">
        <v>89</v>
      </c>
      <c r="E2" t="s">
        <v>1</v>
      </c>
      <c r="F2" t="s">
        <v>89</v>
      </c>
      <c r="G2" t="s">
        <v>89</v>
      </c>
      <c r="H2" t="s">
        <v>2</v>
      </c>
      <c r="I2" t="s">
        <v>90</v>
      </c>
      <c r="J2" t="s">
        <v>91</v>
      </c>
      <c r="K2" s="8">
        <v>100</v>
      </c>
      <c r="L2" s="8"/>
      <c r="M2" s="8"/>
      <c r="N2" s="8"/>
      <c r="O2" s="12" t="s">
        <v>92</v>
      </c>
      <c r="P2" s="8"/>
      <c r="Q2" s="8"/>
      <c r="R2" s="14">
        <v>0.105</v>
      </c>
      <c r="S2" s="11"/>
      <c r="T2" s="11"/>
      <c r="U2" s="11"/>
      <c r="V2" s="13">
        <v>0</v>
      </c>
      <c r="W2" s="13"/>
      <c r="X2" s="13"/>
      <c r="Y2" s="13"/>
      <c r="Z2" s="9">
        <v>24</v>
      </c>
      <c r="AA2" s="9"/>
      <c r="AB2" s="9"/>
      <c r="AC2" s="9"/>
      <c r="AD2" s="10">
        <v>2</v>
      </c>
      <c r="AE2" s="10"/>
      <c r="AF2" s="10"/>
      <c r="AG2" s="10"/>
      <c r="AH2" s="11">
        <v>48</v>
      </c>
      <c r="AI2" s="11"/>
      <c r="AJ2" s="11"/>
      <c r="AK2" s="11"/>
      <c r="AL2" t="s">
        <v>93</v>
      </c>
      <c r="AO2" t="s">
        <v>94</v>
      </c>
      <c r="AP2" t="s">
        <v>89</v>
      </c>
      <c r="AQ2" t="s">
        <v>89</v>
      </c>
      <c r="AR2" s="5">
        <v>3417000</v>
      </c>
      <c r="AS2" s="5"/>
      <c r="AT2" s="5"/>
      <c r="AU2" s="5"/>
      <c r="AV2" s="6">
        <v>6.8970000000000002</v>
      </c>
      <c r="AW2" s="6"/>
      <c r="AX2" s="6"/>
      <c r="AY2" s="6"/>
      <c r="AZ2" s="7">
        <v>192.7</v>
      </c>
      <c r="BA2" s="7"/>
      <c r="BB2" s="7"/>
      <c r="BC2" s="7"/>
      <c r="BD2" s="2">
        <v>1.2829999999999999E-2</v>
      </c>
      <c r="BE2" s="2"/>
      <c r="BF2" s="2"/>
      <c r="BG2" s="2"/>
      <c r="BH2" s="2">
        <v>0.14865999999999999</v>
      </c>
      <c r="BI2" s="2"/>
      <c r="BJ2" s="2"/>
      <c r="BK2" s="2"/>
      <c r="BL2" t="s">
        <v>95</v>
      </c>
    </row>
    <row r="3" spans="1:64" ht="15.5" x14ac:dyDescent="0.35">
      <c r="A3" t="s">
        <v>3</v>
      </c>
      <c r="B3">
        <v>2</v>
      </c>
      <c r="C3" t="s">
        <v>89</v>
      </c>
      <c r="D3" t="s">
        <v>89</v>
      </c>
      <c r="E3" t="s">
        <v>1</v>
      </c>
      <c r="F3" t="s">
        <v>89</v>
      </c>
      <c r="G3" t="s">
        <v>89</v>
      </c>
      <c r="H3" t="s">
        <v>2</v>
      </c>
      <c r="I3" t="s">
        <v>90</v>
      </c>
      <c r="J3" t="s">
        <v>91</v>
      </c>
      <c r="K3" s="8">
        <v>100</v>
      </c>
      <c r="L3" s="8"/>
      <c r="M3" s="8"/>
      <c r="N3" s="8"/>
      <c r="O3" s="12" t="s">
        <v>92</v>
      </c>
      <c r="P3" s="8"/>
      <c r="Q3" s="8"/>
      <c r="R3" s="14">
        <v>0.105</v>
      </c>
      <c r="S3" s="11"/>
      <c r="T3" s="11"/>
      <c r="U3" s="11"/>
      <c r="V3" s="13">
        <v>0</v>
      </c>
      <c r="W3" s="13"/>
      <c r="X3" s="13"/>
      <c r="Y3" s="13"/>
      <c r="Z3" s="9">
        <v>24</v>
      </c>
      <c r="AA3" s="9"/>
      <c r="AB3" s="9"/>
      <c r="AC3" s="9"/>
      <c r="AD3" s="10">
        <v>2</v>
      </c>
      <c r="AE3" s="10"/>
      <c r="AF3" s="10"/>
      <c r="AG3" s="10"/>
      <c r="AH3" s="11">
        <v>48</v>
      </c>
      <c r="AI3" s="11"/>
      <c r="AJ3" s="11"/>
      <c r="AK3" s="11"/>
      <c r="AL3" t="s">
        <v>93</v>
      </c>
      <c r="AO3" t="s">
        <v>94</v>
      </c>
      <c r="AP3" t="s">
        <v>89</v>
      </c>
      <c r="AQ3" t="s">
        <v>89</v>
      </c>
      <c r="AR3" s="5">
        <v>2903000</v>
      </c>
      <c r="AS3" s="5"/>
      <c r="AT3" s="5"/>
      <c r="AU3" s="5"/>
      <c r="AV3" s="6">
        <v>6.8559999999999999</v>
      </c>
      <c r="AW3" s="6"/>
      <c r="AX3" s="6"/>
      <c r="AY3" s="6"/>
      <c r="AZ3" s="7">
        <v>196.3</v>
      </c>
      <c r="BA3" s="7"/>
      <c r="BB3" s="7"/>
      <c r="BC3" s="7"/>
      <c r="BD3" s="2">
        <v>1.285E-2</v>
      </c>
      <c r="BE3" s="2"/>
      <c r="BF3" s="2"/>
      <c r="BG3" s="2"/>
      <c r="BH3" s="2">
        <v>0.15068000000000001</v>
      </c>
      <c r="BI3" s="2"/>
      <c r="BJ3" s="2"/>
      <c r="BK3" s="2"/>
      <c r="BL3" t="s">
        <v>96</v>
      </c>
    </row>
    <row r="4" spans="1:64" ht="15.5" x14ac:dyDescent="0.35">
      <c r="A4" t="s">
        <v>4</v>
      </c>
      <c r="B4">
        <v>3</v>
      </c>
      <c r="C4" t="s">
        <v>89</v>
      </c>
      <c r="D4" t="s">
        <v>89</v>
      </c>
      <c r="E4" t="s">
        <v>1</v>
      </c>
      <c r="F4" t="s">
        <v>89</v>
      </c>
      <c r="G4" t="s">
        <v>89</v>
      </c>
      <c r="H4" t="s">
        <v>2</v>
      </c>
      <c r="I4" t="s">
        <v>90</v>
      </c>
      <c r="J4" t="s">
        <v>91</v>
      </c>
      <c r="K4" s="8">
        <v>100</v>
      </c>
      <c r="L4" s="8"/>
      <c r="M4" s="8"/>
      <c r="N4" s="8"/>
      <c r="O4" s="12" t="s">
        <v>92</v>
      </c>
      <c r="P4" s="8"/>
      <c r="Q4" s="8"/>
      <c r="R4" s="14">
        <v>0.105</v>
      </c>
      <c r="S4" s="11"/>
      <c r="T4" s="11"/>
      <c r="U4" s="11"/>
      <c r="V4" s="13">
        <v>0</v>
      </c>
      <c r="W4" s="13"/>
      <c r="X4" s="13"/>
      <c r="Y4" s="13"/>
      <c r="Z4" s="9">
        <v>24</v>
      </c>
      <c r="AA4" s="9"/>
      <c r="AB4" s="9"/>
      <c r="AC4" s="9"/>
      <c r="AD4" s="10">
        <v>2</v>
      </c>
      <c r="AE4" s="10"/>
      <c r="AF4" s="10"/>
      <c r="AG4" s="10"/>
      <c r="AH4" s="11">
        <v>48</v>
      </c>
      <c r="AI4" s="11"/>
      <c r="AJ4" s="11"/>
      <c r="AK4" s="11"/>
      <c r="AL4" t="s">
        <v>93</v>
      </c>
      <c r="AO4" t="s">
        <v>94</v>
      </c>
      <c r="AP4" t="s">
        <v>89</v>
      </c>
      <c r="AQ4" t="s">
        <v>89</v>
      </c>
      <c r="AR4" s="5">
        <v>3098000</v>
      </c>
      <c r="AS4" s="5"/>
      <c r="AT4" s="5"/>
      <c r="AU4" s="5"/>
      <c r="AV4" s="6">
        <v>6.63</v>
      </c>
      <c r="AW4" s="6"/>
      <c r="AX4" s="6"/>
      <c r="AY4" s="6"/>
      <c r="AZ4" s="7">
        <v>187.2</v>
      </c>
      <c r="BA4" s="7"/>
      <c r="BB4" s="7"/>
      <c r="BC4" s="7"/>
      <c r="BD4" s="2">
        <v>1.2200000000000001E-2</v>
      </c>
      <c r="BE4" s="2"/>
      <c r="BF4" s="2"/>
      <c r="BG4" s="2"/>
      <c r="BH4" s="2">
        <v>0.14188000000000001</v>
      </c>
      <c r="BI4" s="2"/>
      <c r="BJ4" s="2"/>
      <c r="BK4" s="2"/>
      <c r="BL4" t="s">
        <v>97</v>
      </c>
    </row>
    <row r="5" spans="1:64" x14ac:dyDescent="0.35">
      <c r="A5" t="s">
        <v>5</v>
      </c>
      <c r="B5">
        <v>1</v>
      </c>
      <c r="C5" t="s">
        <v>89</v>
      </c>
      <c r="D5" t="s">
        <v>89</v>
      </c>
      <c r="E5" t="s">
        <v>1</v>
      </c>
      <c r="F5" t="s">
        <v>89</v>
      </c>
      <c r="G5" t="s">
        <v>89</v>
      </c>
      <c r="H5" t="s">
        <v>6</v>
      </c>
      <c r="I5" t="s">
        <v>98</v>
      </c>
      <c r="J5" t="s">
        <v>99</v>
      </c>
      <c r="K5" s="8">
        <v>50</v>
      </c>
      <c r="L5" s="8"/>
      <c r="M5" s="8"/>
      <c r="N5" s="8"/>
      <c r="O5" s="8" t="s">
        <v>100</v>
      </c>
      <c r="P5" s="8" t="s">
        <v>101</v>
      </c>
      <c r="Q5" s="8" t="s">
        <v>102</v>
      </c>
      <c r="R5" s="14">
        <v>0.02</v>
      </c>
      <c r="S5" s="11"/>
      <c r="T5" s="11"/>
      <c r="U5" s="11"/>
      <c r="V5" s="13">
        <v>0</v>
      </c>
      <c r="W5" s="13"/>
      <c r="X5" s="13"/>
      <c r="Y5" s="13"/>
      <c r="Z5" s="9">
        <v>40</v>
      </c>
      <c r="AA5" s="9"/>
      <c r="AB5" s="9"/>
      <c r="AC5" s="9"/>
      <c r="AD5" s="10">
        <v>2</v>
      </c>
      <c r="AE5" s="10"/>
      <c r="AF5" s="10"/>
      <c r="AG5" s="10"/>
      <c r="AH5" s="11">
        <v>18</v>
      </c>
      <c r="AI5" s="11"/>
      <c r="AJ5" s="11"/>
      <c r="AK5" s="11"/>
      <c r="AL5" t="s">
        <v>93</v>
      </c>
      <c r="AO5" t="s">
        <v>94</v>
      </c>
      <c r="AP5" t="s">
        <v>89</v>
      </c>
      <c r="AQ5" t="s">
        <v>89</v>
      </c>
      <c r="AR5" s="5">
        <v>6262000</v>
      </c>
      <c r="AS5" s="5"/>
      <c r="AT5" s="5"/>
      <c r="AU5" s="5"/>
      <c r="AV5" s="6">
        <v>6.6689999999999996</v>
      </c>
      <c r="AW5" s="6"/>
      <c r="AX5" s="6"/>
      <c r="AY5" s="6"/>
      <c r="AZ5" s="7">
        <v>178.8</v>
      </c>
      <c r="BA5" s="7"/>
      <c r="BB5" s="7"/>
      <c r="BC5" s="7"/>
      <c r="BD5" s="2">
        <v>2.0760000000000001E-2</v>
      </c>
      <c r="BE5" s="2"/>
      <c r="BF5" s="2"/>
      <c r="BG5" s="2"/>
      <c r="BH5" s="2">
        <v>0.21473999999999999</v>
      </c>
      <c r="BI5" s="2"/>
      <c r="BJ5" s="2"/>
      <c r="BK5" s="2"/>
      <c r="BL5" t="s">
        <v>103</v>
      </c>
    </row>
    <row r="6" spans="1:64" x14ac:dyDescent="0.35">
      <c r="A6" t="s">
        <v>7</v>
      </c>
      <c r="B6">
        <v>2</v>
      </c>
      <c r="C6" t="s">
        <v>89</v>
      </c>
      <c r="D6" t="s">
        <v>89</v>
      </c>
      <c r="E6" t="s">
        <v>1</v>
      </c>
      <c r="F6" t="s">
        <v>89</v>
      </c>
      <c r="G6" t="s">
        <v>89</v>
      </c>
      <c r="H6" t="s">
        <v>6</v>
      </c>
      <c r="I6" t="s">
        <v>89</v>
      </c>
      <c r="J6" t="s">
        <v>89</v>
      </c>
      <c r="K6" s="8">
        <v>50</v>
      </c>
      <c r="L6" s="8"/>
      <c r="M6" s="8"/>
      <c r="N6" s="8"/>
      <c r="O6" s="8" t="s">
        <v>100</v>
      </c>
      <c r="P6" s="8"/>
      <c r="Q6" s="8"/>
      <c r="R6" s="14">
        <v>0.02</v>
      </c>
      <c r="S6" s="11"/>
      <c r="T6" s="11"/>
      <c r="U6" s="11"/>
      <c r="V6" s="13">
        <v>0</v>
      </c>
      <c r="W6" s="13"/>
      <c r="X6" s="13"/>
      <c r="Y6" s="13"/>
      <c r="Z6" s="9">
        <v>40</v>
      </c>
      <c r="AA6" s="9"/>
      <c r="AB6" s="9"/>
      <c r="AC6" s="9"/>
      <c r="AD6" s="10">
        <v>2</v>
      </c>
      <c r="AE6" s="10"/>
      <c r="AF6" s="10"/>
      <c r="AG6" s="10"/>
      <c r="AH6" s="11">
        <v>18</v>
      </c>
      <c r="AI6" s="11"/>
      <c r="AJ6" s="11"/>
      <c r="AK6" s="11"/>
      <c r="AL6" t="s">
        <v>93</v>
      </c>
      <c r="AO6" t="s">
        <v>94</v>
      </c>
      <c r="AP6" t="s">
        <v>89</v>
      </c>
      <c r="AQ6" t="s">
        <v>89</v>
      </c>
      <c r="AR6" s="5">
        <v>5316000</v>
      </c>
      <c r="AS6" s="5"/>
      <c r="AT6" s="5"/>
      <c r="AU6" s="5"/>
      <c r="AV6" s="6">
        <v>6.6180000000000003</v>
      </c>
      <c r="AW6" s="6"/>
      <c r="AX6" s="6"/>
      <c r="AY6" s="6"/>
      <c r="AZ6" s="7">
        <v>173.7</v>
      </c>
      <c r="BA6" s="7"/>
      <c r="BB6" s="7"/>
      <c r="BC6" s="7"/>
      <c r="BD6" s="2">
        <v>1.8759999999999999E-2</v>
      </c>
      <c r="BE6" s="2"/>
      <c r="BF6" s="2"/>
      <c r="BG6" s="2"/>
      <c r="BH6" s="2">
        <v>0.19919000000000001</v>
      </c>
      <c r="BI6" s="2"/>
      <c r="BJ6" s="2"/>
      <c r="BK6" s="2"/>
      <c r="BL6" t="s">
        <v>104</v>
      </c>
    </row>
    <row r="7" spans="1:64" x14ac:dyDescent="0.35">
      <c r="A7" t="s">
        <v>8</v>
      </c>
      <c r="B7">
        <v>3</v>
      </c>
      <c r="C7" t="s">
        <v>89</v>
      </c>
      <c r="D7" t="s">
        <v>89</v>
      </c>
      <c r="E7" t="s">
        <v>1</v>
      </c>
      <c r="F7" t="s">
        <v>89</v>
      </c>
      <c r="G7" t="s">
        <v>89</v>
      </c>
      <c r="H7" t="s">
        <v>6</v>
      </c>
      <c r="I7" t="s">
        <v>89</v>
      </c>
      <c r="J7" t="s">
        <v>89</v>
      </c>
      <c r="K7" s="8">
        <v>50</v>
      </c>
      <c r="L7" s="8"/>
      <c r="M7" s="8"/>
      <c r="N7" s="8"/>
      <c r="O7" s="8" t="s">
        <v>100</v>
      </c>
      <c r="P7" s="8"/>
      <c r="Q7" s="8"/>
      <c r="R7" s="14">
        <v>0.02</v>
      </c>
      <c r="S7" s="11"/>
      <c r="T7" s="11"/>
      <c r="U7" s="11"/>
      <c r="V7" s="13">
        <v>0</v>
      </c>
      <c r="W7" s="13"/>
      <c r="X7" s="13"/>
      <c r="Y7" s="13"/>
      <c r="Z7" s="9">
        <v>40</v>
      </c>
      <c r="AA7" s="9"/>
      <c r="AB7" s="9"/>
      <c r="AC7" s="9"/>
      <c r="AD7" s="10">
        <v>2</v>
      </c>
      <c r="AE7" s="10"/>
      <c r="AF7" s="10"/>
      <c r="AG7" s="10"/>
      <c r="AH7" s="11">
        <v>18</v>
      </c>
      <c r="AI7" s="11"/>
      <c r="AJ7" s="11"/>
      <c r="AK7" s="11"/>
      <c r="AL7" t="s">
        <v>93</v>
      </c>
      <c r="AO7" t="s">
        <v>94</v>
      </c>
      <c r="AP7" t="s">
        <v>89</v>
      </c>
      <c r="AQ7" t="s">
        <v>89</v>
      </c>
      <c r="AR7" s="5">
        <v>5327000</v>
      </c>
      <c r="AS7" s="5"/>
      <c r="AT7" s="5"/>
      <c r="AU7" s="5"/>
      <c r="AV7" s="6">
        <v>6.8280000000000003</v>
      </c>
      <c r="AW7" s="6"/>
      <c r="AX7" s="6"/>
      <c r="AY7" s="6"/>
      <c r="AZ7" s="7">
        <v>189.3</v>
      </c>
      <c r="BA7" s="7"/>
      <c r="BB7" s="7"/>
      <c r="BC7" s="7"/>
      <c r="BD7" s="2">
        <v>1.8870000000000001E-2</v>
      </c>
      <c r="BE7" s="2"/>
      <c r="BF7" s="2"/>
      <c r="BG7" s="2"/>
      <c r="BH7" s="2">
        <v>0.20965</v>
      </c>
      <c r="BI7" s="2"/>
      <c r="BJ7" s="2"/>
      <c r="BK7" s="2"/>
      <c r="BL7" t="s">
        <v>105</v>
      </c>
    </row>
    <row r="8" spans="1:64" ht="15.5" x14ac:dyDescent="0.35">
      <c r="A8" t="s">
        <v>9</v>
      </c>
      <c r="B8">
        <v>1</v>
      </c>
      <c r="C8" t="s">
        <v>89</v>
      </c>
      <c r="D8" t="s">
        <v>89</v>
      </c>
      <c r="E8" t="s">
        <v>1</v>
      </c>
      <c r="F8" t="s">
        <v>89</v>
      </c>
      <c r="G8" t="s">
        <v>89</v>
      </c>
      <c r="H8" t="s">
        <v>10</v>
      </c>
      <c r="I8" t="s">
        <v>89</v>
      </c>
      <c r="J8" t="s">
        <v>89</v>
      </c>
      <c r="K8" s="8">
        <v>100</v>
      </c>
      <c r="L8" s="8"/>
      <c r="M8" s="8"/>
      <c r="N8" s="8"/>
      <c r="O8" s="12" t="s">
        <v>106</v>
      </c>
      <c r="P8" s="8"/>
      <c r="Q8" s="8"/>
      <c r="R8" s="14">
        <v>0.02</v>
      </c>
      <c r="S8" s="11"/>
      <c r="T8" s="11"/>
      <c r="U8" s="11"/>
      <c r="V8" s="13">
        <v>0</v>
      </c>
      <c r="W8" s="13"/>
      <c r="X8" s="13"/>
      <c r="Y8" s="13"/>
      <c r="Z8" s="9">
        <v>24</v>
      </c>
      <c r="AA8" s="9"/>
      <c r="AB8" s="9"/>
      <c r="AC8" s="9"/>
      <c r="AD8" s="10">
        <v>2</v>
      </c>
      <c r="AE8" s="10"/>
      <c r="AF8" s="10"/>
      <c r="AG8" s="10"/>
      <c r="AH8" s="11">
        <v>24</v>
      </c>
      <c r="AI8" s="11"/>
      <c r="AJ8" s="11"/>
      <c r="AK8" s="11"/>
      <c r="AL8" t="s">
        <v>93</v>
      </c>
      <c r="AO8" t="s">
        <v>94</v>
      </c>
      <c r="AP8" t="s">
        <v>89</v>
      </c>
      <c r="AQ8" t="s">
        <v>89</v>
      </c>
      <c r="AR8" s="5">
        <v>12980000</v>
      </c>
      <c r="AS8" s="5"/>
      <c r="AT8" s="5"/>
      <c r="AU8" s="5"/>
      <c r="AV8" s="6">
        <v>6.0609999999999999</v>
      </c>
      <c r="AW8" s="6"/>
      <c r="AX8" s="6"/>
      <c r="AY8" s="6"/>
      <c r="AZ8" s="7">
        <v>137.1</v>
      </c>
      <c r="BA8" s="7"/>
      <c r="BB8" s="7"/>
      <c r="BC8" s="7"/>
      <c r="BD8" s="2">
        <v>4.1329666666666667E-2</v>
      </c>
      <c r="BE8" s="2"/>
      <c r="BF8" s="2"/>
      <c r="BG8" s="2"/>
      <c r="BH8" s="2">
        <v>0.46283000000000002</v>
      </c>
      <c r="BI8" s="2"/>
      <c r="BJ8" s="2"/>
      <c r="BK8" s="2"/>
      <c r="BL8" t="s">
        <v>107</v>
      </c>
    </row>
    <row r="9" spans="1:64" ht="15.5" x14ac:dyDescent="0.35">
      <c r="A9" t="s">
        <v>11</v>
      </c>
      <c r="B9">
        <v>2</v>
      </c>
      <c r="C9" t="s">
        <v>89</v>
      </c>
      <c r="D9" t="s">
        <v>89</v>
      </c>
      <c r="E9" t="s">
        <v>1</v>
      </c>
      <c r="F9" t="s">
        <v>89</v>
      </c>
      <c r="G9" t="s">
        <v>89</v>
      </c>
      <c r="H9" t="s">
        <v>10</v>
      </c>
      <c r="I9" t="s">
        <v>89</v>
      </c>
      <c r="J9" t="s">
        <v>89</v>
      </c>
      <c r="K9" s="8">
        <v>100</v>
      </c>
      <c r="L9" s="8"/>
      <c r="M9" s="8"/>
      <c r="N9" s="8"/>
      <c r="O9" s="12" t="s">
        <v>106</v>
      </c>
      <c r="P9" s="8"/>
      <c r="Q9" s="8"/>
      <c r="R9" s="14">
        <v>0.02</v>
      </c>
      <c r="S9" s="11"/>
      <c r="T9" s="11"/>
      <c r="U9" s="11"/>
      <c r="V9" s="13">
        <v>0</v>
      </c>
      <c r="W9" s="13"/>
      <c r="X9" s="13"/>
      <c r="Y9" s="13"/>
      <c r="Z9" s="9">
        <v>24</v>
      </c>
      <c r="AA9" s="9"/>
      <c r="AB9" s="9"/>
      <c r="AC9" s="9"/>
      <c r="AD9" s="10">
        <v>2</v>
      </c>
      <c r="AE9" s="10"/>
      <c r="AF9" s="10"/>
      <c r="AG9" s="10"/>
      <c r="AH9" s="11">
        <v>24</v>
      </c>
      <c r="AI9" s="11"/>
      <c r="AJ9" s="11"/>
      <c r="AK9" s="11"/>
      <c r="AL9" t="s">
        <v>93</v>
      </c>
      <c r="AO9" t="s">
        <v>94</v>
      </c>
      <c r="AP9" t="s">
        <v>89</v>
      </c>
      <c r="AQ9" t="s">
        <v>89</v>
      </c>
      <c r="AR9" s="5">
        <v>13060000</v>
      </c>
      <c r="AS9" s="5"/>
      <c r="AT9" s="5"/>
      <c r="AU9" s="5"/>
      <c r="AV9" s="6">
        <v>5.7850000000000001</v>
      </c>
      <c r="AW9" s="6"/>
      <c r="AX9" s="6"/>
      <c r="AY9" s="6"/>
      <c r="AZ9" s="7">
        <v>118.6</v>
      </c>
      <c r="BA9" s="7"/>
      <c r="BB9" s="7"/>
      <c r="BC9" s="7"/>
      <c r="BD9" s="2">
        <v>4.1275600000000003E-2</v>
      </c>
      <c r="BE9" s="2"/>
      <c r="BF9" s="2"/>
      <c r="BG9" s="2"/>
      <c r="BH9" s="2">
        <v>0.46311000000000002</v>
      </c>
      <c r="BI9" s="2"/>
      <c r="BJ9" s="2"/>
      <c r="BK9" s="2"/>
      <c r="BL9" t="s">
        <v>108</v>
      </c>
    </row>
    <row r="10" spans="1:64" ht="15.5" x14ac:dyDescent="0.35">
      <c r="A10" t="s">
        <v>12</v>
      </c>
      <c r="B10">
        <v>3</v>
      </c>
      <c r="C10" t="s">
        <v>89</v>
      </c>
      <c r="D10" t="s">
        <v>89</v>
      </c>
      <c r="E10" t="s">
        <v>1</v>
      </c>
      <c r="F10" t="s">
        <v>89</v>
      </c>
      <c r="G10" t="s">
        <v>89</v>
      </c>
      <c r="H10" t="s">
        <v>10</v>
      </c>
      <c r="I10" t="s">
        <v>89</v>
      </c>
      <c r="J10" t="s">
        <v>89</v>
      </c>
      <c r="K10" s="8">
        <v>100</v>
      </c>
      <c r="L10" s="8"/>
      <c r="M10" s="8"/>
      <c r="N10" s="8"/>
      <c r="O10" s="12" t="s">
        <v>106</v>
      </c>
      <c r="P10" s="8"/>
      <c r="Q10" s="8"/>
      <c r="R10" s="14">
        <v>0.02</v>
      </c>
      <c r="S10" s="11"/>
      <c r="T10" s="11"/>
      <c r="U10" s="11"/>
      <c r="V10" s="13">
        <v>0</v>
      </c>
      <c r="W10" s="13"/>
      <c r="X10" s="13"/>
      <c r="Y10" s="13"/>
      <c r="Z10" s="9">
        <v>24</v>
      </c>
      <c r="AA10" s="9"/>
      <c r="AB10" s="9"/>
      <c r="AC10" s="9"/>
      <c r="AD10" s="10">
        <v>2</v>
      </c>
      <c r="AE10" s="10"/>
      <c r="AF10" s="10"/>
      <c r="AG10" s="10"/>
      <c r="AH10" s="11">
        <v>24</v>
      </c>
      <c r="AI10" s="11"/>
      <c r="AJ10" s="11"/>
      <c r="AK10" s="11"/>
      <c r="AL10" t="s">
        <v>93</v>
      </c>
      <c r="AO10" t="s">
        <v>94</v>
      </c>
      <c r="AP10" t="s">
        <v>89</v>
      </c>
      <c r="AQ10" t="s">
        <v>89</v>
      </c>
      <c r="AR10" s="5">
        <v>10200000</v>
      </c>
      <c r="AS10" s="5"/>
      <c r="AT10" s="5"/>
      <c r="AU10" s="5"/>
      <c r="AV10" s="6">
        <v>6.4909999999999997</v>
      </c>
      <c r="AW10" s="6"/>
      <c r="AX10" s="6"/>
      <c r="AY10" s="6"/>
      <c r="AZ10" s="7">
        <v>170.4</v>
      </c>
      <c r="BA10" s="7"/>
      <c r="BB10" s="7"/>
      <c r="BC10" s="7"/>
      <c r="BD10" s="2">
        <v>4.2445400000000001E-2</v>
      </c>
      <c r="BE10" s="2"/>
      <c r="BF10" s="2"/>
      <c r="BG10" s="2"/>
      <c r="BH10" s="2">
        <v>0.45802999999999999</v>
      </c>
      <c r="BI10" s="2"/>
      <c r="BJ10" s="2"/>
      <c r="BK10" s="2"/>
      <c r="BL10" t="s">
        <v>109</v>
      </c>
    </row>
    <row r="11" spans="1:64" x14ac:dyDescent="0.35">
      <c r="A11" t="s">
        <v>13</v>
      </c>
      <c r="B11">
        <v>1</v>
      </c>
      <c r="C11" t="s">
        <v>89</v>
      </c>
      <c r="D11" t="s">
        <v>89</v>
      </c>
      <c r="E11" t="s">
        <v>1</v>
      </c>
      <c r="F11" t="s">
        <v>89</v>
      </c>
      <c r="G11" t="s">
        <v>89</v>
      </c>
      <c r="H11" t="s">
        <v>14</v>
      </c>
      <c r="I11" t="s">
        <v>89</v>
      </c>
      <c r="J11" t="s">
        <v>89</v>
      </c>
      <c r="K11" s="8">
        <v>100</v>
      </c>
      <c r="L11" s="8"/>
      <c r="M11" s="8"/>
      <c r="N11" s="8"/>
      <c r="O11" s="8" t="s">
        <v>110</v>
      </c>
      <c r="P11" s="8"/>
      <c r="Q11" s="8"/>
      <c r="R11" s="14">
        <v>0.04</v>
      </c>
      <c r="S11" s="11"/>
      <c r="T11" s="11"/>
      <c r="U11" s="11"/>
      <c r="V11" s="13">
        <v>0</v>
      </c>
      <c r="W11" s="13"/>
      <c r="X11" s="13"/>
      <c r="Y11" s="13"/>
      <c r="Z11" s="9">
        <v>24</v>
      </c>
      <c r="AA11" s="9"/>
      <c r="AB11" s="9"/>
      <c r="AC11" s="9"/>
      <c r="AD11" s="10">
        <v>0</v>
      </c>
      <c r="AE11" s="10"/>
      <c r="AF11" s="10"/>
      <c r="AG11" s="10"/>
      <c r="AH11" s="11">
        <v>48</v>
      </c>
      <c r="AI11" s="11"/>
      <c r="AJ11" s="11"/>
      <c r="AK11" s="11"/>
      <c r="AL11" t="s">
        <v>93</v>
      </c>
      <c r="AO11" t="s">
        <v>94</v>
      </c>
      <c r="AP11" t="s">
        <v>89</v>
      </c>
      <c r="AQ11" t="s">
        <v>89</v>
      </c>
      <c r="AR11" s="5">
        <v>5494000</v>
      </c>
      <c r="AS11" s="5"/>
      <c r="AT11" s="5"/>
      <c r="AU11" s="5"/>
      <c r="AV11" s="6">
        <v>6.08</v>
      </c>
      <c r="AW11" s="6"/>
      <c r="AX11" s="6"/>
      <c r="AY11" s="6"/>
      <c r="AZ11" s="7">
        <v>131.1</v>
      </c>
      <c r="BA11" s="7"/>
      <c r="BB11" s="7"/>
      <c r="BC11" s="7"/>
      <c r="BD11" s="2">
        <v>1.3910866666666665E-2</v>
      </c>
      <c r="BE11" s="2"/>
      <c r="BF11" s="2"/>
      <c r="BG11" s="2"/>
      <c r="BH11" s="2">
        <v>0.17727999999999999</v>
      </c>
      <c r="BI11" s="2"/>
      <c r="BJ11" s="2"/>
      <c r="BK11" s="2"/>
      <c r="BL11" t="s">
        <v>111</v>
      </c>
    </row>
    <row r="12" spans="1:64" x14ac:dyDescent="0.35">
      <c r="A12" t="s">
        <v>15</v>
      </c>
      <c r="B12">
        <v>2</v>
      </c>
      <c r="C12" t="s">
        <v>89</v>
      </c>
      <c r="D12" t="s">
        <v>89</v>
      </c>
      <c r="E12" t="s">
        <v>1</v>
      </c>
      <c r="F12" t="s">
        <v>89</v>
      </c>
      <c r="G12" t="s">
        <v>89</v>
      </c>
      <c r="H12" t="s">
        <v>14</v>
      </c>
      <c r="I12" t="s">
        <v>89</v>
      </c>
      <c r="J12" t="s">
        <v>89</v>
      </c>
      <c r="K12" s="8">
        <v>100</v>
      </c>
      <c r="L12" s="8"/>
      <c r="M12" s="8"/>
      <c r="N12" s="8"/>
      <c r="O12" s="8" t="s">
        <v>110</v>
      </c>
      <c r="P12" s="8"/>
      <c r="Q12" s="8"/>
      <c r="R12" s="14">
        <v>0.04</v>
      </c>
      <c r="S12" s="11"/>
      <c r="T12" s="11"/>
      <c r="U12" s="11"/>
      <c r="V12" s="13">
        <v>0</v>
      </c>
      <c r="W12" s="13"/>
      <c r="X12" s="13"/>
      <c r="Y12" s="13"/>
      <c r="Z12" s="9">
        <v>24</v>
      </c>
      <c r="AA12" s="9"/>
      <c r="AB12" s="9"/>
      <c r="AC12" s="9"/>
      <c r="AD12" s="10">
        <v>0</v>
      </c>
      <c r="AE12" s="10"/>
      <c r="AF12" s="10"/>
      <c r="AG12" s="10"/>
      <c r="AH12" s="11">
        <v>48</v>
      </c>
      <c r="AI12" s="11"/>
      <c r="AJ12" s="11"/>
      <c r="AK12" s="11"/>
      <c r="AL12" t="s">
        <v>93</v>
      </c>
      <c r="AO12" t="s">
        <v>94</v>
      </c>
      <c r="AP12" t="s">
        <v>89</v>
      </c>
      <c r="AQ12" t="s">
        <v>89</v>
      </c>
      <c r="AR12" s="5">
        <v>5096000</v>
      </c>
      <c r="AS12" s="5"/>
      <c r="AT12" s="5"/>
      <c r="AU12" s="5"/>
      <c r="AV12" s="6">
        <v>6.1749999999999998</v>
      </c>
      <c r="AW12" s="6"/>
      <c r="AX12" s="6"/>
      <c r="AY12" s="6"/>
      <c r="AZ12" s="7">
        <v>137</v>
      </c>
      <c r="BA12" s="7"/>
      <c r="BB12" s="7"/>
      <c r="BC12" s="7"/>
      <c r="BD12" s="2">
        <v>1.2591966666666668E-2</v>
      </c>
      <c r="BE12" s="2"/>
      <c r="BF12" s="2"/>
      <c r="BG12" s="2"/>
      <c r="BH12" s="2">
        <v>0.16145000000000001</v>
      </c>
      <c r="BI12" s="2"/>
      <c r="BJ12" s="2"/>
      <c r="BK12" s="2"/>
      <c r="BL12" t="s">
        <v>112</v>
      </c>
    </row>
    <row r="13" spans="1:64" x14ac:dyDescent="0.35">
      <c r="A13" t="s">
        <v>16</v>
      </c>
      <c r="B13">
        <v>3</v>
      </c>
      <c r="C13" t="s">
        <v>89</v>
      </c>
      <c r="D13" t="s">
        <v>89</v>
      </c>
      <c r="E13" t="s">
        <v>1</v>
      </c>
      <c r="F13" t="s">
        <v>89</v>
      </c>
      <c r="G13" t="s">
        <v>89</v>
      </c>
      <c r="H13" t="s">
        <v>14</v>
      </c>
      <c r="I13" t="s">
        <v>89</v>
      </c>
      <c r="J13" t="s">
        <v>89</v>
      </c>
      <c r="K13" s="8">
        <v>100</v>
      </c>
      <c r="L13" s="8"/>
      <c r="M13" s="8"/>
      <c r="N13" s="8"/>
      <c r="O13" s="8" t="s">
        <v>110</v>
      </c>
      <c r="P13" s="8"/>
      <c r="Q13" s="8"/>
      <c r="R13" s="14">
        <v>0.04</v>
      </c>
      <c r="S13" s="11"/>
      <c r="T13" s="11"/>
      <c r="U13" s="11"/>
      <c r="V13" s="13">
        <v>0</v>
      </c>
      <c r="W13" s="13"/>
      <c r="X13" s="13"/>
      <c r="Y13" s="13"/>
      <c r="Z13" s="9">
        <v>24</v>
      </c>
      <c r="AA13" s="9"/>
      <c r="AB13" s="9"/>
      <c r="AC13" s="9"/>
      <c r="AD13" s="10">
        <v>0</v>
      </c>
      <c r="AE13" s="10"/>
      <c r="AF13" s="10"/>
      <c r="AG13" s="10"/>
      <c r="AH13" s="11">
        <v>48</v>
      </c>
      <c r="AI13" s="11"/>
      <c r="AJ13" s="11"/>
      <c r="AK13" s="11"/>
      <c r="AL13" t="s">
        <v>93</v>
      </c>
      <c r="AO13" t="s">
        <v>94</v>
      </c>
      <c r="AP13" t="s">
        <v>89</v>
      </c>
      <c r="AQ13" t="s">
        <v>89</v>
      </c>
      <c r="AR13" s="5">
        <v>4929000</v>
      </c>
      <c r="AS13" s="5"/>
      <c r="AT13" s="5"/>
      <c r="AU13" s="5"/>
      <c r="AV13" s="6">
        <v>6.1150000000000002</v>
      </c>
      <c r="AW13" s="6"/>
      <c r="AX13" s="6"/>
      <c r="AY13" s="6"/>
      <c r="AZ13" s="7">
        <v>131.6</v>
      </c>
      <c r="BA13" s="7"/>
      <c r="BB13" s="7"/>
      <c r="BC13" s="7"/>
      <c r="BD13" s="2">
        <v>1.03926E-2</v>
      </c>
      <c r="BE13" s="2"/>
      <c r="BF13" s="2"/>
      <c r="BG13" s="2"/>
      <c r="BH13" s="2">
        <v>0.13317999999999999</v>
      </c>
      <c r="BI13" s="2"/>
      <c r="BJ13" s="2"/>
      <c r="BK13" s="2"/>
      <c r="BL13" t="s">
        <v>113</v>
      </c>
    </row>
    <row r="14" spans="1:64" ht="15.5" x14ac:dyDescent="0.35">
      <c r="A14" t="s">
        <v>17</v>
      </c>
      <c r="B14">
        <v>1</v>
      </c>
      <c r="C14" t="s">
        <v>89</v>
      </c>
      <c r="D14" t="s">
        <v>89</v>
      </c>
      <c r="E14" t="s">
        <v>1</v>
      </c>
      <c r="F14" t="s">
        <v>89</v>
      </c>
      <c r="G14" t="s">
        <v>89</v>
      </c>
      <c r="H14" t="s">
        <v>18</v>
      </c>
      <c r="I14" t="s">
        <v>89</v>
      </c>
      <c r="J14" t="s">
        <v>89</v>
      </c>
      <c r="K14" s="8">
        <v>0</v>
      </c>
      <c r="L14" s="8"/>
      <c r="M14" s="8"/>
      <c r="N14" s="8"/>
      <c r="O14" s="12" t="s">
        <v>106</v>
      </c>
      <c r="P14" s="8"/>
      <c r="Q14" s="8"/>
      <c r="R14" s="14">
        <v>0.02</v>
      </c>
      <c r="S14" s="11"/>
      <c r="T14" s="11"/>
      <c r="U14" s="11"/>
      <c r="V14" s="13">
        <v>0</v>
      </c>
      <c r="W14" s="13"/>
      <c r="X14" s="13"/>
      <c r="Y14" s="13"/>
      <c r="Z14" s="9">
        <v>21</v>
      </c>
      <c r="AA14" s="9"/>
      <c r="AB14" s="9"/>
      <c r="AC14" s="9"/>
      <c r="AD14" s="10">
        <v>0</v>
      </c>
      <c r="AE14" s="10"/>
      <c r="AF14" s="10"/>
      <c r="AG14" s="10"/>
      <c r="AH14" s="11">
        <v>48</v>
      </c>
      <c r="AI14" s="11"/>
      <c r="AJ14" s="11"/>
      <c r="AK14" s="11"/>
      <c r="AL14" t="s">
        <v>93</v>
      </c>
      <c r="AO14" t="s">
        <v>94</v>
      </c>
      <c r="AP14" t="s">
        <v>89</v>
      </c>
      <c r="AQ14" t="s">
        <v>89</v>
      </c>
      <c r="AR14" s="5">
        <v>15890000</v>
      </c>
      <c r="AS14" s="5"/>
      <c r="AT14" s="5"/>
      <c r="AU14" s="5"/>
      <c r="AV14" s="6">
        <v>5.6849999999999996</v>
      </c>
      <c r="AW14" s="6"/>
      <c r="AX14" s="6"/>
      <c r="AY14" s="6"/>
      <c r="AZ14" s="7">
        <v>112.8</v>
      </c>
      <c r="BA14" s="7"/>
      <c r="BB14" s="7"/>
      <c r="BC14" s="7"/>
      <c r="BD14" s="2">
        <v>4.8762466666666671E-2</v>
      </c>
      <c r="BE14" s="2"/>
      <c r="BF14" s="2"/>
      <c r="BG14" s="2"/>
      <c r="BH14" s="2">
        <v>0.37575999999999998</v>
      </c>
      <c r="BI14" s="2"/>
      <c r="BJ14" s="2"/>
      <c r="BK14" s="2"/>
      <c r="BL14" t="s">
        <v>114</v>
      </c>
    </row>
    <row r="15" spans="1:64" ht="15.5" x14ac:dyDescent="0.35">
      <c r="A15" t="s">
        <v>19</v>
      </c>
      <c r="B15">
        <v>2</v>
      </c>
      <c r="C15" t="s">
        <v>89</v>
      </c>
      <c r="D15" t="s">
        <v>89</v>
      </c>
      <c r="E15" t="s">
        <v>1</v>
      </c>
      <c r="F15" t="s">
        <v>89</v>
      </c>
      <c r="G15" t="s">
        <v>89</v>
      </c>
      <c r="H15" t="s">
        <v>18</v>
      </c>
      <c r="I15" t="s">
        <v>89</v>
      </c>
      <c r="J15" t="s">
        <v>89</v>
      </c>
      <c r="K15" s="8">
        <v>0</v>
      </c>
      <c r="L15" s="8"/>
      <c r="M15" s="8"/>
      <c r="N15" s="8"/>
      <c r="O15" s="12" t="s">
        <v>106</v>
      </c>
      <c r="P15" s="8"/>
      <c r="Q15" s="8"/>
      <c r="R15" s="14">
        <v>0.02</v>
      </c>
      <c r="S15" s="11"/>
      <c r="T15" s="11"/>
      <c r="U15" s="11"/>
      <c r="V15" s="13">
        <v>0</v>
      </c>
      <c r="W15" s="13"/>
      <c r="X15" s="13"/>
      <c r="Y15" s="13"/>
      <c r="Z15" s="9">
        <v>21</v>
      </c>
      <c r="AA15" s="9"/>
      <c r="AB15" s="9"/>
      <c r="AC15" s="9"/>
      <c r="AD15" s="10">
        <v>0</v>
      </c>
      <c r="AE15" s="10"/>
      <c r="AF15" s="10"/>
      <c r="AG15" s="10"/>
      <c r="AH15" s="11">
        <v>48</v>
      </c>
      <c r="AI15" s="11"/>
      <c r="AJ15" s="11"/>
      <c r="AK15" s="11"/>
      <c r="AL15" t="s">
        <v>93</v>
      </c>
      <c r="AO15" t="s">
        <v>94</v>
      </c>
      <c r="AP15" t="s">
        <v>89</v>
      </c>
      <c r="AQ15" t="s">
        <v>89</v>
      </c>
      <c r="AR15" s="5">
        <v>14640000</v>
      </c>
      <c r="AS15" s="5"/>
      <c r="AT15" s="5"/>
      <c r="AU15" s="5"/>
      <c r="AV15" s="6">
        <v>5.7110000000000003</v>
      </c>
      <c r="AW15" s="6"/>
      <c r="AX15" s="6"/>
      <c r="AY15" s="6"/>
      <c r="AZ15" s="7">
        <v>114.8</v>
      </c>
      <c r="BA15" s="7"/>
      <c r="BB15" s="7"/>
      <c r="BC15" s="7"/>
      <c r="BD15" s="2">
        <v>4.5750133333333332E-2</v>
      </c>
      <c r="BE15" s="2"/>
      <c r="BF15" s="2"/>
      <c r="BG15" s="2"/>
      <c r="BH15" s="2">
        <v>0.3523</v>
      </c>
      <c r="BI15" s="2"/>
      <c r="BJ15" s="2"/>
      <c r="BK15" s="2"/>
      <c r="BL15" t="s">
        <v>115</v>
      </c>
    </row>
    <row r="16" spans="1:64" ht="15.5" x14ac:dyDescent="0.35">
      <c r="A16" t="s">
        <v>20</v>
      </c>
      <c r="B16">
        <v>3</v>
      </c>
      <c r="C16" t="s">
        <v>89</v>
      </c>
      <c r="D16" t="s">
        <v>89</v>
      </c>
      <c r="E16" t="s">
        <v>1</v>
      </c>
      <c r="F16" t="s">
        <v>89</v>
      </c>
      <c r="G16" t="s">
        <v>89</v>
      </c>
      <c r="H16" t="s">
        <v>18</v>
      </c>
      <c r="I16" t="s">
        <v>89</v>
      </c>
      <c r="J16" t="s">
        <v>89</v>
      </c>
      <c r="K16" s="8">
        <v>0</v>
      </c>
      <c r="L16" s="8"/>
      <c r="M16" s="8"/>
      <c r="N16" s="8"/>
      <c r="O16" s="12" t="s">
        <v>106</v>
      </c>
      <c r="P16" s="8"/>
      <c r="Q16" s="8"/>
      <c r="R16" s="14">
        <v>0.02</v>
      </c>
      <c r="S16" s="11"/>
      <c r="T16" s="11"/>
      <c r="U16" s="11"/>
      <c r="V16" s="13">
        <v>0</v>
      </c>
      <c r="W16" s="13"/>
      <c r="X16" s="13"/>
      <c r="Y16" s="13"/>
      <c r="Z16" s="9">
        <v>21</v>
      </c>
      <c r="AA16" s="9"/>
      <c r="AB16" s="9"/>
      <c r="AC16" s="9"/>
      <c r="AD16" s="10">
        <v>0</v>
      </c>
      <c r="AE16" s="10"/>
      <c r="AF16" s="10"/>
      <c r="AG16" s="10"/>
      <c r="AH16" s="11">
        <v>48</v>
      </c>
      <c r="AI16" s="11"/>
      <c r="AJ16" s="11"/>
      <c r="AK16" s="11"/>
      <c r="AL16" t="s">
        <v>93</v>
      </c>
      <c r="AO16" t="s">
        <v>94</v>
      </c>
      <c r="AP16" t="s">
        <v>89</v>
      </c>
      <c r="AQ16" t="s">
        <v>89</v>
      </c>
      <c r="AR16" s="5">
        <v>15750000</v>
      </c>
      <c r="AS16" s="5"/>
      <c r="AT16" s="5"/>
      <c r="AU16" s="5"/>
      <c r="AV16" s="6">
        <v>5.673</v>
      </c>
      <c r="AW16" s="6"/>
      <c r="AX16" s="6"/>
      <c r="AY16" s="6"/>
      <c r="AZ16" s="7">
        <v>111.7</v>
      </c>
      <c r="BA16" s="7"/>
      <c r="BB16" s="7"/>
      <c r="BC16" s="7"/>
      <c r="BD16" s="2">
        <v>4.8178000000000006E-2</v>
      </c>
      <c r="BE16" s="2"/>
      <c r="BF16" s="2"/>
      <c r="BG16" s="2"/>
      <c r="BH16" s="2">
        <v>0.35965000000000003</v>
      </c>
      <c r="BI16" s="2"/>
      <c r="BJ16" s="2"/>
      <c r="BK16" s="2"/>
      <c r="BL16" t="s">
        <v>116</v>
      </c>
    </row>
    <row r="17" spans="1:64" x14ac:dyDescent="0.35">
      <c r="A17" t="s">
        <v>21</v>
      </c>
      <c r="B17">
        <v>1</v>
      </c>
      <c r="C17" t="s">
        <v>89</v>
      </c>
      <c r="D17" t="s">
        <v>89</v>
      </c>
      <c r="E17" t="s">
        <v>1</v>
      </c>
      <c r="F17" t="s">
        <v>89</v>
      </c>
      <c r="G17" t="s">
        <v>89</v>
      </c>
      <c r="H17" t="s">
        <v>22</v>
      </c>
      <c r="I17" t="s">
        <v>98</v>
      </c>
      <c r="J17" t="s">
        <v>117</v>
      </c>
      <c r="K17" s="8">
        <v>100</v>
      </c>
      <c r="L17" s="8"/>
      <c r="M17" s="8"/>
      <c r="N17" s="8"/>
      <c r="O17" s="8" t="s">
        <v>100</v>
      </c>
      <c r="P17" s="8" t="s">
        <v>101</v>
      </c>
      <c r="Q17" s="8" t="s">
        <v>102</v>
      </c>
      <c r="R17" s="14">
        <v>0.02</v>
      </c>
      <c r="S17" s="11"/>
      <c r="T17" s="11"/>
      <c r="U17" s="11"/>
      <c r="V17" s="13">
        <v>125</v>
      </c>
      <c r="W17" s="13"/>
      <c r="X17" s="13"/>
      <c r="Y17" s="13"/>
      <c r="Z17" s="9">
        <v>24</v>
      </c>
      <c r="AA17" s="9"/>
      <c r="AB17" s="9"/>
      <c r="AC17" s="9"/>
      <c r="AD17" s="10">
        <v>2</v>
      </c>
      <c r="AE17" s="10"/>
      <c r="AF17" s="10"/>
      <c r="AG17" s="10"/>
      <c r="AH17" s="11">
        <v>18</v>
      </c>
      <c r="AI17" s="11"/>
      <c r="AJ17" s="11"/>
      <c r="AK17" s="11"/>
      <c r="AL17" t="s">
        <v>93</v>
      </c>
      <c r="AO17" t="s">
        <v>94</v>
      </c>
      <c r="AP17" t="s">
        <v>89</v>
      </c>
      <c r="AQ17" t="s">
        <v>89</v>
      </c>
      <c r="AR17" s="5">
        <v>3962000</v>
      </c>
      <c r="AS17" s="5"/>
      <c r="AT17" s="5"/>
      <c r="AU17" s="5"/>
      <c r="AV17" s="6">
        <v>8.4580000000000002</v>
      </c>
      <c r="AW17" s="6"/>
      <c r="AX17" s="6"/>
      <c r="AY17" s="6"/>
      <c r="AZ17" s="7">
        <v>362.3</v>
      </c>
      <c r="BA17" s="7"/>
      <c r="BB17" s="7"/>
      <c r="BC17" s="7"/>
      <c r="BD17" s="2">
        <v>1.7024233333333336E-2</v>
      </c>
      <c r="BE17" s="2"/>
      <c r="BF17" s="2"/>
      <c r="BG17" s="2"/>
      <c r="BH17" s="2">
        <v>0.19919000000000001</v>
      </c>
      <c r="BI17" s="2"/>
      <c r="BJ17" s="2"/>
      <c r="BK17" s="2"/>
      <c r="BL17" t="s">
        <v>118</v>
      </c>
    </row>
    <row r="18" spans="1:64" x14ac:dyDescent="0.35">
      <c r="A18" t="s">
        <v>23</v>
      </c>
      <c r="B18">
        <v>2</v>
      </c>
      <c r="C18" t="s">
        <v>89</v>
      </c>
      <c r="D18" t="s">
        <v>89</v>
      </c>
      <c r="E18" t="s">
        <v>1</v>
      </c>
      <c r="F18" t="s">
        <v>89</v>
      </c>
      <c r="G18" t="s">
        <v>89</v>
      </c>
      <c r="H18" t="s">
        <v>22</v>
      </c>
      <c r="I18" t="s">
        <v>89</v>
      </c>
      <c r="J18" t="s">
        <v>89</v>
      </c>
      <c r="K18" s="8">
        <v>100</v>
      </c>
      <c r="L18" s="8"/>
      <c r="M18" s="8"/>
      <c r="N18" s="8"/>
      <c r="O18" s="8" t="s">
        <v>100</v>
      </c>
      <c r="P18" s="8"/>
      <c r="Q18" s="8"/>
      <c r="R18" s="14">
        <v>0.02</v>
      </c>
      <c r="S18" s="11"/>
      <c r="T18" s="11"/>
      <c r="U18" s="11"/>
      <c r="V18" s="13">
        <v>125</v>
      </c>
      <c r="W18" s="13"/>
      <c r="X18" s="13"/>
      <c r="Y18" s="13"/>
      <c r="Z18" s="9">
        <v>24</v>
      </c>
      <c r="AA18" s="9"/>
      <c r="AB18" s="9"/>
      <c r="AC18" s="9"/>
      <c r="AD18" s="10">
        <v>2</v>
      </c>
      <c r="AE18" s="10"/>
      <c r="AF18" s="10"/>
      <c r="AG18" s="10"/>
      <c r="AH18" s="11">
        <v>18</v>
      </c>
      <c r="AI18" s="11"/>
      <c r="AJ18" s="11"/>
      <c r="AK18" s="11"/>
      <c r="AL18" t="s">
        <v>93</v>
      </c>
      <c r="AO18" t="s">
        <v>94</v>
      </c>
      <c r="AP18" t="s">
        <v>89</v>
      </c>
      <c r="AQ18" t="s">
        <v>89</v>
      </c>
      <c r="AR18" s="5">
        <v>4014000</v>
      </c>
      <c r="AS18" s="5"/>
      <c r="AT18" s="5"/>
      <c r="AU18" s="5"/>
      <c r="AV18" s="6">
        <v>8.8160000000000007</v>
      </c>
      <c r="AW18" s="6"/>
      <c r="AX18" s="6"/>
      <c r="AY18" s="6"/>
      <c r="AZ18" s="7">
        <v>405.1</v>
      </c>
      <c r="BA18" s="7"/>
      <c r="BB18" s="7"/>
      <c r="BC18" s="7"/>
      <c r="BD18" s="2">
        <v>2.0095766666666667E-2</v>
      </c>
      <c r="BE18" s="2"/>
      <c r="BF18" s="2"/>
      <c r="BG18" s="2"/>
      <c r="BH18" s="2">
        <v>0.20965</v>
      </c>
      <c r="BI18" s="2"/>
      <c r="BJ18" s="2"/>
      <c r="BK18" s="2"/>
      <c r="BL18" t="s">
        <v>119</v>
      </c>
    </row>
    <row r="19" spans="1:64" x14ac:dyDescent="0.35">
      <c r="A19" t="s">
        <v>24</v>
      </c>
      <c r="B19">
        <v>3</v>
      </c>
      <c r="C19" t="s">
        <v>89</v>
      </c>
      <c r="D19" t="s">
        <v>89</v>
      </c>
      <c r="E19" t="s">
        <v>1</v>
      </c>
      <c r="F19" t="s">
        <v>89</v>
      </c>
      <c r="G19" t="s">
        <v>89</v>
      </c>
      <c r="H19" t="s">
        <v>22</v>
      </c>
      <c r="I19" t="s">
        <v>89</v>
      </c>
      <c r="J19" t="s">
        <v>89</v>
      </c>
      <c r="K19" s="8">
        <v>100</v>
      </c>
      <c r="L19" s="8"/>
      <c r="M19" s="8"/>
      <c r="N19" s="8"/>
      <c r="O19" s="8" t="s">
        <v>100</v>
      </c>
      <c r="P19" s="8"/>
      <c r="Q19" s="8"/>
      <c r="R19" s="14">
        <v>0.02</v>
      </c>
      <c r="S19" s="11"/>
      <c r="T19" s="11"/>
      <c r="U19" s="11"/>
      <c r="V19" s="13">
        <v>125</v>
      </c>
      <c r="W19" s="13"/>
      <c r="X19" s="13"/>
      <c r="Y19" s="13"/>
      <c r="Z19" s="9">
        <v>24</v>
      </c>
      <c r="AA19" s="9"/>
      <c r="AB19" s="9"/>
      <c r="AC19" s="9"/>
      <c r="AD19" s="10">
        <v>2</v>
      </c>
      <c r="AE19" s="10"/>
      <c r="AF19" s="10"/>
      <c r="AG19" s="10"/>
      <c r="AH19" s="11">
        <v>18</v>
      </c>
      <c r="AI19" s="11"/>
      <c r="AJ19" s="11"/>
      <c r="AK19" s="11"/>
      <c r="AL19" t="s">
        <v>93</v>
      </c>
      <c r="AO19" t="s">
        <v>94</v>
      </c>
      <c r="AP19" t="s">
        <v>89</v>
      </c>
      <c r="AQ19" t="s">
        <v>89</v>
      </c>
      <c r="AR19" s="5">
        <v>3995000</v>
      </c>
      <c r="AS19" s="5"/>
      <c r="AT19" s="5"/>
      <c r="AU19" s="5"/>
      <c r="AV19" s="6">
        <v>8.6449999999999996</v>
      </c>
      <c r="AW19" s="6"/>
      <c r="AX19" s="6"/>
      <c r="AY19" s="6"/>
      <c r="AZ19" s="7">
        <v>386.7</v>
      </c>
      <c r="BA19" s="7"/>
      <c r="BB19" s="7"/>
      <c r="BC19" s="7"/>
      <c r="BD19" s="2">
        <v>1.8346300000000003E-2</v>
      </c>
      <c r="BE19" s="2"/>
      <c r="BF19" s="2"/>
      <c r="BG19" s="2"/>
      <c r="BH19" s="2">
        <v>0.19014</v>
      </c>
      <c r="BI19" s="2"/>
      <c r="BJ19" s="2"/>
      <c r="BK19" s="2"/>
      <c r="BL19" t="s">
        <v>120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DC8E-793C-4D44-BF80-81D87D458404}">
  <dimension ref="A1:P23"/>
  <sheetViews>
    <sheetView workbookViewId="0">
      <selection activeCell="H19" sqref="H19"/>
    </sheetView>
  </sheetViews>
  <sheetFormatPr defaultColWidth="9.1796875" defaultRowHeight="14.5" x14ac:dyDescent="0.35"/>
  <cols>
    <col min="1" max="1" width="15" bestFit="1" customWidth="1"/>
    <col min="2" max="2" width="34.26953125" bestFit="1" customWidth="1"/>
    <col min="3" max="3" width="19.81640625" hidden="1" customWidth="1"/>
    <col min="4" max="4" width="26.81640625" hidden="1" customWidth="1"/>
    <col min="5" max="5" width="40.54296875" bestFit="1" customWidth="1"/>
    <col min="6" max="6" width="30.54296875" hidden="1" customWidth="1"/>
    <col min="7" max="7" width="40.26953125" hidden="1" customWidth="1"/>
    <col min="8" max="8" width="25.26953125" bestFit="1" customWidth="1"/>
    <col min="9" max="9" width="9.7265625" hidden="1" customWidth="1"/>
    <col min="10" max="10" width="36.7265625" hidden="1" customWidth="1"/>
    <col min="11" max="11" width="43.7265625" hidden="1" customWidth="1"/>
    <col min="12" max="12" width="34.81640625" bestFit="1" customWidth="1"/>
    <col min="13" max="13" width="21.26953125" hidden="1" customWidth="1"/>
    <col min="14" max="14" width="30.54296875" hidden="1" customWidth="1"/>
    <col min="15" max="15" width="40.26953125" hidden="1" customWidth="1"/>
    <col min="16" max="16" width="15.54296875" bestFit="1" customWidth="1"/>
  </cols>
  <sheetData>
    <row r="1" spans="1:16" x14ac:dyDescent="0.35">
      <c r="A1" t="s">
        <v>25</v>
      </c>
      <c r="B1" t="s">
        <v>121</v>
      </c>
      <c r="C1" t="s">
        <v>78</v>
      </c>
      <c r="D1" t="s">
        <v>79</v>
      </c>
      <c r="E1" t="s">
        <v>122</v>
      </c>
      <c r="F1" t="s">
        <v>123</v>
      </c>
      <c r="G1" t="s">
        <v>124</v>
      </c>
      <c r="H1" t="s">
        <v>125</v>
      </c>
      <c r="I1" t="s">
        <v>69</v>
      </c>
      <c r="J1" t="s">
        <v>126</v>
      </c>
      <c r="K1" t="s">
        <v>127</v>
      </c>
      <c r="L1" t="s">
        <v>128</v>
      </c>
      <c r="M1" t="s">
        <v>73</v>
      </c>
      <c r="N1" t="s">
        <v>129</v>
      </c>
      <c r="O1" t="s">
        <v>130</v>
      </c>
      <c r="P1" t="s">
        <v>88</v>
      </c>
    </row>
    <row r="2" spans="1:16" x14ac:dyDescent="0.35">
      <c r="A2" t="s">
        <v>131</v>
      </c>
      <c r="B2" t="s">
        <v>131</v>
      </c>
      <c r="C2" t="s">
        <v>89</v>
      </c>
      <c r="D2" t="s">
        <v>89</v>
      </c>
      <c r="E2" t="s">
        <v>132</v>
      </c>
      <c r="F2" t="s">
        <v>133</v>
      </c>
      <c r="G2" t="s">
        <v>134</v>
      </c>
      <c r="H2" s="1">
        <v>32.594886597938149</v>
      </c>
      <c r="I2" t="s">
        <v>135</v>
      </c>
      <c r="J2" t="s">
        <v>136</v>
      </c>
      <c r="K2" t="s">
        <v>137</v>
      </c>
      <c r="L2" s="2">
        <v>6.6912243840663105E-2</v>
      </c>
      <c r="M2" t="s">
        <v>138</v>
      </c>
      <c r="N2" t="s">
        <v>136</v>
      </c>
      <c r="O2" t="s">
        <v>139</v>
      </c>
      <c r="P2" t="s">
        <v>140</v>
      </c>
    </row>
    <row r="3" spans="1:16" x14ac:dyDescent="0.35">
      <c r="A3" t="s">
        <v>141</v>
      </c>
      <c r="B3" t="s">
        <v>141</v>
      </c>
      <c r="C3" t="s">
        <v>89</v>
      </c>
      <c r="D3" t="s">
        <v>89</v>
      </c>
      <c r="E3" t="s">
        <v>132</v>
      </c>
      <c r="F3" t="s">
        <v>133</v>
      </c>
      <c r="G3" t="s">
        <v>134</v>
      </c>
      <c r="H3" s="1">
        <v>36.792000000000002</v>
      </c>
      <c r="I3" t="s">
        <v>135</v>
      </c>
      <c r="J3" t="s">
        <v>136</v>
      </c>
      <c r="K3" t="s">
        <v>137</v>
      </c>
      <c r="L3" s="2">
        <v>7.1115639269406394E-2</v>
      </c>
      <c r="M3" t="s">
        <v>138</v>
      </c>
      <c r="N3" t="s">
        <v>136</v>
      </c>
      <c r="O3" t="s">
        <v>139</v>
      </c>
      <c r="P3" t="s">
        <v>140</v>
      </c>
    </row>
    <row r="4" spans="1:16" x14ac:dyDescent="0.35">
      <c r="A4" t="s">
        <v>142</v>
      </c>
      <c r="B4" t="s">
        <v>142</v>
      </c>
      <c r="C4" t="s">
        <v>89</v>
      </c>
      <c r="D4" t="s">
        <v>89</v>
      </c>
      <c r="E4" t="s">
        <v>132</v>
      </c>
      <c r="F4" t="s">
        <v>133</v>
      </c>
      <c r="G4" t="s">
        <v>134</v>
      </c>
      <c r="H4" s="1">
        <v>23.283749999999998</v>
      </c>
      <c r="I4" t="s">
        <v>135</v>
      </c>
      <c r="J4" t="s">
        <v>136</v>
      </c>
      <c r="K4" t="s">
        <v>137</v>
      </c>
      <c r="L4" s="2">
        <v>6.8948365276211995E-2</v>
      </c>
      <c r="M4" t="s">
        <v>138</v>
      </c>
      <c r="N4" t="s">
        <v>136</v>
      </c>
      <c r="O4" t="s">
        <v>139</v>
      </c>
      <c r="P4" t="s">
        <v>140</v>
      </c>
    </row>
    <row r="5" spans="1:16" x14ac:dyDescent="0.35">
      <c r="A5" t="s">
        <v>143</v>
      </c>
      <c r="B5" t="s">
        <v>143</v>
      </c>
      <c r="C5" t="s">
        <v>89</v>
      </c>
      <c r="D5" t="s">
        <v>89</v>
      </c>
      <c r="E5" t="s">
        <v>132</v>
      </c>
      <c r="F5" t="s">
        <v>133</v>
      </c>
      <c r="G5" t="s">
        <v>134</v>
      </c>
      <c r="H5" s="1">
        <v>28.105573770491798</v>
      </c>
      <c r="I5" t="s">
        <v>135</v>
      </c>
      <c r="J5" t="s">
        <v>136</v>
      </c>
      <c r="K5" t="s">
        <v>137</v>
      </c>
      <c r="L5" s="2">
        <v>5.4152070063694303E-2</v>
      </c>
      <c r="M5" t="s">
        <v>138</v>
      </c>
      <c r="N5" t="s">
        <v>136</v>
      </c>
      <c r="O5" t="s">
        <v>139</v>
      </c>
      <c r="P5" t="s">
        <v>140</v>
      </c>
    </row>
    <row r="6" spans="1:16" x14ac:dyDescent="0.35">
      <c r="A6" t="s">
        <v>144</v>
      </c>
      <c r="B6" t="s">
        <v>144</v>
      </c>
      <c r="C6" t="s">
        <v>89</v>
      </c>
      <c r="D6" t="s">
        <v>89</v>
      </c>
      <c r="E6" t="s">
        <v>132</v>
      </c>
      <c r="F6" t="s">
        <v>133</v>
      </c>
      <c r="G6" t="s">
        <v>134</v>
      </c>
      <c r="H6" s="1">
        <v>21.056608695652173</v>
      </c>
      <c r="I6" t="s">
        <v>135</v>
      </c>
      <c r="J6" t="s">
        <v>136</v>
      </c>
      <c r="K6" t="s">
        <v>137</v>
      </c>
      <c r="L6" s="2">
        <v>6.5297181510710303E-2</v>
      </c>
      <c r="M6" t="s">
        <v>138</v>
      </c>
      <c r="N6" t="s">
        <v>136</v>
      </c>
      <c r="O6" t="s">
        <v>139</v>
      </c>
      <c r="P6" t="s">
        <v>140</v>
      </c>
    </row>
    <row r="7" spans="1:16" x14ac:dyDescent="0.35">
      <c r="A7" t="s">
        <v>145</v>
      </c>
      <c r="B7" t="s">
        <v>145</v>
      </c>
      <c r="C7" t="s">
        <v>89</v>
      </c>
      <c r="D7" t="s">
        <v>89</v>
      </c>
      <c r="E7" t="s">
        <v>132</v>
      </c>
      <c r="F7" t="s">
        <v>133</v>
      </c>
      <c r="G7" t="s">
        <v>134</v>
      </c>
      <c r="H7" s="1">
        <v>24.892903225806442</v>
      </c>
      <c r="I7" t="s">
        <v>135</v>
      </c>
      <c r="J7" t="s">
        <v>136</v>
      </c>
      <c r="K7" t="s">
        <v>137</v>
      </c>
      <c r="L7" s="2">
        <v>5.7554716981132098E-2</v>
      </c>
      <c r="M7" t="s">
        <v>138</v>
      </c>
      <c r="N7" t="s">
        <v>136</v>
      </c>
      <c r="O7" t="s">
        <v>139</v>
      </c>
      <c r="P7" t="s">
        <v>140</v>
      </c>
    </row>
    <row r="8" spans="1:16" x14ac:dyDescent="0.35">
      <c r="A8" t="s">
        <v>146</v>
      </c>
      <c r="B8" t="s">
        <v>146</v>
      </c>
      <c r="C8" t="s">
        <v>89</v>
      </c>
      <c r="D8" t="s">
        <v>89</v>
      </c>
      <c r="E8" t="s">
        <v>132</v>
      </c>
      <c r="F8" t="s">
        <v>133</v>
      </c>
      <c r="G8" t="s">
        <v>134</v>
      </c>
      <c r="H8" s="1">
        <v>23.520510948905113</v>
      </c>
      <c r="I8" t="s">
        <v>135</v>
      </c>
      <c r="J8" t="s">
        <v>136</v>
      </c>
      <c r="K8" t="s">
        <v>137</v>
      </c>
      <c r="L8" s="2">
        <v>7.4588201073143207E-2</v>
      </c>
      <c r="M8" t="s">
        <v>138</v>
      </c>
      <c r="N8" t="s">
        <v>136</v>
      </c>
      <c r="O8" t="s">
        <v>139</v>
      </c>
      <c r="P8" t="s">
        <v>140</v>
      </c>
    </row>
    <row r="9" spans="1:16" x14ac:dyDescent="0.35">
      <c r="A9" t="s">
        <v>147</v>
      </c>
      <c r="B9" t="s">
        <v>147</v>
      </c>
      <c r="C9" t="s">
        <v>89</v>
      </c>
      <c r="D9" t="s">
        <v>89</v>
      </c>
      <c r="E9" t="s">
        <v>132</v>
      </c>
      <c r="F9" t="s">
        <v>133</v>
      </c>
      <c r="G9" t="s">
        <v>134</v>
      </c>
      <c r="H9" s="1">
        <v>20.545174129353235</v>
      </c>
      <c r="I9" t="s">
        <v>135</v>
      </c>
      <c r="J9" t="s">
        <v>136</v>
      </c>
      <c r="K9" t="s">
        <v>137</v>
      </c>
      <c r="L9" s="2">
        <v>6.1219515204936098E-2</v>
      </c>
      <c r="M9" t="s">
        <v>138</v>
      </c>
      <c r="N9" t="s">
        <v>136</v>
      </c>
      <c r="O9" t="s">
        <v>139</v>
      </c>
      <c r="P9" t="s">
        <v>140</v>
      </c>
    </row>
    <row r="10" spans="1:16" x14ac:dyDescent="0.35">
      <c r="A10" t="s">
        <v>148</v>
      </c>
      <c r="B10" t="s">
        <v>148</v>
      </c>
      <c r="C10" t="s">
        <v>89</v>
      </c>
      <c r="D10" t="s">
        <v>89</v>
      </c>
      <c r="E10" t="s">
        <v>149</v>
      </c>
      <c r="F10" t="s">
        <v>89</v>
      </c>
      <c r="G10" t="s">
        <v>89</v>
      </c>
      <c r="H10" s="1">
        <v>17.182073999999997</v>
      </c>
      <c r="I10" t="s">
        <v>135</v>
      </c>
      <c r="J10" t="s">
        <v>136</v>
      </c>
      <c r="K10" t="s">
        <v>137</v>
      </c>
      <c r="L10" s="2">
        <v>0.1</v>
      </c>
      <c r="M10" t="s">
        <v>138</v>
      </c>
      <c r="N10" t="s">
        <v>136</v>
      </c>
      <c r="O10" t="s">
        <v>139</v>
      </c>
      <c r="P10" t="s">
        <v>140</v>
      </c>
    </row>
    <row r="11" spans="1:16" x14ac:dyDescent="0.35">
      <c r="A11" t="s">
        <v>150</v>
      </c>
      <c r="B11" t="s">
        <v>150</v>
      </c>
      <c r="C11" t="s">
        <v>89</v>
      </c>
      <c r="D11" t="s">
        <v>89</v>
      </c>
      <c r="E11" t="s">
        <v>132</v>
      </c>
      <c r="F11" t="s">
        <v>133</v>
      </c>
      <c r="G11" t="s">
        <v>134</v>
      </c>
      <c r="H11" s="1">
        <v>11.763023999999998</v>
      </c>
      <c r="I11" t="s">
        <v>135</v>
      </c>
      <c r="J11" t="s">
        <v>136</v>
      </c>
      <c r="K11" t="s">
        <v>137</v>
      </c>
      <c r="L11" s="2">
        <v>0.170567211288526</v>
      </c>
      <c r="M11" t="s">
        <v>138</v>
      </c>
      <c r="N11" t="s">
        <v>136</v>
      </c>
      <c r="O11" t="s">
        <v>139</v>
      </c>
      <c r="P11" t="s">
        <v>140</v>
      </c>
    </row>
    <row r="12" spans="1:16" x14ac:dyDescent="0.35">
      <c r="A12" t="s">
        <v>151</v>
      </c>
      <c r="B12" t="s">
        <v>151</v>
      </c>
      <c r="C12" t="s">
        <v>89</v>
      </c>
      <c r="D12" t="s">
        <v>89</v>
      </c>
      <c r="E12" t="s">
        <v>132</v>
      </c>
      <c r="F12" t="s">
        <v>133</v>
      </c>
      <c r="G12" t="s">
        <v>134</v>
      </c>
      <c r="H12" s="1">
        <v>25.849967213114759</v>
      </c>
      <c r="I12" t="s">
        <v>135</v>
      </c>
      <c r="J12" t="s">
        <v>136</v>
      </c>
      <c r="K12" t="s">
        <v>137</v>
      </c>
      <c r="L12" s="2">
        <v>6.7119009695290902E-2</v>
      </c>
      <c r="M12" t="s">
        <v>138</v>
      </c>
      <c r="N12" t="s">
        <v>136</v>
      </c>
      <c r="O12" t="s">
        <v>139</v>
      </c>
      <c r="P12" t="s">
        <v>140</v>
      </c>
    </row>
    <row r="13" spans="1:16" x14ac:dyDescent="0.35">
      <c r="A13" t="s">
        <v>152</v>
      </c>
      <c r="B13" t="s">
        <v>152</v>
      </c>
      <c r="C13" t="s">
        <v>89</v>
      </c>
      <c r="D13" t="s">
        <v>89</v>
      </c>
      <c r="E13" t="s">
        <v>149</v>
      </c>
      <c r="F13" t="s">
        <v>89</v>
      </c>
      <c r="G13" t="s">
        <v>89</v>
      </c>
      <c r="H13" s="1">
        <v>36.035999999999994</v>
      </c>
      <c r="I13" t="s">
        <v>135</v>
      </c>
      <c r="J13" t="s">
        <v>136</v>
      </c>
      <c r="K13" t="s">
        <v>137</v>
      </c>
      <c r="L13" s="2">
        <v>0.1</v>
      </c>
      <c r="M13" t="s">
        <v>138</v>
      </c>
      <c r="N13" t="s">
        <v>136</v>
      </c>
      <c r="O13" t="s">
        <v>139</v>
      </c>
      <c r="P13" t="s">
        <v>140</v>
      </c>
    </row>
    <row r="14" spans="1:16" x14ac:dyDescent="0.35">
      <c r="A14" t="s">
        <v>153</v>
      </c>
      <c r="B14" t="s">
        <v>153</v>
      </c>
      <c r="C14" t="s">
        <v>89</v>
      </c>
      <c r="D14" t="s">
        <v>89</v>
      </c>
      <c r="E14" t="s">
        <v>149</v>
      </c>
      <c r="F14" t="s">
        <v>89</v>
      </c>
      <c r="G14" t="s">
        <v>89</v>
      </c>
      <c r="H14" s="1">
        <v>50</v>
      </c>
      <c r="I14" t="s">
        <v>135</v>
      </c>
      <c r="J14" t="s">
        <v>136</v>
      </c>
      <c r="K14" t="s">
        <v>137</v>
      </c>
      <c r="L14" s="2">
        <v>0.21199999999999999</v>
      </c>
      <c r="M14" t="s">
        <v>138</v>
      </c>
      <c r="N14" t="s">
        <v>136</v>
      </c>
      <c r="O14" t="s">
        <v>139</v>
      </c>
      <c r="P14" t="s">
        <v>153</v>
      </c>
    </row>
    <row r="17" spans="6:12" x14ac:dyDescent="0.35">
      <c r="L17" s="3"/>
    </row>
    <row r="22" spans="6:12" x14ac:dyDescent="0.35">
      <c r="F22" t="s">
        <v>154</v>
      </c>
    </row>
    <row r="23" spans="6:12" x14ac:dyDescent="0.35">
      <c r="F23">
        <v>10.6</v>
      </c>
      <c r="G23">
        <f>F23/10</f>
        <v>1.06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B0FC-36A5-41CC-B930-3C0E0E4D82C4}">
  <dimension ref="A1:M47"/>
  <sheetViews>
    <sheetView workbookViewId="0">
      <selection activeCell="Q14" sqref="Q14"/>
    </sheetView>
  </sheetViews>
  <sheetFormatPr defaultColWidth="9.1796875" defaultRowHeight="14.5" x14ac:dyDescent="0.35"/>
  <cols>
    <col min="1" max="1" width="15" bestFit="1" customWidth="1"/>
    <col min="2" max="2" width="32.54296875" bestFit="1" customWidth="1"/>
    <col min="3" max="3" width="7.1796875" hidden="1" customWidth="1"/>
    <col min="4" max="4" width="20" hidden="1" customWidth="1"/>
    <col min="5" max="5" width="27" hidden="1" customWidth="1"/>
    <col min="6" max="6" width="25.453125" bestFit="1" customWidth="1"/>
    <col min="7" max="7" width="11" hidden="1" customWidth="1"/>
    <col min="8" max="8" width="37" hidden="1" customWidth="1"/>
    <col min="9" max="9" width="44" hidden="1" customWidth="1"/>
    <col min="10" max="10" width="33.54296875" bestFit="1" customWidth="1"/>
    <col min="11" max="12" width="0" hidden="1" customWidth="1"/>
    <col min="13" max="13" width="15.7265625" bestFit="1" customWidth="1"/>
  </cols>
  <sheetData>
    <row r="1" spans="1:13" x14ac:dyDescent="0.35">
      <c r="A1" t="s">
        <v>25</v>
      </c>
      <c r="B1" t="s">
        <v>155</v>
      </c>
      <c r="C1" t="s">
        <v>69</v>
      </c>
      <c r="D1" t="s">
        <v>78</v>
      </c>
      <c r="E1" t="s">
        <v>79</v>
      </c>
      <c r="F1" t="s">
        <v>125</v>
      </c>
      <c r="G1" t="s">
        <v>73</v>
      </c>
      <c r="H1" t="s">
        <v>126</v>
      </c>
      <c r="I1" t="s">
        <v>127</v>
      </c>
      <c r="J1" t="s">
        <v>156</v>
      </c>
      <c r="K1" t="s">
        <v>157</v>
      </c>
      <c r="L1" t="s">
        <v>158</v>
      </c>
      <c r="M1" t="s">
        <v>88</v>
      </c>
    </row>
    <row r="2" spans="1:13" x14ac:dyDescent="0.35">
      <c r="A2" t="s">
        <v>95</v>
      </c>
      <c r="B2" s="4">
        <v>25</v>
      </c>
      <c r="C2" s="4"/>
      <c r="D2" s="4"/>
      <c r="E2" s="4"/>
      <c r="F2" s="1"/>
      <c r="G2" s="1"/>
      <c r="H2" s="1"/>
      <c r="I2" s="1"/>
      <c r="J2" t="s">
        <v>159</v>
      </c>
      <c r="K2" t="s">
        <v>89</v>
      </c>
      <c r="L2" t="s">
        <v>89</v>
      </c>
      <c r="M2" t="s">
        <v>160</v>
      </c>
    </row>
    <row r="3" spans="1:13" x14ac:dyDescent="0.35">
      <c r="A3" t="s">
        <v>140</v>
      </c>
      <c r="B3" s="4"/>
      <c r="C3" s="4"/>
      <c r="D3" s="4"/>
      <c r="E3" s="4"/>
      <c r="F3" s="1">
        <v>12.567600000000001</v>
      </c>
      <c r="G3" s="1"/>
      <c r="H3" s="1"/>
      <c r="I3" s="1"/>
      <c r="J3" t="s">
        <v>159</v>
      </c>
      <c r="M3" t="s">
        <v>160</v>
      </c>
    </row>
    <row r="4" spans="1:13" x14ac:dyDescent="0.35">
      <c r="A4" t="s">
        <v>153</v>
      </c>
      <c r="B4" s="4"/>
      <c r="C4" s="4"/>
      <c r="D4" s="4"/>
      <c r="E4" s="4"/>
      <c r="F4" s="1">
        <v>5</v>
      </c>
      <c r="G4" s="1"/>
      <c r="H4" s="1"/>
      <c r="I4" s="1"/>
      <c r="J4" t="s">
        <v>159</v>
      </c>
      <c r="M4" t="s">
        <v>160</v>
      </c>
    </row>
    <row r="5" spans="1:13" x14ac:dyDescent="0.35">
      <c r="A5" t="s">
        <v>96</v>
      </c>
      <c r="B5" s="4">
        <v>25</v>
      </c>
      <c r="C5" s="4"/>
      <c r="D5" s="4"/>
      <c r="E5" s="4"/>
      <c r="F5" s="1"/>
      <c r="G5" s="1"/>
      <c r="H5" s="1"/>
      <c r="I5" s="1"/>
      <c r="J5" t="s">
        <v>159</v>
      </c>
      <c r="M5" t="s">
        <v>161</v>
      </c>
    </row>
    <row r="6" spans="1:13" x14ac:dyDescent="0.35">
      <c r="A6" t="s">
        <v>140</v>
      </c>
      <c r="B6" s="4"/>
      <c r="C6" s="4"/>
      <c r="D6" s="4"/>
      <c r="E6" s="4"/>
      <c r="F6" s="1">
        <v>12.567600000000001</v>
      </c>
      <c r="G6" s="1"/>
      <c r="H6" s="1"/>
      <c r="I6" s="1"/>
      <c r="J6" t="s">
        <v>159</v>
      </c>
      <c r="M6" t="s">
        <v>161</v>
      </c>
    </row>
    <row r="7" spans="1:13" x14ac:dyDescent="0.35">
      <c r="A7" t="s">
        <v>153</v>
      </c>
      <c r="B7" s="4"/>
      <c r="C7" s="4"/>
      <c r="D7" s="4"/>
      <c r="E7" s="4"/>
      <c r="F7" s="1">
        <v>5</v>
      </c>
      <c r="G7" s="1"/>
      <c r="H7" s="1"/>
      <c r="I7" s="1"/>
      <c r="J7" t="s">
        <v>159</v>
      </c>
      <c r="M7" t="s">
        <v>161</v>
      </c>
    </row>
    <row r="8" spans="1:13" x14ac:dyDescent="0.35">
      <c r="A8" t="s">
        <v>97</v>
      </c>
      <c r="B8" s="4">
        <v>25</v>
      </c>
      <c r="C8" s="4"/>
      <c r="D8" s="4"/>
      <c r="E8" s="4"/>
      <c r="F8" s="1"/>
      <c r="G8" s="1"/>
      <c r="H8" s="1"/>
      <c r="I8" s="1"/>
      <c r="J8" t="s">
        <v>159</v>
      </c>
      <c r="M8" t="s">
        <v>162</v>
      </c>
    </row>
    <row r="9" spans="1:13" x14ac:dyDescent="0.35">
      <c r="A9" t="s">
        <v>140</v>
      </c>
      <c r="B9" s="4"/>
      <c r="C9" s="4"/>
      <c r="D9" s="4"/>
      <c r="E9" s="4"/>
      <c r="F9" s="1">
        <v>12.567600000000001</v>
      </c>
      <c r="G9" s="1"/>
      <c r="H9" s="1"/>
      <c r="I9" s="1"/>
      <c r="J9" t="s">
        <v>159</v>
      </c>
      <c r="M9" t="s">
        <v>162</v>
      </c>
    </row>
    <row r="10" spans="1:13" x14ac:dyDescent="0.35">
      <c r="A10" t="s">
        <v>153</v>
      </c>
      <c r="B10" s="4"/>
      <c r="C10" s="4"/>
      <c r="D10" s="4"/>
      <c r="E10" s="4"/>
      <c r="F10" s="1">
        <v>5</v>
      </c>
      <c r="G10" s="1"/>
      <c r="H10" s="1"/>
      <c r="I10" s="1"/>
      <c r="J10" t="s">
        <v>159</v>
      </c>
      <c r="M10" t="s">
        <v>162</v>
      </c>
    </row>
    <row r="11" spans="1:13" x14ac:dyDescent="0.35">
      <c r="A11" t="s">
        <v>103</v>
      </c>
      <c r="B11" s="4">
        <v>25</v>
      </c>
      <c r="C11" s="4"/>
      <c r="D11" s="4"/>
      <c r="E11" s="4"/>
      <c r="F11" s="1"/>
      <c r="G11" s="1"/>
      <c r="H11" s="1"/>
      <c r="I11" s="1"/>
      <c r="J11" t="s">
        <v>159</v>
      </c>
      <c r="M11" t="s">
        <v>163</v>
      </c>
    </row>
    <row r="12" spans="1:13" x14ac:dyDescent="0.35">
      <c r="A12" t="s">
        <v>140</v>
      </c>
      <c r="B12" s="4"/>
      <c r="C12" s="4"/>
      <c r="D12" s="4"/>
      <c r="E12" s="4"/>
      <c r="F12" s="1">
        <v>12.567600000000001</v>
      </c>
      <c r="G12" s="1"/>
      <c r="H12" s="1"/>
      <c r="I12" s="1"/>
      <c r="J12" t="s">
        <v>159</v>
      </c>
      <c r="M12" t="s">
        <v>163</v>
      </c>
    </row>
    <row r="13" spans="1:13" x14ac:dyDescent="0.35">
      <c r="A13" t="s">
        <v>153</v>
      </c>
      <c r="B13" s="4"/>
      <c r="C13" s="4"/>
      <c r="D13" s="4"/>
      <c r="E13" s="4"/>
      <c r="F13" s="1">
        <v>5</v>
      </c>
      <c r="G13" s="1"/>
      <c r="H13" s="1"/>
      <c r="I13" s="1"/>
      <c r="J13" t="s">
        <v>159</v>
      </c>
      <c r="M13" t="s">
        <v>163</v>
      </c>
    </row>
    <row r="14" spans="1:13" x14ac:dyDescent="0.35">
      <c r="A14" t="s">
        <v>104</v>
      </c>
      <c r="B14" s="4">
        <v>25</v>
      </c>
      <c r="C14" s="4"/>
      <c r="D14" s="4"/>
      <c r="E14" s="4"/>
      <c r="F14" s="1"/>
      <c r="G14" s="1"/>
      <c r="H14" s="1"/>
      <c r="I14" s="1"/>
      <c r="J14" t="s">
        <v>159</v>
      </c>
      <c r="M14" t="s">
        <v>164</v>
      </c>
    </row>
    <row r="15" spans="1:13" x14ac:dyDescent="0.35">
      <c r="A15" t="s">
        <v>140</v>
      </c>
      <c r="B15" s="4"/>
      <c r="C15" s="4"/>
      <c r="D15" s="4"/>
      <c r="E15" s="4"/>
      <c r="F15" s="1">
        <v>12.567600000000001</v>
      </c>
      <c r="G15" s="1"/>
      <c r="H15" s="1"/>
      <c r="I15" s="1"/>
      <c r="J15" t="s">
        <v>159</v>
      </c>
      <c r="M15" t="s">
        <v>164</v>
      </c>
    </row>
    <row r="16" spans="1:13" x14ac:dyDescent="0.35">
      <c r="A16" t="s">
        <v>153</v>
      </c>
      <c r="B16" s="4"/>
      <c r="C16" s="4"/>
      <c r="D16" s="4"/>
      <c r="E16" s="4"/>
      <c r="F16" s="1">
        <v>5</v>
      </c>
      <c r="G16" s="1"/>
      <c r="H16" s="1"/>
      <c r="I16" s="1"/>
      <c r="J16" t="s">
        <v>159</v>
      </c>
      <c r="M16" t="s">
        <v>164</v>
      </c>
    </row>
    <row r="17" spans="1:13" x14ac:dyDescent="0.35">
      <c r="A17" t="s">
        <v>105</v>
      </c>
      <c r="B17" s="4">
        <v>25</v>
      </c>
      <c r="C17" s="4"/>
      <c r="D17" s="4"/>
      <c r="E17" s="4"/>
      <c r="F17" s="1"/>
      <c r="G17" s="1"/>
      <c r="H17" s="1"/>
      <c r="I17" s="1"/>
      <c r="J17" t="s">
        <v>159</v>
      </c>
      <c r="M17" t="s">
        <v>165</v>
      </c>
    </row>
    <row r="18" spans="1:13" x14ac:dyDescent="0.35">
      <c r="A18" t="s">
        <v>140</v>
      </c>
      <c r="B18" s="4"/>
      <c r="C18" s="4"/>
      <c r="D18" s="4"/>
      <c r="E18" s="4"/>
      <c r="F18" s="1">
        <v>12.567600000000001</v>
      </c>
      <c r="G18" s="1"/>
      <c r="H18" s="1"/>
      <c r="I18" s="1"/>
      <c r="J18" t="s">
        <v>159</v>
      </c>
      <c r="M18" t="s">
        <v>165</v>
      </c>
    </row>
    <row r="19" spans="1:13" x14ac:dyDescent="0.35">
      <c r="A19" t="s">
        <v>153</v>
      </c>
      <c r="B19" s="4"/>
      <c r="C19" s="4"/>
      <c r="D19" s="4"/>
      <c r="E19" s="4"/>
      <c r="F19" s="1">
        <v>5</v>
      </c>
      <c r="G19" s="1"/>
      <c r="H19" s="1"/>
      <c r="I19" s="1"/>
      <c r="J19" t="s">
        <v>159</v>
      </c>
      <c r="M19" t="s">
        <v>165</v>
      </c>
    </row>
    <row r="20" spans="1:13" x14ac:dyDescent="0.35">
      <c r="A20" t="s">
        <v>107</v>
      </c>
      <c r="B20" s="4">
        <v>25</v>
      </c>
      <c r="C20" s="4"/>
      <c r="D20" s="4"/>
      <c r="E20" s="4"/>
      <c r="F20" s="1"/>
      <c r="G20" s="1"/>
      <c r="H20" s="1"/>
      <c r="I20" s="1"/>
      <c r="J20" t="s">
        <v>159</v>
      </c>
      <c r="M20" t="s">
        <v>166</v>
      </c>
    </row>
    <row r="21" spans="1:13" x14ac:dyDescent="0.35">
      <c r="A21" t="s">
        <v>140</v>
      </c>
      <c r="B21" s="4"/>
      <c r="C21" s="4"/>
      <c r="D21" s="4"/>
      <c r="E21" s="4"/>
      <c r="F21" s="1">
        <v>12.567600000000001</v>
      </c>
      <c r="G21" s="1"/>
      <c r="H21" s="1"/>
      <c r="I21" s="1"/>
      <c r="J21" t="s">
        <v>159</v>
      </c>
      <c r="M21" t="s">
        <v>166</v>
      </c>
    </row>
    <row r="22" spans="1:13" x14ac:dyDescent="0.35">
      <c r="A22" t="s">
        <v>108</v>
      </c>
      <c r="B22" s="4">
        <v>25</v>
      </c>
      <c r="C22" s="4"/>
      <c r="D22" s="4"/>
      <c r="E22" s="4"/>
      <c r="F22" s="1"/>
      <c r="G22" s="1"/>
      <c r="H22" s="1"/>
      <c r="I22" s="1"/>
      <c r="J22" t="s">
        <v>159</v>
      </c>
      <c r="M22" t="s">
        <v>167</v>
      </c>
    </row>
    <row r="23" spans="1:13" x14ac:dyDescent="0.35">
      <c r="A23" t="s">
        <v>140</v>
      </c>
      <c r="B23" s="4"/>
      <c r="C23" s="4"/>
      <c r="D23" s="4"/>
      <c r="E23" s="4"/>
      <c r="F23" s="1">
        <v>12.567600000000001</v>
      </c>
      <c r="G23" s="1"/>
      <c r="H23" s="1"/>
      <c r="I23" s="1"/>
      <c r="J23" t="s">
        <v>159</v>
      </c>
      <c r="M23" t="s">
        <v>167</v>
      </c>
    </row>
    <row r="24" spans="1:13" x14ac:dyDescent="0.35">
      <c r="A24" t="s">
        <v>109</v>
      </c>
      <c r="B24" s="4">
        <v>25</v>
      </c>
      <c r="C24" s="4"/>
      <c r="D24" s="4"/>
      <c r="E24" s="4"/>
      <c r="F24" s="1"/>
      <c r="G24" s="1"/>
      <c r="H24" s="1"/>
      <c r="I24" s="1"/>
      <c r="J24" t="s">
        <v>159</v>
      </c>
      <c r="M24" t="s">
        <v>168</v>
      </c>
    </row>
    <row r="25" spans="1:13" x14ac:dyDescent="0.35">
      <c r="A25" t="s">
        <v>140</v>
      </c>
      <c r="B25" s="4"/>
      <c r="C25" s="4"/>
      <c r="D25" s="4"/>
      <c r="E25" s="4"/>
      <c r="F25" s="1">
        <v>12.567600000000001</v>
      </c>
      <c r="G25" s="1"/>
      <c r="H25" s="1"/>
      <c r="I25" s="1"/>
      <c r="J25" t="s">
        <v>159</v>
      </c>
      <c r="M25" t="s">
        <v>168</v>
      </c>
    </row>
    <row r="26" spans="1:13" x14ac:dyDescent="0.35">
      <c r="A26" t="s">
        <v>111</v>
      </c>
      <c r="B26" s="4">
        <v>25</v>
      </c>
      <c r="C26" s="4"/>
      <c r="D26" s="4"/>
      <c r="E26" s="4"/>
      <c r="F26" s="1"/>
      <c r="G26" s="1"/>
      <c r="H26" s="1"/>
      <c r="I26" s="1"/>
      <c r="J26" t="s">
        <v>159</v>
      </c>
      <c r="M26" t="s">
        <v>169</v>
      </c>
    </row>
    <row r="27" spans="1:13" x14ac:dyDescent="0.35">
      <c r="A27" t="s">
        <v>140</v>
      </c>
      <c r="B27" s="4"/>
      <c r="C27" s="4"/>
      <c r="D27" s="4"/>
      <c r="E27" s="4"/>
      <c r="F27" s="1">
        <v>12.567600000000001</v>
      </c>
      <c r="G27" s="1"/>
      <c r="H27" s="1"/>
      <c r="I27" s="1"/>
      <c r="J27" t="s">
        <v>159</v>
      </c>
      <c r="M27" t="s">
        <v>169</v>
      </c>
    </row>
    <row r="28" spans="1:13" x14ac:dyDescent="0.35">
      <c r="A28" t="s">
        <v>112</v>
      </c>
      <c r="B28" s="4">
        <v>25</v>
      </c>
      <c r="C28" s="4"/>
      <c r="D28" s="4"/>
      <c r="E28" s="4"/>
      <c r="F28" s="1"/>
      <c r="G28" s="1"/>
      <c r="H28" s="1"/>
      <c r="I28" s="1"/>
      <c r="J28" t="s">
        <v>159</v>
      </c>
      <c r="M28" t="s">
        <v>170</v>
      </c>
    </row>
    <row r="29" spans="1:13" x14ac:dyDescent="0.35">
      <c r="A29" t="s">
        <v>140</v>
      </c>
      <c r="B29" s="4"/>
      <c r="C29" s="4"/>
      <c r="D29" s="4"/>
      <c r="E29" s="4"/>
      <c r="F29" s="1">
        <v>12.567600000000001</v>
      </c>
      <c r="G29" s="1"/>
      <c r="H29" s="1"/>
      <c r="I29" s="1"/>
      <c r="J29" t="s">
        <v>159</v>
      </c>
      <c r="M29" t="s">
        <v>170</v>
      </c>
    </row>
    <row r="30" spans="1:13" x14ac:dyDescent="0.35">
      <c r="A30" t="s">
        <v>113</v>
      </c>
      <c r="B30" s="4">
        <v>25</v>
      </c>
      <c r="C30" s="4"/>
      <c r="D30" s="4"/>
      <c r="E30" s="4"/>
      <c r="F30" s="1"/>
      <c r="G30" s="1"/>
      <c r="H30" s="1"/>
      <c r="I30" s="1"/>
      <c r="J30" t="s">
        <v>159</v>
      </c>
      <c r="M30" t="s">
        <v>171</v>
      </c>
    </row>
    <row r="31" spans="1:13" x14ac:dyDescent="0.35">
      <c r="A31" t="s">
        <v>140</v>
      </c>
      <c r="B31" s="4"/>
      <c r="C31" s="4"/>
      <c r="D31" s="4"/>
      <c r="E31" s="4"/>
      <c r="F31" s="1">
        <v>12.567600000000001</v>
      </c>
      <c r="G31" s="1"/>
      <c r="H31" s="1"/>
      <c r="I31" s="1"/>
      <c r="J31" t="s">
        <v>159</v>
      </c>
      <c r="M31" t="s">
        <v>171</v>
      </c>
    </row>
    <row r="32" spans="1:13" x14ac:dyDescent="0.35">
      <c r="A32" t="s">
        <v>114</v>
      </c>
      <c r="B32" s="4">
        <v>25</v>
      </c>
      <c r="C32" s="4"/>
      <c r="D32" s="4"/>
      <c r="E32" s="4"/>
      <c r="F32" s="1"/>
      <c r="G32" s="1"/>
      <c r="H32" s="1"/>
      <c r="I32" s="1"/>
      <c r="J32" t="s">
        <v>159</v>
      </c>
      <c r="M32" t="s">
        <v>172</v>
      </c>
    </row>
    <row r="33" spans="1:13" x14ac:dyDescent="0.35">
      <c r="A33" t="s">
        <v>140</v>
      </c>
      <c r="B33" s="4"/>
      <c r="C33" s="4"/>
      <c r="D33" s="4"/>
      <c r="E33" s="4"/>
      <c r="F33" s="1">
        <v>12.567600000000001</v>
      </c>
      <c r="G33" s="1"/>
      <c r="H33" s="1"/>
      <c r="I33" s="1"/>
      <c r="J33" t="s">
        <v>159</v>
      </c>
      <c r="M33" t="s">
        <v>172</v>
      </c>
    </row>
    <row r="34" spans="1:13" x14ac:dyDescent="0.35">
      <c r="A34" t="s">
        <v>115</v>
      </c>
      <c r="B34" s="4">
        <v>25</v>
      </c>
      <c r="C34" s="4"/>
      <c r="D34" s="4"/>
      <c r="E34" s="4"/>
      <c r="F34" s="1"/>
      <c r="G34" s="1"/>
      <c r="H34" s="1"/>
      <c r="I34" s="1"/>
      <c r="J34" t="s">
        <v>159</v>
      </c>
      <c r="M34" t="s">
        <v>173</v>
      </c>
    </row>
    <row r="35" spans="1:13" x14ac:dyDescent="0.35">
      <c r="A35" t="s">
        <v>140</v>
      </c>
      <c r="B35" s="4"/>
      <c r="C35" s="4"/>
      <c r="D35" s="4"/>
      <c r="E35" s="4"/>
      <c r="F35" s="1">
        <v>12.567600000000001</v>
      </c>
      <c r="G35" s="1"/>
      <c r="H35" s="1"/>
      <c r="I35" s="1"/>
      <c r="J35" t="s">
        <v>159</v>
      </c>
      <c r="M35" t="s">
        <v>173</v>
      </c>
    </row>
    <row r="36" spans="1:13" x14ac:dyDescent="0.35">
      <c r="A36" t="s">
        <v>116</v>
      </c>
      <c r="B36" s="4">
        <v>25</v>
      </c>
      <c r="C36" s="4"/>
      <c r="D36" s="4"/>
      <c r="E36" s="4"/>
      <c r="F36" s="1"/>
      <c r="G36" s="1"/>
      <c r="H36" s="1"/>
      <c r="I36" s="1"/>
      <c r="J36" t="s">
        <v>159</v>
      </c>
      <c r="M36" t="s">
        <v>174</v>
      </c>
    </row>
    <row r="37" spans="1:13" x14ac:dyDescent="0.35">
      <c r="A37" t="s">
        <v>140</v>
      </c>
      <c r="B37" s="4"/>
      <c r="C37" s="4"/>
      <c r="D37" s="4"/>
      <c r="E37" s="4"/>
      <c r="F37" s="1">
        <v>12.567600000000001</v>
      </c>
      <c r="G37" s="1"/>
      <c r="H37" s="1"/>
      <c r="I37" s="1"/>
      <c r="J37" t="s">
        <v>159</v>
      </c>
      <c r="M37" t="s">
        <v>174</v>
      </c>
    </row>
    <row r="38" spans="1:13" x14ac:dyDescent="0.35">
      <c r="A38" t="s">
        <v>118</v>
      </c>
      <c r="B38" s="4">
        <v>25</v>
      </c>
      <c r="C38" s="4"/>
      <c r="D38" s="4"/>
      <c r="E38" s="4"/>
      <c r="F38" s="1"/>
      <c r="G38" s="1"/>
      <c r="H38" s="1"/>
      <c r="I38" s="1"/>
      <c r="J38" t="s">
        <v>159</v>
      </c>
      <c r="M38" t="s">
        <v>175</v>
      </c>
    </row>
    <row r="39" spans="1:13" x14ac:dyDescent="0.35">
      <c r="A39" t="s">
        <v>140</v>
      </c>
      <c r="B39" s="4"/>
      <c r="C39" s="4"/>
      <c r="D39" s="4"/>
      <c r="E39" s="4"/>
      <c r="F39" s="1">
        <v>12.567600000000001</v>
      </c>
      <c r="G39" s="1"/>
      <c r="H39" s="1"/>
      <c r="I39" s="1"/>
      <c r="J39" t="s">
        <v>159</v>
      </c>
      <c r="M39" t="s">
        <v>175</v>
      </c>
    </row>
    <row r="40" spans="1:13" x14ac:dyDescent="0.35">
      <c r="A40" t="s">
        <v>119</v>
      </c>
      <c r="B40" s="4">
        <v>25</v>
      </c>
      <c r="C40" s="4"/>
      <c r="D40" s="4"/>
      <c r="E40" s="4"/>
      <c r="F40" s="1"/>
      <c r="G40" s="1"/>
      <c r="H40" s="1"/>
      <c r="I40" s="1"/>
      <c r="J40" t="s">
        <v>159</v>
      </c>
      <c r="M40" t="s">
        <v>176</v>
      </c>
    </row>
    <row r="41" spans="1:13" x14ac:dyDescent="0.35">
      <c r="A41" t="s">
        <v>140</v>
      </c>
      <c r="B41" s="4"/>
      <c r="C41" s="4"/>
      <c r="D41" s="4"/>
      <c r="E41" s="4"/>
      <c r="F41" s="1">
        <v>12.567600000000001</v>
      </c>
      <c r="G41" s="1"/>
      <c r="H41" s="1"/>
      <c r="I41" s="1"/>
      <c r="J41" t="s">
        <v>159</v>
      </c>
      <c r="M41" t="s">
        <v>176</v>
      </c>
    </row>
    <row r="42" spans="1:13" x14ac:dyDescent="0.35">
      <c r="A42" t="s">
        <v>120</v>
      </c>
      <c r="B42" s="4">
        <v>25</v>
      </c>
      <c r="C42" s="4"/>
      <c r="D42" s="4"/>
      <c r="E42" s="4"/>
      <c r="F42" s="1"/>
      <c r="G42" s="1"/>
      <c r="H42" s="1"/>
      <c r="I42" s="1"/>
      <c r="J42" t="s">
        <v>159</v>
      </c>
      <c r="M42" t="s">
        <v>177</v>
      </c>
    </row>
    <row r="43" spans="1:13" x14ac:dyDescent="0.35">
      <c r="A43" t="s">
        <v>140</v>
      </c>
      <c r="B43" s="4"/>
      <c r="C43" s="4"/>
      <c r="D43" s="4"/>
      <c r="E43" s="4"/>
      <c r="F43" s="1">
        <v>12.567600000000001</v>
      </c>
      <c r="G43" s="1"/>
      <c r="H43" s="1"/>
      <c r="I43" s="1"/>
      <c r="J43" t="s">
        <v>159</v>
      </c>
      <c r="M43" t="s">
        <v>177</v>
      </c>
    </row>
    <row r="44" spans="1:13" x14ac:dyDescent="0.35">
      <c r="A44" t="s">
        <v>140</v>
      </c>
      <c r="B44" s="4"/>
      <c r="C44" s="4"/>
      <c r="D44" s="4"/>
      <c r="E44" s="4"/>
      <c r="F44" s="1">
        <v>12.567600000000001</v>
      </c>
      <c r="G44" s="1"/>
      <c r="H44" s="1"/>
      <c r="I44" s="1"/>
      <c r="J44" t="s">
        <v>159</v>
      </c>
      <c r="M44" t="s">
        <v>178</v>
      </c>
    </row>
    <row r="45" spans="1:13" x14ac:dyDescent="0.35">
      <c r="A45" t="s">
        <v>153</v>
      </c>
      <c r="B45" s="4"/>
      <c r="C45" s="4"/>
      <c r="D45" s="4"/>
      <c r="E45" s="4"/>
      <c r="F45" s="1">
        <v>5</v>
      </c>
      <c r="G45" s="1"/>
      <c r="H45" s="1"/>
      <c r="I45" s="1"/>
      <c r="J45" t="s">
        <v>159</v>
      </c>
      <c r="M45" t="s">
        <v>178</v>
      </c>
    </row>
    <row r="47" spans="1:13" x14ac:dyDescent="0.35">
      <c r="B47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5257-EFD8-42E3-9C98-43736BD7A0DC}">
  <dimension ref="A1:K57"/>
  <sheetViews>
    <sheetView workbookViewId="0">
      <selection activeCell="M23" sqref="M23"/>
    </sheetView>
  </sheetViews>
  <sheetFormatPr defaultColWidth="9.1796875" defaultRowHeight="14.5" x14ac:dyDescent="0.35"/>
  <cols>
    <col min="1" max="1" width="15" bestFit="1" customWidth="1"/>
    <col min="2" max="2" width="27.26953125" bestFit="1" customWidth="1"/>
    <col min="3" max="3" width="27.26953125" hidden="1" customWidth="1"/>
    <col min="4" max="4" width="30.7265625" hidden="1" customWidth="1"/>
    <col min="5" max="5" width="31" bestFit="1" customWidth="1"/>
    <col min="6" max="6" width="30.7265625" hidden="1" customWidth="1"/>
    <col min="7" max="7" width="37.81640625" hidden="1" customWidth="1"/>
    <col min="8" max="8" width="34.54296875" bestFit="1" customWidth="1"/>
    <col min="9" max="9" width="30.7265625" hidden="1" customWidth="1"/>
    <col min="10" max="10" width="37.81640625" hidden="1" customWidth="1"/>
    <col min="11" max="11" width="30.7265625" bestFit="1" customWidth="1"/>
  </cols>
  <sheetData>
    <row r="1" spans="1:11" x14ac:dyDescent="0.35">
      <c r="A1" t="s">
        <v>25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88</v>
      </c>
    </row>
    <row r="2" spans="1:11" x14ac:dyDescent="0.35">
      <c r="A2" t="s">
        <v>163</v>
      </c>
      <c r="B2">
        <v>1</v>
      </c>
      <c r="E2" t="s">
        <v>188</v>
      </c>
      <c r="F2" t="s">
        <v>133</v>
      </c>
      <c r="G2" t="s">
        <v>189</v>
      </c>
      <c r="H2" t="s">
        <v>190</v>
      </c>
      <c r="K2" t="s">
        <v>191</v>
      </c>
    </row>
    <row r="3" spans="1:11" x14ac:dyDescent="0.35">
      <c r="A3" t="s">
        <v>164</v>
      </c>
      <c r="B3">
        <v>1</v>
      </c>
      <c r="E3" t="s">
        <v>188</v>
      </c>
      <c r="H3" t="s">
        <v>190</v>
      </c>
      <c r="K3" t="s">
        <v>192</v>
      </c>
    </row>
    <row r="4" spans="1:11" x14ac:dyDescent="0.35">
      <c r="A4" t="s">
        <v>165</v>
      </c>
      <c r="B4">
        <v>1</v>
      </c>
      <c r="E4" t="s">
        <v>188</v>
      </c>
      <c r="H4" t="s">
        <v>190</v>
      </c>
      <c r="K4" t="s">
        <v>193</v>
      </c>
    </row>
    <row r="5" spans="1:11" x14ac:dyDescent="0.35">
      <c r="A5" t="s">
        <v>160</v>
      </c>
      <c r="B5">
        <v>1</v>
      </c>
      <c r="E5" t="s">
        <v>188</v>
      </c>
      <c r="H5" t="s">
        <v>190</v>
      </c>
      <c r="K5" t="s">
        <v>194</v>
      </c>
    </row>
    <row r="6" spans="1:11" x14ac:dyDescent="0.35">
      <c r="A6" t="s">
        <v>161</v>
      </c>
      <c r="B6">
        <v>1</v>
      </c>
      <c r="E6" t="s">
        <v>188</v>
      </c>
      <c r="H6" t="s">
        <v>190</v>
      </c>
      <c r="K6" t="s">
        <v>195</v>
      </c>
    </row>
    <row r="7" spans="1:11" x14ac:dyDescent="0.35">
      <c r="A7" t="s">
        <v>162</v>
      </c>
      <c r="B7">
        <v>1</v>
      </c>
      <c r="E7" t="s">
        <v>188</v>
      </c>
      <c r="H7" t="s">
        <v>190</v>
      </c>
      <c r="K7" t="s">
        <v>196</v>
      </c>
    </row>
    <row r="8" spans="1:11" x14ac:dyDescent="0.35">
      <c r="A8" t="s">
        <v>166</v>
      </c>
      <c r="B8">
        <v>1</v>
      </c>
      <c r="E8" t="s">
        <v>188</v>
      </c>
      <c r="H8" t="s">
        <v>190</v>
      </c>
      <c r="K8" t="s">
        <v>197</v>
      </c>
    </row>
    <row r="9" spans="1:11" x14ac:dyDescent="0.35">
      <c r="A9" t="s">
        <v>167</v>
      </c>
      <c r="B9">
        <v>1</v>
      </c>
      <c r="E9" t="s">
        <v>188</v>
      </c>
      <c r="H9" t="s">
        <v>190</v>
      </c>
      <c r="K9" t="s">
        <v>198</v>
      </c>
    </row>
    <row r="10" spans="1:11" x14ac:dyDescent="0.35">
      <c r="A10" t="s">
        <v>168</v>
      </c>
      <c r="B10">
        <v>1</v>
      </c>
      <c r="E10" t="s">
        <v>188</v>
      </c>
      <c r="H10" t="s">
        <v>190</v>
      </c>
      <c r="K10" t="s">
        <v>199</v>
      </c>
    </row>
    <row r="11" spans="1:11" x14ac:dyDescent="0.35">
      <c r="A11" t="s">
        <v>169</v>
      </c>
      <c r="B11">
        <v>1</v>
      </c>
      <c r="E11" t="s">
        <v>188</v>
      </c>
      <c r="H11" t="s">
        <v>190</v>
      </c>
      <c r="K11" t="s">
        <v>200</v>
      </c>
    </row>
    <row r="12" spans="1:11" x14ac:dyDescent="0.35">
      <c r="A12" t="s">
        <v>170</v>
      </c>
      <c r="B12">
        <v>1</v>
      </c>
      <c r="E12" t="s">
        <v>188</v>
      </c>
      <c r="H12" t="s">
        <v>190</v>
      </c>
      <c r="K12" t="s">
        <v>201</v>
      </c>
    </row>
    <row r="13" spans="1:11" x14ac:dyDescent="0.35">
      <c r="A13" t="s">
        <v>171</v>
      </c>
      <c r="B13">
        <v>1</v>
      </c>
      <c r="E13" t="s">
        <v>188</v>
      </c>
      <c r="H13" t="s">
        <v>190</v>
      </c>
      <c r="K13" t="s">
        <v>202</v>
      </c>
    </row>
    <row r="14" spans="1:11" x14ac:dyDescent="0.35">
      <c r="A14" t="s">
        <v>172</v>
      </c>
      <c r="B14">
        <v>1</v>
      </c>
      <c r="E14" t="s">
        <v>188</v>
      </c>
      <c r="H14" t="s">
        <v>190</v>
      </c>
      <c r="K14" t="s">
        <v>203</v>
      </c>
    </row>
    <row r="15" spans="1:11" x14ac:dyDescent="0.35">
      <c r="A15" t="s">
        <v>173</v>
      </c>
      <c r="B15">
        <v>1</v>
      </c>
      <c r="E15" t="s">
        <v>188</v>
      </c>
      <c r="H15" t="s">
        <v>190</v>
      </c>
      <c r="K15" t="s">
        <v>204</v>
      </c>
    </row>
    <row r="16" spans="1:11" x14ac:dyDescent="0.35">
      <c r="A16" t="s">
        <v>174</v>
      </c>
      <c r="B16">
        <v>1</v>
      </c>
      <c r="E16" t="s">
        <v>188</v>
      </c>
      <c r="H16" t="s">
        <v>190</v>
      </c>
      <c r="K16" t="s">
        <v>205</v>
      </c>
    </row>
    <row r="17" spans="1:11" x14ac:dyDescent="0.35">
      <c r="A17" t="s">
        <v>175</v>
      </c>
      <c r="B17">
        <v>1</v>
      </c>
      <c r="E17" t="s">
        <v>188</v>
      </c>
      <c r="H17" t="s">
        <v>190</v>
      </c>
      <c r="K17" t="s">
        <v>206</v>
      </c>
    </row>
    <row r="18" spans="1:11" x14ac:dyDescent="0.35">
      <c r="A18" t="s">
        <v>176</v>
      </c>
      <c r="B18">
        <v>1</v>
      </c>
      <c r="E18" t="s">
        <v>188</v>
      </c>
      <c r="H18" t="s">
        <v>190</v>
      </c>
      <c r="K18" t="s">
        <v>207</v>
      </c>
    </row>
    <row r="19" spans="1:11" x14ac:dyDescent="0.35">
      <c r="A19" t="s">
        <v>177</v>
      </c>
      <c r="B19">
        <v>1</v>
      </c>
      <c r="E19" t="s">
        <v>188</v>
      </c>
      <c r="H19" t="s">
        <v>190</v>
      </c>
      <c r="K19" t="s">
        <v>208</v>
      </c>
    </row>
    <row r="20" spans="1:11" x14ac:dyDescent="0.35">
      <c r="A20" t="s">
        <v>178</v>
      </c>
      <c r="B20">
        <v>1</v>
      </c>
      <c r="E20" t="s">
        <v>188</v>
      </c>
      <c r="H20" t="s">
        <v>190</v>
      </c>
      <c r="K20" t="s">
        <v>209</v>
      </c>
    </row>
    <row r="21" spans="1:11" x14ac:dyDescent="0.35">
      <c r="A21" t="s">
        <v>163</v>
      </c>
      <c r="B21">
        <v>2</v>
      </c>
      <c r="E21" t="s">
        <v>188</v>
      </c>
      <c r="H21" t="s">
        <v>190</v>
      </c>
      <c r="K21" t="s">
        <v>210</v>
      </c>
    </row>
    <row r="22" spans="1:11" x14ac:dyDescent="0.35">
      <c r="A22" t="s">
        <v>164</v>
      </c>
      <c r="B22">
        <v>2</v>
      </c>
      <c r="E22" t="s">
        <v>188</v>
      </c>
      <c r="H22" t="s">
        <v>190</v>
      </c>
      <c r="K22" t="s">
        <v>211</v>
      </c>
    </row>
    <row r="23" spans="1:11" x14ac:dyDescent="0.35">
      <c r="A23" t="s">
        <v>165</v>
      </c>
      <c r="B23">
        <v>2</v>
      </c>
      <c r="E23" t="s">
        <v>188</v>
      </c>
      <c r="H23" t="s">
        <v>190</v>
      </c>
      <c r="K23" t="s">
        <v>212</v>
      </c>
    </row>
    <row r="24" spans="1:11" x14ac:dyDescent="0.35">
      <c r="A24" t="s">
        <v>160</v>
      </c>
      <c r="B24">
        <v>2</v>
      </c>
      <c r="E24" t="s">
        <v>188</v>
      </c>
      <c r="H24" t="s">
        <v>190</v>
      </c>
      <c r="K24" t="s">
        <v>213</v>
      </c>
    </row>
    <row r="25" spans="1:11" x14ac:dyDescent="0.35">
      <c r="A25" t="s">
        <v>161</v>
      </c>
      <c r="B25">
        <v>2</v>
      </c>
      <c r="E25" t="s">
        <v>188</v>
      </c>
      <c r="H25" t="s">
        <v>190</v>
      </c>
      <c r="K25" t="s">
        <v>214</v>
      </c>
    </row>
    <row r="26" spans="1:11" x14ac:dyDescent="0.35">
      <c r="A26" t="s">
        <v>162</v>
      </c>
      <c r="B26">
        <v>2</v>
      </c>
      <c r="E26" t="s">
        <v>188</v>
      </c>
      <c r="H26" t="s">
        <v>190</v>
      </c>
      <c r="K26" t="s">
        <v>215</v>
      </c>
    </row>
    <row r="27" spans="1:11" x14ac:dyDescent="0.35">
      <c r="A27" t="s">
        <v>166</v>
      </c>
      <c r="B27">
        <v>2</v>
      </c>
      <c r="E27" t="s">
        <v>188</v>
      </c>
      <c r="H27" t="s">
        <v>190</v>
      </c>
      <c r="K27" t="s">
        <v>216</v>
      </c>
    </row>
    <row r="28" spans="1:11" x14ac:dyDescent="0.35">
      <c r="A28" t="s">
        <v>167</v>
      </c>
      <c r="B28">
        <v>2</v>
      </c>
      <c r="E28" t="s">
        <v>188</v>
      </c>
      <c r="H28" t="s">
        <v>190</v>
      </c>
      <c r="K28" t="s">
        <v>217</v>
      </c>
    </row>
    <row r="29" spans="1:11" x14ac:dyDescent="0.35">
      <c r="A29" t="s">
        <v>168</v>
      </c>
      <c r="B29">
        <v>2</v>
      </c>
      <c r="E29" t="s">
        <v>188</v>
      </c>
      <c r="H29" t="s">
        <v>190</v>
      </c>
      <c r="K29" t="s">
        <v>218</v>
      </c>
    </row>
    <row r="30" spans="1:11" x14ac:dyDescent="0.35">
      <c r="A30" t="s">
        <v>169</v>
      </c>
      <c r="B30">
        <v>2</v>
      </c>
      <c r="E30" t="s">
        <v>188</v>
      </c>
      <c r="H30" t="s">
        <v>190</v>
      </c>
      <c r="K30" t="s">
        <v>219</v>
      </c>
    </row>
    <row r="31" spans="1:11" x14ac:dyDescent="0.35">
      <c r="A31" t="s">
        <v>170</v>
      </c>
      <c r="B31">
        <v>2</v>
      </c>
      <c r="E31" t="s">
        <v>188</v>
      </c>
      <c r="H31" t="s">
        <v>190</v>
      </c>
      <c r="K31" t="s">
        <v>220</v>
      </c>
    </row>
    <row r="32" spans="1:11" x14ac:dyDescent="0.35">
      <c r="A32" t="s">
        <v>171</v>
      </c>
      <c r="B32">
        <v>2</v>
      </c>
      <c r="E32" t="s">
        <v>188</v>
      </c>
      <c r="H32" t="s">
        <v>190</v>
      </c>
      <c r="K32" t="s">
        <v>221</v>
      </c>
    </row>
    <row r="33" spans="1:11" x14ac:dyDescent="0.35">
      <c r="A33" t="s">
        <v>172</v>
      </c>
      <c r="B33">
        <v>2</v>
      </c>
      <c r="E33" t="s">
        <v>188</v>
      </c>
      <c r="H33" t="s">
        <v>190</v>
      </c>
      <c r="K33" t="s">
        <v>222</v>
      </c>
    </row>
    <row r="34" spans="1:11" x14ac:dyDescent="0.35">
      <c r="A34" t="s">
        <v>173</v>
      </c>
      <c r="B34">
        <v>2</v>
      </c>
      <c r="E34" t="s">
        <v>188</v>
      </c>
      <c r="H34" t="s">
        <v>190</v>
      </c>
      <c r="K34" t="s">
        <v>223</v>
      </c>
    </row>
    <row r="35" spans="1:11" x14ac:dyDescent="0.35">
      <c r="A35" t="s">
        <v>174</v>
      </c>
      <c r="B35">
        <v>2</v>
      </c>
      <c r="E35" t="s">
        <v>188</v>
      </c>
      <c r="H35" t="s">
        <v>190</v>
      </c>
      <c r="K35" t="s">
        <v>224</v>
      </c>
    </row>
    <row r="36" spans="1:11" x14ac:dyDescent="0.35">
      <c r="A36" t="s">
        <v>175</v>
      </c>
      <c r="B36">
        <v>2</v>
      </c>
      <c r="E36" t="s">
        <v>188</v>
      </c>
      <c r="H36" t="s">
        <v>190</v>
      </c>
      <c r="K36" t="s">
        <v>225</v>
      </c>
    </row>
    <row r="37" spans="1:11" x14ac:dyDescent="0.35">
      <c r="A37" t="s">
        <v>176</v>
      </c>
      <c r="B37">
        <v>2</v>
      </c>
      <c r="E37" t="s">
        <v>188</v>
      </c>
      <c r="H37" t="s">
        <v>190</v>
      </c>
      <c r="K37" t="s">
        <v>226</v>
      </c>
    </row>
    <row r="38" spans="1:11" x14ac:dyDescent="0.35">
      <c r="A38" t="s">
        <v>177</v>
      </c>
      <c r="B38">
        <v>2</v>
      </c>
      <c r="E38" t="s">
        <v>188</v>
      </c>
      <c r="H38" t="s">
        <v>190</v>
      </c>
      <c r="K38" t="s">
        <v>227</v>
      </c>
    </row>
    <row r="39" spans="1:11" x14ac:dyDescent="0.35">
      <c r="A39" t="s">
        <v>178</v>
      </c>
      <c r="B39">
        <v>1</v>
      </c>
      <c r="E39" t="s">
        <v>228</v>
      </c>
      <c r="H39" t="s">
        <v>229</v>
      </c>
      <c r="K39" t="s">
        <v>230</v>
      </c>
    </row>
    <row r="40" spans="1:11" x14ac:dyDescent="0.35">
      <c r="A40" t="s">
        <v>163</v>
      </c>
      <c r="B40">
        <v>1</v>
      </c>
      <c r="E40" t="s">
        <v>231</v>
      </c>
      <c r="H40" t="s">
        <v>229</v>
      </c>
      <c r="K40" t="s">
        <v>232</v>
      </c>
    </row>
    <row r="41" spans="1:11" x14ac:dyDescent="0.35">
      <c r="A41" t="s">
        <v>164</v>
      </c>
      <c r="B41">
        <v>1</v>
      </c>
      <c r="E41" t="s">
        <v>233</v>
      </c>
      <c r="H41" t="s">
        <v>229</v>
      </c>
      <c r="K41" t="s">
        <v>234</v>
      </c>
    </row>
    <row r="42" spans="1:11" x14ac:dyDescent="0.35">
      <c r="A42" t="s">
        <v>165</v>
      </c>
      <c r="B42">
        <v>1</v>
      </c>
      <c r="E42" t="s">
        <v>235</v>
      </c>
      <c r="H42" t="s">
        <v>229</v>
      </c>
      <c r="K42" t="s">
        <v>236</v>
      </c>
    </row>
    <row r="43" spans="1:11" x14ac:dyDescent="0.35">
      <c r="A43" t="s">
        <v>160</v>
      </c>
      <c r="B43">
        <v>1</v>
      </c>
      <c r="E43" t="s">
        <v>237</v>
      </c>
      <c r="H43" t="s">
        <v>229</v>
      </c>
      <c r="K43" t="s">
        <v>238</v>
      </c>
    </row>
    <row r="44" spans="1:11" x14ac:dyDescent="0.35">
      <c r="A44" t="s">
        <v>161</v>
      </c>
      <c r="B44">
        <v>1</v>
      </c>
      <c r="E44" t="s">
        <v>239</v>
      </c>
      <c r="H44" t="s">
        <v>229</v>
      </c>
      <c r="K44" t="s">
        <v>240</v>
      </c>
    </row>
    <row r="45" spans="1:11" x14ac:dyDescent="0.35">
      <c r="A45" t="s">
        <v>162</v>
      </c>
      <c r="B45">
        <v>1</v>
      </c>
      <c r="E45" t="s">
        <v>241</v>
      </c>
      <c r="H45" t="s">
        <v>229</v>
      </c>
      <c r="K45" t="s">
        <v>242</v>
      </c>
    </row>
    <row r="46" spans="1:11" x14ac:dyDescent="0.35">
      <c r="A46" t="s">
        <v>166</v>
      </c>
      <c r="B46">
        <v>1</v>
      </c>
      <c r="E46" t="s">
        <v>243</v>
      </c>
      <c r="H46" t="s">
        <v>229</v>
      </c>
      <c r="K46" t="s">
        <v>244</v>
      </c>
    </row>
    <row r="47" spans="1:11" x14ac:dyDescent="0.35">
      <c r="A47" t="s">
        <v>167</v>
      </c>
      <c r="B47">
        <v>1</v>
      </c>
      <c r="E47" t="s">
        <v>245</v>
      </c>
      <c r="H47" t="s">
        <v>229</v>
      </c>
      <c r="K47" t="s">
        <v>246</v>
      </c>
    </row>
    <row r="48" spans="1:11" x14ac:dyDescent="0.35">
      <c r="A48" t="s">
        <v>168</v>
      </c>
      <c r="B48">
        <v>1</v>
      </c>
      <c r="E48" t="s">
        <v>247</v>
      </c>
      <c r="H48" t="s">
        <v>229</v>
      </c>
      <c r="K48" t="s">
        <v>248</v>
      </c>
    </row>
    <row r="49" spans="1:11" x14ac:dyDescent="0.35">
      <c r="A49" t="s">
        <v>169</v>
      </c>
      <c r="B49">
        <v>1</v>
      </c>
      <c r="E49" t="s">
        <v>249</v>
      </c>
      <c r="H49" t="s">
        <v>229</v>
      </c>
      <c r="K49" t="s">
        <v>250</v>
      </c>
    </row>
    <row r="50" spans="1:11" x14ac:dyDescent="0.35">
      <c r="A50" t="s">
        <v>170</v>
      </c>
      <c r="B50">
        <v>1</v>
      </c>
      <c r="E50" t="s">
        <v>251</v>
      </c>
      <c r="H50" t="s">
        <v>229</v>
      </c>
      <c r="K50" t="s">
        <v>252</v>
      </c>
    </row>
    <row r="51" spans="1:11" x14ac:dyDescent="0.35">
      <c r="A51" t="s">
        <v>171</v>
      </c>
      <c r="B51">
        <v>1</v>
      </c>
      <c r="E51" t="s">
        <v>253</v>
      </c>
      <c r="H51" t="s">
        <v>229</v>
      </c>
      <c r="K51" t="s">
        <v>254</v>
      </c>
    </row>
    <row r="52" spans="1:11" x14ac:dyDescent="0.35">
      <c r="A52" t="s">
        <v>172</v>
      </c>
      <c r="B52">
        <v>1</v>
      </c>
      <c r="E52" t="s">
        <v>255</v>
      </c>
      <c r="H52" t="s">
        <v>229</v>
      </c>
      <c r="K52" t="s">
        <v>256</v>
      </c>
    </row>
    <row r="53" spans="1:11" x14ac:dyDescent="0.35">
      <c r="A53" t="s">
        <v>173</v>
      </c>
      <c r="B53">
        <v>1</v>
      </c>
      <c r="E53" t="s">
        <v>257</v>
      </c>
      <c r="H53" t="s">
        <v>229</v>
      </c>
      <c r="K53" t="s">
        <v>258</v>
      </c>
    </row>
    <row r="54" spans="1:11" x14ac:dyDescent="0.35">
      <c r="A54" t="s">
        <v>174</v>
      </c>
      <c r="B54">
        <v>1</v>
      </c>
      <c r="E54" t="s">
        <v>259</v>
      </c>
      <c r="H54" t="s">
        <v>229</v>
      </c>
      <c r="K54" t="s">
        <v>260</v>
      </c>
    </row>
    <row r="55" spans="1:11" x14ac:dyDescent="0.35">
      <c r="A55" t="s">
        <v>175</v>
      </c>
      <c r="B55">
        <v>1</v>
      </c>
      <c r="E55" t="s">
        <v>261</v>
      </c>
      <c r="H55" t="s">
        <v>229</v>
      </c>
      <c r="K55" t="s">
        <v>262</v>
      </c>
    </row>
    <row r="56" spans="1:11" x14ac:dyDescent="0.35">
      <c r="A56" t="s">
        <v>176</v>
      </c>
      <c r="B56">
        <v>1</v>
      </c>
      <c r="E56" t="s">
        <v>263</v>
      </c>
      <c r="H56" t="s">
        <v>229</v>
      </c>
      <c r="K56" t="s">
        <v>264</v>
      </c>
    </row>
    <row r="57" spans="1:11" x14ac:dyDescent="0.35">
      <c r="A57" t="s">
        <v>177</v>
      </c>
      <c r="B57">
        <v>1</v>
      </c>
      <c r="E57" t="s">
        <v>265</v>
      </c>
      <c r="H57" t="s">
        <v>229</v>
      </c>
      <c r="K57" t="s">
        <v>266</v>
      </c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19D9FE35F4C0468B9662501F8E70ED" ma:contentTypeVersion="6" ma:contentTypeDescription="Create a new document." ma:contentTypeScope="" ma:versionID="929a2aa21917a91bc8ed739f709cb36b">
  <xsd:schema xmlns:xsd="http://www.w3.org/2001/XMLSchema" xmlns:xs="http://www.w3.org/2001/XMLSchema" xmlns:p="http://schemas.microsoft.com/office/2006/metadata/properties" xmlns:ns2="8c322630-3ccf-4589-8b2c-ce6eeb49741e" targetNamespace="http://schemas.microsoft.com/office/2006/metadata/properties" ma:root="true" ma:fieldsID="77df3c342c2316ff70e5958076be8685" ns2:_="">
    <xsd:import namespace="8c322630-3ccf-4589-8b2c-ce6eeb4974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22630-3ccf-4589-8b2c-ce6eeb497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906A07-96AB-4E32-ACCA-599C25F841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89A2C7F-D48C-44F2-939A-68D1FBAB7A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322630-3ccf-4589-8b2c-ce6eeb4974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E16FB9-5359-475B-9444-4CE6A91179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AlgaeGrowth</vt:lpstr>
      <vt:lpstr>StandardMixing</vt:lpstr>
      <vt:lpstr>SamplePreparation</vt:lpstr>
      <vt:lpstr>MassSpectrometry</vt:lpstr>
    </vt:vector>
  </TitlesOfParts>
  <Manager/>
  <Company>TU KL RHRK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Frederik Sommer</dc:creator>
  <cp:keywords/>
  <dc:description/>
  <cp:lastModifiedBy>Timo Mühlhaus</cp:lastModifiedBy>
  <cp:revision/>
  <dcterms:created xsi:type="dcterms:W3CDTF">2021-12-20T11:13:11Z</dcterms:created>
  <dcterms:modified xsi:type="dcterms:W3CDTF">2022-02-13T11:36:44Z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0x010100E419D9FE35F4C0468B9662501F8E70ED</vt:lpwstr>
  </property>
</Properties>
</file>