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815" windowWidth="20730" windowHeight="8265"/>
  </bookViews>
  <sheets>
    <sheet name="Rules" sheetId="2" r:id="rId1"/>
    <sheet name="DimWeight" sheetId="5" r:id="rId2"/>
    <sheet name="Public" sheetId="4" r:id="rId3"/>
  </sheets>
  <definedNames>
    <definedName name="_xlnm._FilterDatabase" localSheetId="0" hidden="1">Rules!$A$1:$K$183</definedName>
  </definedNames>
  <calcPr calcId="145621"/>
</workbook>
</file>

<file path=xl/calcChain.xml><?xml version="1.0" encoding="utf-8"?>
<calcChain xmlns="http://schemas.openxmlformats.org/spreadsheetml/2006/main">
  <c r="I51" i="2" l="1"/>
  <c r="I46" i="2"/>
  <c r="I24" i="2"/>
  <c r="I41" i="2" l="1"/>
  <c r="G35" i="2" l="1"/>
  <c r="I32" i="2"/>
  <c r="I20" i="2"/>
</calcChain>
</file>

<file path=xl/sharedStrings.xml><?xml version="1.0" encoding="utf-8"?>
<sst xmlns="http://schemas.openxmlformats.org/spreadsheetml/2006/main" count="989" uniqueCount="142">
  <si>
    <t>Type of Data</t>
  </si>
  <si>
    <t>Origin</t>
  </si>
  <si>
    <t>Variable</t>
  </si>
  <si>
    <t>Claim</t>
  </si>
  <si>
    <t>Claims data</t>
  </si>
  <si>
    <t>Admit type</t>
  </si>
  <si>
    <t xml:space="preserve">Claims data </t>
  </si>
  <si>
    <t>Amount billed</t>
  </si>
  <si>
    <t>Amount paid</t>
  </si>
  <si>
    <t>Claim excess amount</t>
  </si>
  <si>
    <t>Cost sharing amount (Retention amount)</t>
  </si>
  <si>
    <t>ID Claim</t>
  </si>
  <si>
    <t>Claim line status</t>
  </si>
  <si>
    <t>Claim Mode</t>
  </si>
  <si>
    <t>Claim Type</t>
  </si>
  <si>
    <t>Date admit</t>
  </si>
  <si>
    <t>Date claim payment</t>
  </si>
  <si>
    <t>Date claim registration</t>
  </si>
  <si>
    <t xml:space="preserve">Date claim resubmission </t>
  </si>
  <si>
    <t>Date discharge</t>
  </si>
  <si>
    <t>Date treatment incurred</t>
  </si>
  <si>
    <t>Diagnosis codes - Primary ICD</t>
  </si>
  <si>
    <t>Diagnosis codes - Second ICD</t>
  </si>
  <si>
    <t>Diagnosis codes - Third ICD</t>
  </si>
  <si>
    <t>Place of service</t>
  </si>
  <si>
    <t>Treatment codes - consumables</t>
  </si>
  <si>
    <t>Treatment codes - drugs</t>
  </si>
  <si>
    <t>Treatment codes - procedures / services</t>
  </si>
  <si>
    <t>Distribution</t>
  </si>
  <si>
    <t xml:space="preserve">Address Distributor </t>
  </si>
  <si>
    <t>Distributor NPN (National producer number)</t>
  </si>
  <si>
    <t>Distributor type</t>
  </si>
  <si>
    <t xml:space="preserve">ID Distributor </t>
  </si>
  <si>
    <t>Name distributor company</t>
  </si>
  <si>
    <t>Provider</t>
  </si>
  <si>
    <t xml:space="preserve">Provider data </t>
  </si>
  <si>
    <t xml:space="preserve">Address Provider </t>
  </si>
  <si>
    <t>Date of provider license expiration</t>
  </si>
  <si>
    <t xml:space="preserve">ID Provider </t>
  </si>
  <si>
    <t>Provider data</t>
  </si>
  <si>
    <t>In / out Network</t>
  </si>
  <si>
    <t>Name provider company</t>
  </si>
  <si>
    <t>Provider contractual elements - Fee diagnosis groups (for inpatient only)</t>
  </si>
  <si>
    <t>Provider contractual elements - Fee drugs  (for inpatient only)</t>
  </si>
  <si>
    <t>Provider contractual elements - Fee imaging tests (for inpatient only)</t>
  </si>
  <si>
    <t>Provider contractual elements - Fee lab / pathology tests (for inpatient only)</t>
  </si>
  <si>
    <t xml:space="preserve">Provider data  </t>
  </si>
  <si>
    <t>Provider contractual elements - Fee specialty  (for inpatient only)</t>
  </si>
  <si>
    <t>Provider contractual elements - Fee surgery theatre</t>
  </si>
  <si>
    <t>Provider NPI</t>
  </si>
  <si>
    <t>Provider type</t>
  </si>
  <si>
    <t>Enrolment</t>
  </si>
  <si>
    <t>Policy Individual Business</t>
  </si>
  <si>
    <t>Address Individual client (policy holder / beneficiary)</t>
  </si>
  <si>
    <t xml:space="preserve">Date beneficiary added </t>
  </si>
  <si>
    <t>Policy Individual &amp; Group Business</t>
  </si>
  <si>
    <t>Date beneficiary left the contract (both for individual and group policy)</t>
  </si>
  <si>
    <t>Date expiration policy</t>
  </si>
  <si>
    <t>Date of birth beneficiary</t>
  </si>
  <si>
    <t>Date of birth policy holder</t>
  </si>
  <si>
    <t>Date of death beneficiary</t>
  </si>
  <si>
    <t>Date of death policy holder</t>
  </si>
  <si>
    <t>Date policy inception</t>
  </si>
  <si>
    <t>Deductible amount / Excess</t>
  </si>
  <si>
    <t>Endorsements</t>
  </si>
  <si>
    <t>Exclusions conditions</t>
  </si>
  <si>
    <t>Exclusions duration</t>
  </si>
  <si>
    <t>Gender beneficiary</t>
  </si>
  <si>
    <t>Gender policy holder</t>
  </si>
  <si>
    <t>Policy Group Business</t>
  </si>
  <si>
    <t>ID Company (national code)</t>
  </si>
  <si>
    <t xml:space="preserve">ID Group </t>
  </si>
  <si>
    <t>ID Member Beneficiary</t>
  </si>
  <si>
    <t>ID Member Policy Holder</t>
  </si>
  <si>
    <t xml:space="preserve">Industry </t>
  </si>
  <si>
    <t>Insurance coverage /Benefits</t>
  </si>
  <si>
    <t>Line of business</t>
  </si>
  <si>
    <t>Membership status</t>
  </si>
  <si>
    <t>Name beneficiary</t>
  </si>
  <si>
    <t>Name company client</t>
  </si>
  <si>
    <t>Name policy holder</t>
  </si>
  <si>
    <t>Number of beneficiaries</t>
  </si>
  <si>
    <t>Number of beneficiaries (for Group business; except Voluntary Group)</t>
  </si>
  <si>
    <t xml:space="preserve">Premium paid per year </t>
  </si>
  <si>
    <t>Premium paid to date</t>
  </si>
  <si>
    <t>Premium unpaid</t>
  </si>
  <si>
    <t>Product name</t>
  </si>
  <si>
    <t>Product type</t>
  </si>
  <si>
    <t>Relationship to policy holder</t>
  </si>
  <si>
    <t xml:space="preserve">Renewal Date </t>
  </si>
  <si>
    <t>Sub-companies</t>
  </si>
  <si>
    <t>Address Company Client</t>
  </si>
  <si>
    <t>New Business or Renewal Business</t>
  </si>
  <si>
    <t>Managed population indicator</t>
  </si>
  <si>
    <t>Completeness</t>
  </si>
  <si>
    <t>Validity</t>
  </si>
  <si>
    <t>Uniqueness</t>
  </si>
  <si>
    <t>Integrity</t>
  </si>
  <si>
    <t>Dimension</t>
  </si>
  <si>
    <t>Rule Id</t>
  </si>
  <si>
    <t>Depvar</t>
  </si>
  <si>
    <t>Condition</t>
  </si>
  <si>
    <t>Criterion</t>
  </si>
  <si>
    <t>C1</t>
  </si>
  <si>
    <t>Criterion1</t>
  </si>
  <si>
    <t>Range</t>
  </si>
  <si>
    <t>[1000, 100000]</t>
  </si>
  <si>
    <t>&gt;=</t>
  </si>
  <si>
    <t>this</t>
  </si>
  <si>
    <t>Weight</t>
  </si>
  <si>
    <t>Values</t>
  </si>
  <si>
    <t>Format</t>
  </si>
  <si>
    <t>Number</t>
  </si>
  <si>
    <t>('P', 'D', 'V', 'O')</t>
  </si>
  <si>
    <t>in</t>
  </si>
  <si>
    <t>(1, 2)</t>
  </si>
  <si>
    <t>('Medical', Surgical')</t>
  </si>
  <si>
    <t>[01/01/2001, 12/31/2016]</t>
  </si>
  <si>
    <t>&lt;=</t>
  </si>
  <si>
    <t>Accuracy</t>
  </si>
  <si>
    <t>MM/DD/YYYY</t>
  </si>
  <si>
    <t>Date Discharge</t>
  </si>
  <si>
    <t>Date Claim Payment</t>
  </si>
  <si>
    <t>&lt;</t>
  </si>
  <si>
    <t>&gt;</t>
  </si>
  <si>
    <t>Date Policy inception</t>
  </si>
  <si>
    <t>Claim Registration Date</t>
  </si>
  <si>
    <t>Claim Payment Date</t>
  </si>
  <si>
    <t>('In', 'Out')</t>
  </si>
  <si>
    <t>(1,2,3,4)</t>
  </si>
  <si>
    <t>Date Policy Inception</t>
  </si>
  <si>
    <t>[01/01/1950, 12/31/2016]</t>
  </si>
  <si>
    <t>[1000,100000]</t>
  </si>
  <si>
    <t>('M','F')</t>
  </si>
  <si>
    <t>ID Policy</t>
  </si>
  <si>
    <t>('A','E','O','C')</t>
  </si>
  <si>
    <t>[100,1000]</t>
  </si>
  <si>
    <t>[1,2,3,4,5]</t>
  </si>
  <si>
    <t>[1,2,3]</t>
  </si>
  <si>
    <t>['N','R']</t>
  </si>
  <si>
    <t>Regex::^[A-Z]\d{2}(\.\d)?$</t>
  </si>
  <si>
    <t>('In-Patient', 'Out-Patient')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</si>
</sst>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Border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tabSelected="1" topLeftCell="A93" workbookViewId="0">
      <selection activeCell="A93" sqref="A93"/>
    </sheetView>
  </sheetViews>
  <sheetFormatPr defaultRowHeight="15" x14ac:dyDescent="0.25"/>
  <cols>
    <col min="3" max="3" width="70.28515625" bestFit="1" customWidth="1"/>
    <col min="4" max="5" width="12.7109375" customWidth="1"/>
    <col min="7" max="7" width="2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99</v>
      </c>
      <c r="E1" t="s">
        <v>109</v>
      </c>
      <c r="F1" t="s">
        <v>98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</row>
    <row r="2" spans="1:11" x14ac:dyDescent="0.25">
      <c r="A2" t="s">
        <v>3</v>
      </c>
      <c r="B2" t="s">
        <v>4</v>
      </c>
      <c r="C2" t="s">
        <v>5</v>
      </c>
      <c r="D2">
        <v>1</v>
      </c>
      <c r="E2">
        <v>1</v>
      </c>
      <c r="F2" t="s">
        <v>94</v>
      </c>
    </row>
    <row r="3" spans="1:11" x14ac:dyDescent="0.25">
      <c r="A3" t="s">
        <v>3</v>
      </c>
      <c r="B3" t="s">
        <v>4</v>
      </c>
      <c r="C3" t="s">
        <v>5</v>
      </c>
      <c r="D3">
        <v>3</v>
      </c>
      <c r="E3">
        <v>1</v>
      </c>
      <c r="F3" t="s">
        <v>95</v>
      </c>
      <c r="J3" t="s">
        <v>110</v>
      </c>
      <c r="K3" t="s">
        <v>141</v>
      </c>
    </row>
    <row r="4" spans="1:11" x14ac:dyDescent="0.25">
      <c r="A4" t="s">
        <v>3</v>
      </c>
      <c r="B4" t="s">
        <v>6</v>
      </c>
      <c r="C4" t="s">
        <v>7</v>
      </c>
      <c r="D4">
        <v>4</v>
      </c>
      <c r="E4">
        <v>1</v>
      </c>
      <c r="F4" t="s">
        <v>94</v>
      </c>
    </row>
    <row r="5" spans="1:11" x14ac:dyDescent="0.25">
      <c r="A5" t="s">
        <v>3</v>
      </c>
      <c r="B5" t="s">
        <v>6</v>
      </c>
      <c r="C5" t="s">
        <v>7</v>
      </c>
      <c r="D5">
        <v>5</v>
      </c>
      <c r="E5">
        <v>1</v>
      </c>
      <c r="F5" t="s">
        <v>95</v>
      </c>
      <c r="J5" t="s">
        <v>105</v>
      </c>
      <c r="K5" t="s">
        <v>106</v>
      </c>
    </row>
    <row r="6" spans="1:11" x14ac:dyDescent="0.25">
      <c r="A6" t="s">
        <v>3</v>
      </c>
      <c r="B6" t="s">
        <v>6</v>
      </c>
      <c r="C6" t="s">
        <v>8</v>
      </c>
      <c r="D6">
        <v>6</v>
      </c>
      <c r="E6">
        <v>1</v>
      </c>
      <c r="F6" t="s">
        <v>94</v>
      </c>
    </row>
    <row r="7" spans="1:11" x14ac:dyDescent="0.25">
      <c r="A7" t="s">
        <v>3</v>
      </c>
      <c r="B7" t="s">
        <v>6</v>
      </c>
      <c r="C7" t="s">
        <v>8</v>
      </c>
      <c r="D7">
        <v>7</v>
      </c>
      <c r="E7">
        <v>0.5</v>
      </c>
      <c r="F7" t="s">
        <v>97</v>
      </c>
      <c r="G7" t="s">
        <v>7</v>
      </c>
      <c r="H7" t="s">
        <v>107</v>
      </c>
      <c r="I7" t="s">
        <v>108</v>
      </c>
    </row>
    <row r="8" spans="1:11" x14ac:dyDescent="0.25">
      <c r="A8" t="s">
        <v>3</v>
      </c>
      <c r="B8" t="s">
        <v>6</v>
      </c>
      <c r="C8" t="s">
        <v>8</v>
      </c>
      <c r="D8">
        <v>8</v>
      </c>
      <c r="E8">
        <v>0.5</v>
      </c>
      <c r="F8" t="s">
        <v>95</v>
      </c>
      <c r="J8" t="s">
        <v>105</v>
      </c>
      <c r="K8" t="s">
        <v>106</v>
      </c>
    </row>
    <row r="9" spans="1:11" x14ac:dyDescent="0.25">
      <c r="A9" t="s">
        <v>3</v>
      </c>
      <c r="B9" t="s">
        <v>4</v>
      </c>
      <c r="C9" t="s">
        <v>9</v>
      </c>
      <c r="D9">
        <v>9</v>
      </c>
      <c r="E9">
        <v>1</v>
      </c>
      <c r="F9" t="s">
        <v>94</v>
      </c>
    </row>
    <row r="10" spans="1:11" x14ac:dyDescent="0.25">
      <c r="A10" t="s">
        <v>3</v>
      </c>
      <c r="B10" t="s">
        <v>4</v>
      </c>
      <c r="C10" t="s">
        <v>9</v>
      </c>
      <c r="D10">
        <v>10</v>
      </c>
      <c r="E10">
        <v>1</v>
      </c>
      <c r="F10" t="s">
        <v>95</v>
      </c>
      <c r="J10" t="s">
        <v>105</v>
      </c>
      <c r="K10" t="s">
        <v>106</v>
      </c>
    </row>
    <row r="11" spans="1:11" x14ac:dyDescent="0.25">
      <c r="A11" t="s">
        <v>3</v>
      </c>
      <c r="B11" t="s">
        <v>4</v>
      </c>
      <c r="C11" t="s">
        <v>9</v>
      </c>
      <c r="D11">
        <v>11</v>
      </c>
      <c r="E11">
        <v>1</v>
      </c>
      <c r="F11" t="s">
        <v>97</v>
      </c>
      <c r="G11" t="s">
        <v>7</v>
      </c>
      <c r="H11" t="s">
        <v>107</v>
      </c>
      <c r="I11" t="s">
        <v>108</v>
      </c>
    </row>
    <row r="12" spans="1:11" x14ac:dyDescent="0.25">
      <c r="A12" t="s">
        <v>3</v>
      </c>
      <c r="B12" t="s">
        <v>4</v>
      </c>
      <c r="C12" t="s">
        <v>10</v>
      </c>
      <c r="D12">
        <v>12</v>
      </c>
      <c r="E12">
        <v>1</v>
      </c>
      <c r="F12" t="s">
        <v>94</v>
      </c>
    </row>
    <row r="13" spans="1:11" x14ac:dyDescent="0.25">
      <c r="A13" t="s">
        <v>3</v>
      </c>
      <c r="B13" t="s">
        <v>4</v>
      </c>
      <c r="C13" t="s">
        <v>10</v>
      </c>
      <c r="D13">
        <v>13</v>
      </c>
      <c r="E13">
        <v>1</v>
      </c>
      <c r="F13" t="s">
        <v>95</v>
      </c>
      <c r="J13" t="s">
        <v>105</v>
      </c>
      <c r="K13" t="s">
        <v>106</v>
      </c>
    </row>
    <row r="14" spans="1:11" x14ac:dyDescent="0.25">
      <c r="A14" t="s">
        <v>3</v>
      </c>
      <c r="B14" t="s">
        <v>4</v>
      </c>
      <c r="C14" t="s">
        <v>10</v>
      </c>
      <c r="D14">
        <v>14</v>
      </c>
      <c r="E14">
        <v>1</v>
      </c>
      <c r="F14" t="s">
        <v>97</v>
      </c>
      <c r="G14" t="s">
        <v>7</v>
      </c>
      <c r="H14" t="s">
        <v>107</v>
      </c>
      <c r="I14" t="s">
        <v>108</v>
      </c>
    </row>
    <row r="15" spans="1:11" x14ac:dyDescent="0.25">
      <c r="A15" t="s">
        <v>3</v>
      </c>
      <c r="B15" t="s">
        <v>6</v>
      </c>
      <c r="C15" t="s">
        <v>11</v>
      </c>
      <c r="D15">
        <v>15</v>
      </c>
      <c r="E15">
        <v>1</v>
      </c>
      <c r="F15" t="s">
        <v>94</v>
      </c>
    </row>
    <row r="16" spans="1:11" x14ac:dyDescent="0.25">
      <c r="A16" t="s">
        <v>3</v>
      </c>
      <c r="B16" t="s">
        <v>6</v>
      </c>
      <c r="C16" t="s">
        <v>11</v>
      </c>
      <c r="D16">
        <v>16</v>
      </c>
      <c r="E16">
        <v>1</v>
      </c>
      <c r="F16" t="s">
        <v>96</v>
      </c>
    </row>
    <row r="17" spans="1:11" x14ac:dyDescent="0.25">
      <c r="A17" t="s">
        <v>3</v>
      </c>
      <c r="B17" t="s">
        <v>6</v>
      </c>
      <c r="C17" t="s">
        <v>11</v>
      </c>
      <c r="D17">
        <v>17</v>
      </c>
      <c r="E17">
        <v>1</v>
      </c>
      <c r="F17" t="s">
        <v>95</v>
      </c>
      <c r="J17" t="s">
        <v>111</v>
      </c>
      <c r="K17" t="s">
        <v>112</v>
      </c>
    </row>
    <row r="18" spans="1:11" x14ac:dyDescent="0.25">
      <c r="A18" t="s">
        <v>3</v>
      </c>
      <c r="B18" t="s">
        <v>6</v>
      </c>
      <c r="C18" t="s">
        <v>12</v>
      </c>
      <c r="D18">
        <v>18</v>
      </c>
      <c r="E18">
        <v>1</v>
      </c>
      <c r="F18" t="s">
        <v>94</v>
      </c>
    </row>
    <row r="19" spans="1:11" x14ac:dyDescent="0.25">
      <c r="A19" t="s">
        <v>3</v>
      </c>
      <c r="B19" t="s">
        <v>6</v>
      </c>
      <c r="C19" t="s">
        <v>12</v>
      </c>
      <c r="D19">
        <v>19</v>
      </c>
      <c r="E19">
        <v>1</v>
      </c>
      <c r="F19" t="s">
        <v>95</v>
      </c>
      <c r="J19" t="s">
        <v>110</v>
      </c>
      <c r="K19" t="s">
        <v>113</v>
      </c>
    </row>
    <row r="20" spans="1:11" x14ac:dyDescent="0.25">
      <c r="A20" t="s">
        <v>3</v>
      </c>
      <c r="B20" t="s">
        <v>6</v>
      </c>
      <c r="C20" t="s">
        <v>13</v>
      </c>
      <c r="D20">
        <v>20</v>
      </c>
      <c r="E20">
        <v>1</v>
      </c>
      <c r="F20" t="s">
        <v>94</v>
      </c>
      <c r="G20" t="s">
        <v>12</v>
      </c>
      <c r="H20" t="s">
        <v>114</v>
      </c>
      <c r="I20" s="1" t="str">
        <f>"'P'"</f>
        <v>'P'</v>
      </c>
    </row>
    <row r="21" spans="1:11" x14ac:dyDescent="0.25">
      <c r="A21" t="s">
        <v>3</v>
      </c>
      <c r="B21" t="s">
        <v>6</v>
      </c>
      <c r="C21" t="s">
        <v>13</v>
      </c>
      <c r="D21">
        <v>21</v>
      </c>
      <c r="E21">
        <v>1</v>
      </c>
      <c r="F21" t="s">
        <v>95</v>
      </c>
      <c r="J21" t="s">
        <v>110</v>
      </c>
      <c r="K21" t="s">
        <v>115</v>
      </c>
    </row>
    <row r="22" spans="1:11" x14ac:dyDescent="0.25">
      <c r="A22" t="s">
        <v>3</v>
      </c>
      <c r="B22" t="s">
        <v>6</v>
      </c>
      <c r="C22" t="s">
        <v>14</v>
      </c>
      <c r="D22">
        <v>22</v>
      </c>
      <c r="E22">
        <v>1</v>
      </c>
      <c r="F22" t="s">
        <v>94</v>
      </c>
    </row>
    <row r="23" spans="1:11" x14ac:dyDescent="0.25">
      <c r="A23" t="s">
        <v>3</v>
      </c>
      <c r="B23" t="s">
        <v>6</v>
      </c>
      <c r="C23" t="s">
        <v>14</v>
      </c>
      <c r="D23">
        <v>23</v>
      </c>
      <c r="E23">
        <v>1</v>
      </c>
      <c r="F23" t="s">
        <v>95</v>
      </c>
      <c r="J23" t="s">
        <v>110</v>
      </c>
      <c r="K23" t="s">
        <v>116</v>
      </c>
    </row>
    <row r="24" spans="1:11" x14ac:dyDescent="0.25">
      <c r="A24" t="s">
        <v>3</v>
      </c>
      <c r="B24" t="s">
        <v>6</v>
      </c>
      <c r="C24" t="s">
        <v>15</v>
      </c>
      <c r="D24">
        <v>24</v>
      </c>
      <c r="E24">
        <v>1</v>
      </c>
      <c r="F24" t="s">
        <v>94</v>
      </c>
      <c r="G24" t="s">
        <v>5</v>
      </c>
      <c r="H24" t="s">
        <v>114</v>
      </c>
      <c r="I24" s="1" t="str">
        <f>"'In-Patient'"</f>
        <v>'In-Patient'</v>
      </c>
    </row>
    <row r="25" spans="1:11" x14ac:dyDescent="0.25">
      <c r="A25" t="s">
        <v>3</v>
      </c>
      <c r="B25" t="s">
        <v>6</v>
      </c>
      <c r="C25" t="s">
        <v>15</v>
      </c>
      <c r="D25">
        <v>25</v>
      </c>
      <c r="E25">
        <v>1</v>
      </c>
      <c r="F25" t="s">
        <v>119</v>
      </c>
      <c r="I25" s="1"/>
      <c r="J25" t="s">
        <v>111</v>
      </c>
      <c r="K25" t="s">
        <v>120</v>
      </c>
    </row>
    <row r="26" spans="1:11" x14ac:dyDescent="0.25">
      <c r="A26" t="s">
        <v>3</v>
      </c>
      <c r="B26" t="s">
        <v>6</v>
      </c>
      <c r="C26" t="s">
        <v>15</v>
      </c>
      <c r="D26">
        <v>26</v>
      </c>
      <c r="E26">
        <v>1</v>
      </c>
      <c r="F26" t="s">
        <v>95</v>
      </c>
      <c r="I26" s="1"/>
      <c r="J26" t="s">
        <v>105</v>
      </c>
      <c r="K26" t="s">
        <v>117</v>
      </c>
    </row>
    <row r="27" spans="1:11" x14ac:dyDescent="0.25">
      <c r="A27" t="s">
        <v>3</v>
      </c>
      <c r="B27" t="s">
        <v>6</v>
      </c>
      <c r="C27" t="s">
        <v>15</v>
      </c>
      <c r="D27">
        <v>27</v>
      </c>
      <c r="E27">
        <v>1</v>
      </c>
      <c r="F27" t="s">
        <v>97</v>
      </c>
      <c r="G27" t="s">
        <v>121</v>
      </c>
      <c r="H27" t="s">
        <v>107</v>
      </c>
      <c r="I27" s="1" t="s">
        <v>108</v>
      </c>
    </row>
    <row r="28" spans="1:11" x14ac:dyDescent="0.25">
      <c r="A28" t="s">
        <v>3</v>
      </c>
      <c r="B28" t="s">
        <v>6</v>
      </c>
      <c r="C28" t="s">
        <v>15</v>
      </c>
      <c r="D28">
        <v>28</v>
      </c>
      <c r="E28">
        <v>1</v>
      </c>
      <c r="F28" t="s">
        <v>97</v>
      </c>
      <c r="G28" t="s">
        <v>17</v>
      </c>
      <c r="H28" t="s">
        <v>107</v>
      </c>
      <c r="I28" s="1" t="s">
        <v>108</v>
      </c>
    </row>
    <row r="29" spans="1:11" x14ac:dyDescent="0.25">
      <c r="A29" t="s">
        <v>3</v>
      </c>
      <c r="B29" t="s">
        <v>6</v>
      </c>
      <c r="C29" t="s">
        <v>15</v>
      </c>
      <c r="D29">
        <v>29</v>
      </c>
      <c r="E29">
        <v>1</v>
      </c>
      <c r="F29" t="s">
        <v>97</v>
      </c>
      <c r="G29" t="s">
        <v>122</v>
      </c>
      <c r="H29" t="s">
        <v>124</v>
      </c>
      <c r="I29" s="1" t="s">
        <v>108</v>
      </c>
    </row>
    <row r="30" spans="1:11" x14ac:dyDescent="0.25">
      <c r="A30" t="s">
        <v>3</v>
      </c>
      <c r="B30" t="s">
        <v>6</v>
      </c>
      <c r="C30" t="s">
        <v>15</v>
      </c>
      <c r="D30">
        <v>30</v>
      </c>
      <c r="E30">
        <v>1</v>
      </c>
      <c r="F30" t="s">
        <v>97</v>
      </c>
      <c r="G30" t="s">
        <v>125</v>
      </c>
      <c r="H30" t="s">
        <v>123</v>
      </c>
      <c r="I30" s="1" t="s">
        <v>108</v>
      </c>
    </row>
    <row r="31" spans="1:11" x14ac:dyDescent="0.25">
      <c r="A31" t="s">
        <v>3</v>
      </c>
      <c r="B31" t="s">
        <v>6</v>
      </c>
      <c r="C31" t="s">
        <v>15</v>
      </c>
      <c r="D31">
        <v>31</v>
      </c>
      <c r="E31">
        <v>1</v>
      </c>
      <c r="F31" t="s">
        <v>97</v>
      </c>
      <c r="G31" t="s">
        <v>57</v>
      </c>
      <c r="H31" t="s">
        <v>107</v>
      </c>
      <c r="I31" s="1" t="s">
        <v>108</v>
      </c>
    </row>
    <row r="32" spans="1:11" x14ac:dyDescent="0.25">
      <c r="A32" t="s">
        <v>3</v>
      </c>
      <c r="B32" t="s">
        <v>4</v>
      </c>
      <c r="C32" t="s">
        <v>16</v>
      </c>
      <c r="D32">
        <v>32</v>
      </c>
      <c r="E32">
        <v>1</v>
      </c>
      <c r="F32" t="s">
        <v>94</v>
      </c>
      <c r="G32" t="s">
        <v>12</v>
      </c>
      <c r="H32" t="s">
        <v>114</v>
      </c>
      <c r="I32" s="1" t="str">
        <f>"'P'"</f>
        <v>'P'</v>
      </c>
    </row>
    <row r="33" spans="1:11" x14ac:dyDescent="0.25">
      <c r="A33" t="s">
        <v>3</v>
      </c>
      <c r="B33" t="s">
        <v>6</v>
      </c>
      <c r="C33" t="s">
        <v>16</v>
      </c>
      <c r="D33">
        <v>33</v>
      </c>
      <c r="E33">
        <v>1</v>
      </c>
      <c r="F33" t="s">
        <v>119</v>
      </c>
      <c r="I33" s="1"/>
      <c r="J33" t="s">
        <v>111</v>
      </c>
      <c r="K33" t="s">
        <v>120</v>
      </c>
    </row>
    <row r="34" spans="1:11" x14ac:dyDescent="0.25">
      <c r="A34" t="s">
        <v>3</v>
      </c>
      <c r="B34" t="s">
        <v>4</v>
      </c>
      <c r="C34" t="s">
        <v>16</v>
      </c>
      <c r="D34">
        <v>34</v>
      </c>
      <c r="E34">
        <v>1</v>
      </c>
      <c r="F34" t="s">
        <v>95</v>
      </c>
      <c r="J34" t="s">
        <v>105</v>
      </c>
      <c r="K34" t="s">
        <v>117</v>
      </c>
    </row>
    <row r="35" spans="1:11" x14ac:dyDescent="0.25">
      <c r="A35" t="s">
        <v>3</v>
      </c>
      <c r="B35" t="s">
        <v>4</v>
      </c>
      <c r="C35" t="s">
        <v>16</v>
      </c>
      <c r="D35">
        <v>35</v>
      </c>
      <c r="E35">
        <v>1</v>
      </c>
      <c r="F35" t="s">
        <v>97</v>
      </c>
      <c r="G35" t="str">
        <f>C37</f>
        <v>Date claim registration</v>
      </c>
      <c r="H35" t="s">
        <v>118</v>
      </c>
      <c r="I35" t="s">
        <v>108</v>
      </c>
    </row>
    <row r="36" spans="1:11" x14ac:dyDescent="0.25">
      <c r="A36" t="s">
        <v>3</v>
      </c>
      <c r="B36" t="s">
        <v>4</v>
      </c>
      <c r="C36" t="s">
        <v>16</v>
      </c>
      <c r="D36">
        <v>36</v>
      </c>
      <c r="E36">
        <v>1</v>
      </c>
      <c r="F36" t="s">
        <v>97</v>
      </c>
      <c r="G36" t="s">
        <v>125</v>
      </c>
      <c r="H36" t="s">
        <v>123</v>
      </c>
      <c r="I36" t="s">
        <v>108</v>
      </c>
    </row>
    <row r="37" spans="1:11" x14ac:dyDescent="0.25">
      <c r="A37" t="s">
        <v>3</v>
      </c>
      <c r="B37" t="s">
        <v>4</v>
      </c>
      <c r="C37" t="s">
        <v>17</v>
      </c>
      <c r="D37">
        <v>37</v>
      </c>
      <c r="E37">
        <v>1</v>
      </c>
      <c r="F37" t="s">
        <v>94</v>
      </c>
    </row>
    <row r="38" spans="1:11" x14ac:dyDescent="0.25">
      <c r="A38" t="s">
        <v>3</v>
      </c>
      <c r="B38" t="s">
        <v>4</v>
      </c>
      <c r="C38" t="s">
        <v>17</v>
      </c>
      <c r="D38">
        <v>38</v>
      </c>
      <c r="E38">
        <v>1</v>
      </c>
      <c r="F38" t="s">
        <v>119</v>
      </c>
      <c r="J38" t="s">
        <v>111</v>
      </c>
      <c r="K38" t="s">
        <v>120</v>
      </c>
    </row>
    <row r="39" spans="1:11" x14ac:dyDescent="0.25">
      <c r="A39" t="s">
        <v>3</v>
      </c>
      <c r="B39" t="s">
        <v>4</v>
      </c>
      <c r="C39" t="s">
        <v>17</v>
      </c>
      <c r="D39">
        <v>39</v>
      </c>
      <c r="E39">
        <v>1</v>
      </c>
      <c r="F39" t="s">
        <v>95</v>
      </c>
      <c r="J39" t="s">
        <v>105</v>
      </c>
      <c r="K39" t="s">
        <v>117</v>
      </c>
    </row>
    <row r="40" spans="1:11" x14ac:dyDescent="0.25">
      <c r="A40" t="s">
        <v>3</v>
      </c>
      <c r="B40" t="s">
        <v>4</v>
      </c>
      <c r="C40" t="s">
        <v>17</v>
      </c>
      <c r="D40">
        <v>40</v>
      </c>
      <c r="E40">
        <v>1</v>
      </c>
      <c r="F40" t="s">
        <v>97</v>
      </c>
      <c r="G40" t="s">
        <v>125</v>
      </c>
      <c r="H40" t="s">
        <v>123</v>
      </c>
      <c r="I40" t="s">
        <v>108</v>
      </c>
    </row>
    <row r="41" spans="1:11" x14ac:dyDescent="0.25">
      <c r="A41" t="s">
        <v>3</v>
      </c>
      <c r="B41" t="s">
        <v>4</v>
      </c>
      <c r="C41" t="s">
        <v>18</v>
      </c>
      <c r="D41">
        <v>41</v>
      </c>
      <c r="E41">
        <v>1</v>
      </c>
      <c r="F41" t="s">
        <v>94</v>
      </c>
      <c r="G41" t="s">
        <v>12</v>
      </c>
      <c r="H41" t="s">
        <v>114</v>
      </c>
      <c r="I41" t="str">
        <f>"'R'"</f>
        <v>'R'</v>
      </c>
    </row>
    <row r="42" spans="1:11" x14ac:dyDescent="0.25">
      <c r="A42" t="s">
        <v>3</v>
      </c>
      <c r="B42" t="s">
        <v>4</v>
      </c>
      <c r="C42" t="s">
        <v>18</v>
      </c>
      <c r="D42">
        <v>42</v>
      </c>
      <c r="E42">
        <v>1</v>
      </c>
      <c r="F42" t="s">
        <v>119</v>
      </c>
      <c r="J42" t="s">
        <v>111</v>
      </c>
      <c r="K42" t="s">
        <v>120</v>
      </c>
    </row>
    <row r="43" spans="1:11" x14ac:dyDescent="0.25">
      <c r="A43" t="s">
        <v>3</v>
      </c>
      <c r="B43" t="s">
        <v>4</v>
      </c>
      <c r="C43" t="s">
        <v>18</v>
      </c>
      <c r="D43">
        <v>43</v>
      </c>
      <c r="E43">
        <v>1</v>
      </c>
      <c r="F43" t="s">
        <v>95</v>
      </c>
      <c r="J43" t="s">
        <v>105</v>
      </c>
      <c r="K43" t="s">
        <v>117</v>
      </c>
    </row>
    <row r="44" spans="1:11" x14ac:dyDescent="0.25">
      <c r="A44" t="s">
        <v>3</v>
      </c>
      <c r="B44" t="s">
        <v>4</v>
      </c>
      <c r="C44" t="s">
        <v>18</v>
      </c>
      <c r="D44">
        <v>44</v>
      </c>
      <c r="E44">
        <v>1</v>
      </c>
      <c r="F44" t="s">
        <v>97</v>
      </c>
      <c r="G44" t="s">
        <v>125</v>
      </c>
      <c r="H44" t="s">
        <v>123</v>
      </c>
      <c r="I44" t="s">
        <v>108</v>
      </c>
    </row>
    <row r="45" spans="1:11" x14ac:dyDescent="0.25">
      <c r="A45" t="s">
        <v>3</v>
      </c>
      <c r="B45" t="s">
        <v>4</v>
      </c>
      <c r="C45" t="s">
        <v>18</v>
      </c>
      <c r="D45">
        <v>45</v>
      </c>
      <c r="E45">
        <v>1</v>
      </c>
      <c r="F45" t="s">
        <v>97</v>
      </c>
      <c r="G45" t="s">
        <v>126</v>
      </c>
      <c r="H45" t="s">
        <v>123</v>
      </c>
      <c r="I45" t="s">
        <v>108</v>
      </c>
    </row>
    <row r="46" spans="1:11" x14ac:dyDescent="0.25">
      <c r="A46" t="s">
        <v>3</v>
      </c>
      <c r="B46" t="s">
        <v>4</v>
      </c>
      <c r="C46" t="s">
        <v>19</v>
      </c>
      <c r="D46">
        <v>46</v>
      </c>
      <c r="E46">
        <v>1</v>
      </c>
      <c r="F46" t="s">
        <v>94</v>
      </c>
      <c r="G46" t="s">
        <v>5</v>
      </c>
      <c r="H46" t="s">
        <v>114</v>
      </c>
      <c r="I46" t="str">
        <f>"'In-Patient'"</f>
        <v>'In-Patient'</v>
      </c>
    </row>
    <row r="47" spans="1:11" x14ac:dyDescent="0.25">
      <c r="A47" t="s">
        <v>3</v>
      </c>
      <c r="B47" t="s">
        <v>4</v>
      </c>
      <c r="C47" t="s">
        <v>19</v>
      </c>
      <c r="D47">
        <v>47</v>
      </c>
      <c r="E47">
        <v>1</v>
      </c>
      <c r="F47" t="s">
        <v>119</v>
      </c>
      <c r="J47" t="s">
        <v>111</v>
      </c>
      <c r="K47" t="s">
        <v>120</v>
      </c>
    </row>
    <row r="48" spans="1:11" x14ac:dyDescent="0.25">
      <c r="A48" t="s">
        <v>3</v>
      </c>
      <c r="B48" t="s">
        <v>4</v>
      </c>
      <c r="C48" t="s">
        <v>19</v>
      </c>
      <c r="D48">
        <v>48</v>
      </c>
      <c r="E48">
        <v>1</v>
      </c>
      <c r="F48" t="s">
        <v>95</v>
      </c>
      <c r="J48" t="s">
        <v>105</v>
      </c>
      <c r="K48" t="s">
        <v>117</v>
      </c>
    </row>
    <row r="49" spans="1:11" x14ac:dyDescent="0.25">
      <c r="A49" t="s">
        <v>3</v>
      </c>
      <c r="B49" t="s">
        <v>4</v>
      </c>
      <c r="C49" t="s">
        <v>19</v>
      </c>
      <c r="D49">
        <v>49</v>
      </c>
      <c r="E49">
        <v>1</v>
      </c>
      <c r="F49" t="s">
        <v>97</v>
      </c>
      <c r="G49" t="s">
        <v>125</v>
      </c>
      <c r="H49" t="s">
        <v>123</v>
      </c>
      <c r="I49" t="s">
        <v>108</v>
      </c>
    </row>
    <row r="50" spans="1:11" x14ac:dyDescent="0.25">
      <c r="A50" t="s">
        <v>3</v>
      </c>
      <c r="B50" t="s">
        <v>4</v>
      </c>
      <c r="C50" t="s">
        <v>19</v>
      </c>
      <c r="D50">
        <v>50</v>
      </c>
      <c r="E50">
        <v>1</v>
      </c>
      <c r="F50" t="s">
        <v>97</v>
      </c>
      <c r="G50" t="s">
        <v>126</v>
      </c>
      <c r="H50" t="s">
        <v>107</v>
      </c>
      <c r="I50" t="s">
        <v>108</v>
      </c>
    </row>
    <row r="51" spans="1:11" x14ac:dyDescent="0.25">
      <c r="A51" t="s">
        <v>3</v>
      </c>
      <c r="B51" t="s">
        <v>4</v>
      </c>
      <c r="C51" t="s">
        <v>20</v>
      </c>
      <c r="D51">
        <v>51</v>
      </c>
      <c r="E51">
        <v>1</v>
      </c>
      <c r="F51" t="s">
        <v>94</v>
      </c>
      <c r="G51" t="s">
        <v>5</v>
      </c>
      <c r="H51" t="s">
        <v>114</v>
      </c>
      <c r="I51" t="str">
        <f>"'Out-Patient'"</f>
        <v>'Out-Patient'</v>
      </c>
    </row>
    <row r="52" spans="1:11" x14ac:dyDescent="0.25">
      <c r="A52" t="s">
        <v>3</v>
      </c>
      <c r="B52" t="s">
        <v>4</v>
      </c>
      <c r="C52" t="s">
        <v>20</v>
      </c>
      <c r="D52">
        <v>52</v>
      </c>
      <c r="E52">
        <v>1</v>
      </c>
      <c r="F52" t="s">
        <v>119</v>
      </c>
      <c r="J52" t="s">
        <v>111</v>
      </c>
      <c r="K52" t="s">
        <v>120</v>
      </c>
    </row>
    <row r="53" spans="1:11" x14ac:dyDescent="0.25">
      <c r="A53" t="s">
        <v>3</v>
      </c>
      <c r="B53" t="s">
        <v>4</v>
      </c>
      <c r="C53" t="s">
        <v>20</v>
      </c>
      <c r="D53">
        <v>53</v>
      </c>
      <c r="E53">
        <v>1</v>
      </c>
      <c r="F53" t="s">
        <v>95</v>
      </c>
      <c r="J53" t="s">
        <v>105</v>
      </c>
      <c r="K53" t="s">
        <v>117</v>
      </c>
    </row>
    <row r="54" spans="1:11" x14ac:dyDescent="0.25">
      <c r="A54" t="s">
        <v>3</v>
      </c>
      <c r="B54" t="s">
        <v>4</v>
      </c>
      <c r="C54" t="s">
        <v>20</v>
      </c>
      <c r="D54">
        <v>54</v>
      </c>
      <c r="E54">
        <v>1</v>
      </c>
      <c r="F54" t="s">
        <v>97</v>
      </c>
      <c r="G54" t="s">
        <v>125</v>
      </c>
      <c r="H54" t="s">
        <v>123</v>
      </c>
      <c r="I54" t="s">
        <v>108</v>
      </c>
    </row>
    <row r="55" spans="1:11" x14ac:dyDescent="0.25">
      <c r="A55" t="s">
        <v>3</v>
      </c>
      <c r="B55" t="s">
        <v>4</v>
      </c>
      <c r="C55" t="s">
        <v>20</v>
      </c>
      <c r="D55">
        <v>55</v>
      </c>
      <c r="E55">
        <v>1</v>
      </c>
      <c r="F55" t="s">
        <v>97</v>
      </c>
      <c r="G55" t="s">
        <v>126</v>
      </c>
      <c r="H55" t="s">
        <v>124</v>
      </c>
      <c r="I55" t="s">
        <v>108</v>
      </c>
    </row>
    <row r="56" spans="1:11" x14ac:dyDescent="0.25">
      <c r="A56" t="s">
        <v>3</v>
      </c>
      <c r="B56" t="s">
        <v>4</v>
      </c>
      <c r="C56" t="s">
        <v>20</v>
      </c>
      <c r="D56">
        <v>56</v>
      </c>
      <c r="E56">
        <v>1</v>
      </c>
      <c r="F56" t="s">
        <v>97</v>
      </c>
      <c r="G56" t="s">
        <v>57</v>
      </c>
      <c r="H56" t="s">
        <v>124</v>
      </c>
      <c r="I56" t="s">
        <v>108</v>
      </c>
    </row>
    <row r="57" spans="1:11" x14ac:dyDescent="0.25">
      <c r="A57" t="s">
        <v>3</v>
      </c>
      <c r="B57" t="s">
        <v>4</v>
      </c>
      <c r="C57" t="s">
        <v>20</v>
      </c>
      <c r="D57">
        <v>57</v>
      </c>
      <c r="E57">
        <v>1</v>
      </c>
      <c r="F57" t="s">
        <v>97</v>
      </c>
      <c r="G57" t="s">
        <v>127</v>
      </c>
      <c r="H57" t="s">
        <v>124</v>
      </c>
      <c r="I57" t="s">
        <v>108</v>
      </c>
    </row>
    <row r="58" spans="1:11" x14ac:dyDescent="0.25">
      <c r="A58" t="s">
        <v>3</v>
      </c>
      <c r="B58" t="s">
        <v>4</v>
      </c>
      <c r="C58" t="s">
        <v>21</v>
      </c>
      <c r="D58">
        <v>58</v>
      </c>
      <c r="E58">
        <v>1</v>
      </c>
      <c r="F58" t="s">
        <v>94</v>
      </c>
    </row>
    <row r="59" spans="1:11" x14ac:dyDescent="0.25">
      <c r="A59" t="s">
        <v>3</v>
      </c>
      <c r="B59" t="s">
        <v>4</v>
      </c>
      <c r="C59" t="s">
        <v>21</v>
      </c>
      <c r="D59">
        <v>59</v>
      </c>
      <c r="E59">
        <v>1</v>
      </c>
      <c r="F59" t="s">
        <v>119</v>
      </c>
      <c r="J59" t="s">
        <v>111</v>
      </c>
      <c r="K59" t="s">
        <v>140</v>
      </c>
    </row>
    <row r="60" spans="1:11" x14ac:dyDescent="0.25">
      <c r="A60" t="s">
        <v>3</v>
      </c>
      <c r="B60" t="s">
        <v>4</v>
      </c>
      <c r="C60" t="s">
        <v>22</v>
      </c>
      <c r="D60">
        <v>60</v>
      </c>
      <c r="E60">
        <v>1</v>
      </c>
      <c r="F60" t="s">
        <v>94</v>
      </c>
    </row>
    <row r="61" spans="1:11" x14ac:dyDescent="0.25">
      <c r="A61" t="s">
        <v>3</v>
      </c>
      <c r="B61" t="s">
        <v>4</v>
      </c>
      <c r="C61" t="s">
        <v>22</v>
      </c>
      <c r="D61">
        <v>61</v>
      </c>
      <c r="E61">
        <v>1</v>
      </c>
      <c r="F61" t="s">
        <v>119</v>
      </c>
      <c r="J61" t="s">
        <v>111</v>
      </c>
      <c r="K61" t="s">
        <v>140</v>
      </c>
    </row>
    <row r="62" spans="1:11" x14ac:dyDescent="0.25">
      <c r="A62" t="s">
        <v>3</v>
      </c>
      <c r="B62" t="s">
        <v>4</v>
      </c>
      <c r="C62" t="s">
        <v>23</v>
      </c>
      <c r="D62">
        <v>62</v>
      </c>
      <c r="E62">
        <v>1</v>
      </c>
      <c r="F62" t="s">
        <v>94</v>
      </c>
    </row>
    <row r="63" spans="1:11" x14ac:dyDescent="0.25">
      <c r="A63" t="s">
        <v>3</v>
      </c>
      <c r="B63" t="s">
        <v>4</v>
      </c>
      <c r="C63" t="s">
        <v>23</v>
      </c>
      <c r="D63">
        <v>63</v>
      </c>
      <c r="E63">
        <v>1</v>
      </c>
      <c r="F63" t="s">
        <v>119</v>
      </c>
      <c r="J63" t="s">
        <v>111</v>
      </c>
      <c r="K63" t="s">
        <v>140</v>
      </c>
    </row>
    <row r="64" spans="1:11" x14ac:dyDescent="0.25">
      <c r="A64" t="s">
        <v>3</v>
      </c>
      <c r="B64" t="s">
        <v>4</v>
      </c>
      <c r="C64" t="s">
        <v>24</v>
      </c>
      <c r="D64">
        <v>64</v>
      </c>
      <c r="E64">
        <v>1</v>
      </c>
      <c r="F64" t="s">
        <v>94</v>
      </c>
    </row>
    <row r="65" spans="1:11" x14ac:dyDescent="0.25">
      <c r="A65" t="s">
        <v>3</v>
      </c>
      <c r="B65" t="s">
        <v>6</v>
      </c>
      <c r="C65" t="s">
        <v>25</v>
      </c>
      <c r="D65">
        <v>66</v>
      </c>
      <c r="E65">
        <v>1</v>
      </c>
      <c r="F65" t="s">
        <v>94</v>
      </c>
    </row>
    <row r="66" spans="1:11" x14ac:dyDescent="0.25">
      <c r="A66" t="s">
        <v>3</v>
      </c>
      <c r="B66" t="s">
        <v>6</v>
      </c>
      <c r="C66" t="s">
        <v>26</v>
      </c>
      <c r="D66">
        <v>67</v>
      </c>
      <c r="E66">
        <v>1</v>
      </c>
      <c r="F66" t="s">
        <v>94</v>
      </c>
    </row>
    <row r="67" spans="1:11" x14ac:dyDescent="0.25">
      <c r="A67" t="s">
        <v>3</v>
      </c>
      <c r="B67" t="s">
        <v>6</v>
      </c>
      <c r="C67" t="s">
        <v>27</v>
      </c>
      <c r="D67">
        <v>68</v>
      </c>
      <c r="E67">
        <v>1</v>
      </c>
      <c r="F67" t="s">
        <v>94</v>
      </c>
    </row>
    <row r="68" spans="1:11" x14ac:dyDescent="0.25">
      <c r="A68" t="s">
        <v>3</v>
      </c>
      <c r="B68" t="s">
        <v>6</v>
      </c>
      <c r="C68" t="s">
        <v>27</v>
      </c>
      <c r="D68">
        <v>69</v>
      </c>
      <c r="E68">
        <v>1</v>
      </c>
      <c r="F68" t="s">
        <v>119</v>
      </c>
      <c r="J68" t="s">
        <v>111</v>
      </c>
      <c r="K68" s="4" t="s">
        <v>112</v>
      </c>
    </row>
    <row r="69" spans="1:11" x14ac:dyDescent="0.25">
      <c r="A69" t="s">
        <v>34</v>
      </c>
      <c r="B69" t="s">
        <v>35</v>
      </c>
      <c r="C69" t="s">
        <v>36</v>
      </c>
      <c r="D69">
        <v>70</v>
      </c>
      <c r="E69">
        <v>1</v>
      </c>
      <c r="F69" t="s">
        <v>94</v>
      </c>
    </row>
    <row r="70" spans="1:11" x14ac:dyDescent="0.25">
      <c r="A70" t="s">
        <v>34</v>
      </c>
      <c r="B70" t="s">
        <v>35</v>
      </c>
      <c r="C70" t="s">
        <v>37</v>
      </c>
      <c r="D70">
        <v>72</v>
      </c>
      <c r="E70">
        <v>0.5</v>
      </c>
      <c r="F70" t="s">
        <v>94</v>
      </c>
    </row>
    <row r="71" spans="1:11" x14ac:dyDescent="0.25">
      <c r="A71" t="s">
        <v>34</v>
      </c>
      <c r="B71" t="s">
        <v>35</v>
      </c>
      <c r="C71" t="s">
        <v>37</v>
      </c>
      <c r="D71">
        <v>73</v>
      </c>
      <c r="E71">
        <v>1</v>
      </c>
      <c r="F71" t="s">
        <v>119</v>
      </c>
      <c r="J71" t="s">
        <v>111</v>
      </c>
      <c r="K71" t="s">
        <v>120</v>
      </c>
    </row>
    <row r="72" spans="1:11" x14ac:dyDescent="0.25">
      <c r="A72" t="s">
        <v>34</v>
      </c>
      <c r="B72" t="s">
        <v>35</v>
      </c>
      <c r="C72" t="s">
        <v>38</v>
      </c>
      <c r="D72">
        <v>74</v>
      </c>
      <c r="E72">
        <v>1</v>
      </c>
      <c r="F72" t="s">
        <v>94</v>
      </c>
    </row>
    <row r="73" spans="1:11" x14ac:dyDescent="0.25">
      <c r="A73" t="s">
        <v>34</v>
      </c>
      <c r="B73" t="s">
        <v>35</v>
      </c>
      <c r="C73" t="s">
        <v>38</v>
      </c>
      <c r="D73">
        <v>75</v>
      </c>
      <c r="E73">
        <v>1</v>
      </c>
      <c r="F73" t="s">
        <v>96</v>
      </c>
    </row>
    <row r="74" spans="1:11" x14ac:dyDescent="0.25">
      <c r="A74" t="s">
        <v>34</v>
      </c>
      <c r="B74" t="s">
        <v>35</v>
      </c>
      <c r="C74" t="s">
        <v>38</v>
      </c>
      <c r="D74">
        <v>76</v>
      </c>
      <c r="E74">
        <v>1</v>
      </c>
      <c r="F74" t="s">
        <v>95</v>
      </c>
      <c r="J74" t="s">
        <v>111</v>
      </c>
      <c r="K74" t="s">
        <v>112</v>
      </c>
    </row>
    <row r="75" spans="1:11" x14ac:dyDescent="0.25">
      <c r="A75" t="s">
        <v>34</v>
      </c>
      <c r="B75" t="s">
        <v>39</v>
      </c>
      <c r="C75" t="s">
        <v>40</v>
      </c>
      <c r="D75">
        <v>77</v>
      </c>
      <c r="E75">
        <v>1</v>
      </c>
      <c r="F75" t="s">
        <v>94</v>
      </c>
    </row>
    <row r="76" spans="1:11" x14ac:dyDescent="0.25">
      <c r="A76" t="s">
        <v>34</v>
      </c>
      <c r="B76" t="s">
        <v>39</v>
      </c>
      <c r="C76" t="s">
        <v>40</v>
      </c>
      <c r="D76">
        <v>78</v>
      </c>
      <c r="E76">
        <v>1</v>
      </c>
      <c r="F76" t="s">
        <v>95</v>
      </c>
      <c r="J76" t="s">
        <v>110</v>
      </c>
      <c r="K76" t="s">
        <v>128</v>
      </c>
    </row>
    <row r="77" spans="1:11" x14ac:dyDescent="0.25">
      <c r="A77" t="s">
        <v>34</v>
      </c>
      <c r="B77" t="s">
        <v>35</v>
      </c>
      <c r="C77" t="s">
        <v>41</v>
      </c>
      <c r="D77">
        <v>80</v>
      </c>
      <c r="E77">
        <v>1</v>
      </c>
      <c r="F77" t="s">
        <v>94</v>
      </c>
    </row>
    <row r="78" spans="1:11" x14ac:dyDescent="0.25">
      <c r="A78" t="s">
        <v>34</v>
      </c>
      <c r="B78" t="s">
        <v>35</v>
      </c>
      <c r="C78" t="s">
        <v>42</v>
      </c>
      <c r="D78">
        <v>82</v>
      </c>
      <c r="E78">
        <v>0.25</v>
      </c>
      <c r="F78" t="s">
        <v>94</v>
      </c>
    </row>
    <row r="79" spans="1:11" x14ac:dyDescent="0.25">
      <c r="A79" t="s">
        <v>34</v>
      </c>
      <c r="B79" t="s">
        <v>35</v>
      </c>
      <c r="C79" t="s">
        <v>43</v>
      </c>
      <c r="D79">
        <v>83</v>
      </c>
      <c r="E79">
        <v>0.25</v>
      </c>
      <c r="F79" t="s">
        <v>94</v>
      </c>
    </row>
    <row r="80" spans="1:11" x14ac:dyDescent="0.25">
      <c r="A80" t="s">
        <v>34</v>
      </c>
      <c r="B80" t="s">
        <v>35</v>
      </c>
      <c r="C80" t="s">
        <v>44</v>
      </c>
      <c r="D80">
        <v>84</v>
      </c>
      <c r="E80">
        <v>0.25</v>
      </c>
      <c r="F80" t="s">
        <v>94</v>
      </c>
    </row>
    <row r="81" spans="1:11" x14ac:dyDescent="0.25">
      <c r="A81" t="s">
        <v>34</v>
      </c>
      <c r="B81" t="s">
        <v>35</v>
      </c>
      <c r="C81" t="s">
        <v>45</v>
      </c>
      <c r="D81">
        <v>85</v>
      </c>
      <c r="E81">
        <v>0.25</v>
      </c>
      <c r="F81" t="s">
        <v>94</v>
      </c>
    </row>
    <row r="82" spans="1:11" x14ac:dyDescent="0.25">
      <c r="A82" t="s">
        <v>34</v>
      </c>
      <c r="B82" t="s">
        <v>46</v>
      </c>
      <c r="C82" t="s">
        <v>47</v>
      </c>
      <c r="D82">
        <v>86</v>
      </c>
      <c r="E82">
        <v>0.25</v>
      </c>
      <c r="F82" t="s">
        <v>94</v>
      </c>
    </row>
    <row r="83" spans="1:11" x14ac:dyDescent="0.25">
      <c r="A83" t="s">
        <v>34</v>
      </c>
      <c r="B83" t="s">
        <v>46</v>
      </c>
      <c r="C83" t="s">
        <v>48</v>
      </c>
      <c r="D83">
        <v>87</v>
      </c>
      <c r="E83">
        <v>0.25</v>
      </c>
      <c r="F83" t="s">
        <v>94</v>
      </c>
    </row>
    <row r="84" spans="1:11" x14ac:dyDescent="0.25">
      <c r="A84" t="s">
        <v>34</v>
      </c>
      <c r="B84" t="s">
        <v>35</v>
      </c>
      <c r="C84" t="s">
        <v>49</v>
      </c>
      <c r="D84">
        <v>88</v>
      </c>
      <c r="E84">
        <v>0.25</v>
      </c>
      <c r="F84" t="s">
        <v>94</v>
      </c>
    </row>
    <row r="85" spans="1:11" x14ac:dyDescent="0.25">
      <c r="A85" t="s">
        <v>34</v>
      </c>
      <c r="B85" t="s">
        <v>35</v>
      </c>
      <c r="C85" t="s">
        <v>50</v>
      </c>
      <c r="D85">
        <v>89</v>
      </c>
      <c r="E85">
        <v>1</v>
      </c>
      <c r="F85" t="s">
        <v>95</v>
      </c>
      <c r="J85" t="s">
        <v>111</v>
      </c>
      <c r="K85" t="s">
        <v>112</v>
      </c>
    </row>
    <row r="86" spans="1:11" x14ac:dyDescent="0.25">
      <c r="A86" t="s">
        <v>34</v>
      </c>
      <c r="B86" t="s">
        <v>35</v>
      </c>
      <c r="C86" t="s">
        <v>50</v>
      </c>
      <c r="D86">
        <v>90</v>
      </c>
      <c r="E86">
        <v>1</v>
      </c>
      <c r="F86" t="s">
        <v>95</v>
      </c>
      <c r="J86" t="s">
        <v>110</v>
      </c>
      <c r="K86" t="s">
        <v>129</v>
      </c>
    </row>
    <row r="87" spans="1:11" x14ac:dyDescent="0.25">
      <c r="A87" t="s">
        <v>34</v>
      </c>
      <c r="B87" t="s">
        <v>35</v>
      </c>
      <c r="C87" t="s">
        <v>50</v>
      </c>
      <c r="D87">
        <v>91</v>
      </c>
      <c r="E87">
        <v>1</v>
      </c>
      <c r="F87" t="s">
        <v>94</v>
      </c>
    </row>
    <row r="88" spans="1:11" x14ac:dyDescent="0.25">
      <c r="A88" t="s">
        <v>51</v>
      </c>
      <c r="B88" t="s">
        <v>52</v>
      </c>
      <c r="C88" t="s">
        <v>53</v>
      </c>
      <c r="D88">
        <v>92</v>
      </c>
      <c r="E88">
        <v>1</v>
      </c>
      <c r="F88" t="s">
        <v>94</v>
      </c>
    </row>
    <row r="89" spans="1:11" x14ac:dyDescent="0.25">
      <c r="A89" t="s">
        <v>51</v>
      </c>
      <c r="B89" t="s">
        <v>52</v>
      </c>
      <c r="C89" t="s">
        <v>54</v>
      </c>
      <c r="D89">
        <v>94</v>
      </c>
      <c r="E89">
        <v>1</v>
      </c>
      <c r="F89" t="s">
        <v>94</v>
      </c>
      <c r="G89" t="s">
        <v>81</v>
      </c>
      <c r="H89" t="s">
        <v>124</v>
      </c>
      <c r="I89">
        <v>0</v>
      </c>
    </row>
    <row r="90" spans="1:11" x14ac:dyDescent="0.25">
      <c r="A90" t="s">
        <v>51</v>
      </c>
      <c r="B90" t="s">
        <v>52</v>
      </c>
      <c r="C90" t="s">
        <v>54</v>
      </c>
      <c r="D90">
        <v>95</v>
      </c>
      <c r="E90">
        <v>1</v>
      </c>
      <c r="F90" t="s">
        <v>119</v>
      </c>
      <c r="J90" t="s">
        <v>111</v>
      </c>
      <c r="K90" t="s">
        <v>120</v>
      </c>
    </row>
    <row r="91" spans="1:11" x14ac:dyDescent="0.25">
      <c r="A91" t="s">
        <v>51</v>
      </c>
      <c r="B91" t="s">
        <v>52</v>
      </c>
      <c r="C91" t="s">
        <v>54</v>
      </c>
      <c r="D91">
        <v>96</v>
      </c>
      <c r="E91">
        <v>1</v>
      </c>
      <c r="F91" t="s">
        <v>95</v>
      </c>
      <c r="I91" s="1"/>
      <c r="J91" t="s">
        <v>105</v>
      </c>
      <c r="K91" t="s">
        <v>117</v>
      </c>
    </row>
    <row r="92" spans="1:11" x14ac:dyDescent="0.25">
      <c r="A92" t="s">
        <v>51</v>
      </c>
      <c r="B92" t="s">
        <v>52</v>
      </c>
      <c r="C92" t="s">
        <v>54</v>
      </c>
      <c r="D92">
        <v>97</v>
      </c>
      <c r="E92">
        <v>1</v>
      </c>
      <c r="F92" t="s">
        <v>97</v>
      </c>
      <c r="G92" t="s">
        <v>130</v>
      </c>
      <c r="H92" t="s">
        <v>123</v>
      </c>
      <c r="I92" s="1" t="s">
        <v>108</v>
      </c>
    </row>
    <row r="93" spans="1:11" x14ac:dyDescent="0.25">
      <c r="A93" t="s">
        <v>51</v>
      </c>
      <c r="B93" t="s">
        <v>55</v>
      </c>
      <c r="C93" t="s">
        <v>56</v>
      </c>
      <c r="D93">
        <v>98</v>
      </c>
      <c r="E93">
        <v>0.25</v>
      </c>
      <c r="F93" t="s">
        <v>94</v>
      </c>
      <c r="G93" t="s">
        <v>81</v>
      </c>
      <c r="H93" t="s">
        <v>124</v>
      </c>
      <c r="I93">
        <v>0</v>
      </c>
    </row>
    <row r="94" spans="1:11" x14ac:dyDescent="0.25">
      <c r="A94" t="s">
        <v>51</v>
      </c>
      <c r="B94" t="s">
        <v>55</v>
      </c>
      <c r="C94" t="s">
        <v>56</v>
      </c>
      <c r="D94">
        <v>99</v>
      </c>
      <c r="E94">
        <v>1</v>
      </c>
      <c r="F94" t="s">
        <v>119</v>
      </c>
      <c r="J94" t="s">
        <v>111</v>
      </c>
      <c r="K94" t="s">
        <v>120</v>
      </c>
    </row>
    <row r="95" spans="1:11" x14ac:dyDescent="0.25">
      <c r="A95" t="s">
        <v>51</v>
      </c>
      <c r="B95" t="s">
        <v>55</v>
      </c>
      <c r="C95" t="s">
        <v>56</v>
      </c>
      <c r="D95">
        <v>100</v>
      </c>
      <c r="E95">
        <v>1</v>
      </c>
      <c r="F95" t="s">
        <v>95</v>
      </c>
      <c r="I95" s="1"/>
      <c r="J95" t="s">
        <v>105</v>
      </c>
      <c r="K95" t="s">
        <v>117</v>
      </c>
    </row>
    <row r="96" spans="1:11" x14ac:dyDescent="0.25">
      <c r="A96" t="s">
        <v>51</v>
      </c>
      <c r="B96" t="s">
        <v>55</v>
      </c>
      <c r="C96" t="s">
        <v>56</v>
      </c>
      <c r="D96">
        <v>101</v>
      </c>
      <c r="E96">
        <v>1</v>
      </c>
      <c r="F96" t="s">
        <v>97</v>
      </c>
      <c r="G96" t="s">
        <v>54</v>
      </c>
      <c r="H96" t="s">
        <v>123</v>
      </c>
      <c r="I96" s="1" t="s">
        <v>108</v>
      </c>
    </row>
    <row r="97" spans="1:11" x14ac:dyDescent="0.25">
      <c r="A97" t="s">
        <v>51</v>
      </c>
      <c r="B97" t="s">
        <v>55</v>
      </c>
      <c r="C97" t="s">
        <v>57</v>
      </c>
      <c r="D97">
        <v>102</v>
      </c>
      <c r="E97">
        <v>1</v>
      </c>
      <c r="F97" t="s">
        <v>94</v>
      </c>
    </row>
    <row r="98" spans="1:11" x14ac:dyDescent="0.25">
      <c r="A98" t="s">
        <v>51</v>
      </c>
      <c r="B98" t="s">
        <v>55</v>
      </c>
      <c r="C98" t="s">
        <v>57</v>
      </c>
      <c r="D98">
        <v>103</v>
      </c>
      <c r="E98">
        <v>1</v>
      </c>
      <c r="F98" t="s">
        <v>119</v>
      </c>
      <c r="J98" t="s">
        <v>111</v>
      </c>
      <c r="K98" t="s">
        <v>120</v>
      </c>
    </row>
    <row r="99" spans="1:11" x14ac:dyDescent="0.25">
      <c r="A99" t="s">
        <v>51</v>
      </c>
      <c r="B99" t="s">
        <v>55</v>
      </c>
      <c r="C99" t="s">
        <v>57</v>
      </c>
      <c r="D99">
        <v>104</v>
      </c>
      <c r="E99">
        <v>1</v>
      </c>
      <c r="F99" t="s">
        <v>95</v>
      </c>
      <c r="I99" s="1"/>
      <c r="J99" t="s">
        <v>105</v>
      </c>
      <c r="K99" t="s">
        <v>117</v>
      </c>
    </row>
    <row r="100" spans="1:11" x14ac:dyDescent="0.25">
      <c r="A100" t="s">
        <v>51</v>
      </c>
      <c r="B100" t="s">
        <v>55</v>
      </c>
      <c r="C100" t="s">
        <v>57</v>
      </c>
      <c r="D100">
        <v>105</v>
      </c>
      <c r="E100">
        <v>1</v>
      </c>
      <c r="F100" t="s">
        <v>97</v>
      </c>
      <c r="G100" t="s">
        <v>130</v>
      </c>
      <c r="H100" t="s">
        <v>123</v>
      </c>
      <c r="I100" s="1" t="s">
        <v>108</v>
      </c>
    </row>
    <row r="101" spans="1:11" x14ac:dyDescent="0.25">
      <c r="A101" t="s">
        <v>51</v>
      </c>
      <c r="B101" t="s">
        <v>55</v>
      </c>
      <c r="C101" t="s">
        <v>58</v>
      </c>
      <c r="D101">
        <v>106</v>
      </c>
      <c r="E101">
        <v>1</v>
      </c>
      <c r="F101" t="s">
        <v>94</v>
      </c>
      <c r="G101" t="s">
        <v>81</v>
      </c>
      <c r="H101" t="s">
        <v>124</v>
      </c>
      <c r="I101">
        <v>0</v>
      </c>
    </row>
    <row r="102" spans="1:11" x14ac:dyDescent="0.25">
      <c r="A102" t="s">
        <v>51</v>
      </c>
      <c r="B102" t="s">
        <v>55</v>
      </c>
      <c r="C102" t="s">
        <v>58</v>
      </c>
      <c r="D102">
        <v>107</v>
      </c>
      <c r="E102">
        <v>1</v>
      </c>
      <c r="F102" t="s">
        <v>119</v>
      </c>
      <c r="J102" t="s">
        <v>111</v>
      </c>
      <c r="K102" t="s">
        <v>120</v>
      </c>
    </row>
    <row r="103" spans="1:11" x14ac:dyDescent="0.25">
      <c r="A103" t="s">
        <v>51</v>
      </c>
      <c r="B103" t="s">
        <v>55</v>
      </c>
      <c r="C103" t="s">
        <v>58</v>
      </c>
      <c r="D103">
        <v>108</v>
      </c>
      <c r="E103">
        <v>1</v>
      </c>
      <c r="F103" t="s">
        <v>95</v>
      </c>
      <c r="I103" s="1"/>
      <c r="J103" t="s">
        <v>105</v>
      </c>
      <c r="K103" t="s">
        <v>131</v>
      </c>
    </row>
    <row r="104" spans="1:11" x14ac:dyDescent="0.25">
      <c r="A104" t="s">
        <v>51</v>
      </c>
      <c r="B104" t="s">
        <v>52</v>
      </c>
      <c r="C104" t="s">
        <v>59</v>
      </c>
      <c r="D104">
        <v>109</v>
      </c>
      <c r="E104">
        <v>1</v>
      </c>
      <c r="F104" t="s">
        <v>94</v>
      </c>
    </row>
    <row r="105" spans="1:11" x14ac:dyDescent="0.25">
      <c r="A105" t="s">
        <v>51</v>
      </c>
      <c r="B105" t="s">
        <v>52</v>
      </c>
      <c r="C105" t="s">
        <v>59</v>
      </c>
      <c r="D105">
        <v>110</v>
      </c>
      <c r="E105">
        <v>1</v>
      </c>
      <c r="F105" t="s">
        <v>119</v>
      </c>
      <c r="J105" t="s">
        <v>111</v>
      </c>
      <c r="K105" t="s">
        <v>120</v>
      </c>
    </row>
    <row r="106" spans="1:11" x14ac:dyDescent="0.25">
      <c r="A106" t="s">
        <v>51</v>
      </c>
      <c r="B106" t="s">
        <v>52</v>
      </c>
      <c r="C106" t="s">
        <v>59</v>
      </c>
      <c r="D106">
        <v>111</v>
      </c>
      <c r="E106">
        <v>1</v>
      </c>
      <c r="F106" t="s">
        <v>95</v>
      </c>
      <c r="J106" t="s">
        <v>105</v>
      </c>
      <c r="K106" t="s">
        <v>131</v>
      </c>
    </row>
    <row r="107" spans="1:11" x14ac:dyDescent="0.25">
      <c r="A107" t="s">
        <v>51</v>
      </c>
      <c r="B107" t="s">
        <v>52</v>
      </c>
      <c r="C107" t="s">
        <v>60</v>
      </c>
      <c r="D107">
        <v>112</v>
      </c>
      <c r="E107">
        <v>1</v>
      </c>
      <c r="F107" t="s">
        <v>94</v>
      </c>
      <c r="G107" t="s">
        <v>81</v>
      </c>
      <c r="H107" t="s">
        <v>124</v>
      </c>
      <c r="I107">
        <v>0</v>
      </c>
    </row>
    <row r="108" spans="1:11" x14ac:dyDescent="0.25">
      <c r="A108" t="s">
        <v>51</v>
      </c>
      <c r="B108" t="s">
        <v>52</v>
      </c>
      <c r="C108" t="s">
        <v>60</v>
      </c>
      <c r="D108">
        <v>113</v>
      </c>
      <c r="E108">
        <v>1</v>
      </c>
      <c r="F108" t="s">
        <v>119</v>
      </c>
      <c r="J108" t="s">
        <v>111</v>
      </c>
      <c r="K108" t="s">
        <v>120</v>
      </c>
    </row>
    <row r="109" spans="1:11" x14ac:dyDescent="0.25">
      <c r="A109" t="s">
        <v>51</v>
      </c>
      <c r="B109" t="s">
        <v>52</v>
      </c>
      <c r="C109" t="s">
        <v>60</v>
      </c>
      <c r="D109">
        <v>114</v>
      </c>
      <c r="E109">
        <v>1</v>
      </c>
      <c r="F109" t="s">
        <v>95</v>
      </c>
      <c r="J109" t="s">
        <v>105</v>
      </c>
      <c r="K109" t="s">
        <v>117</v>
      </c>
    </row>
    <row r="110" spans="1:11" x14ac:dyDescent="0.25">
      <c r="A110" t="s">
        <v>51</v>
      </c>
      <c r="B110" t="s">
        <v>52</v>
      </c>
      <c r="C110" t="s">
        <v>60</v>
      </c>
      <c r="D110">
        <v>115</v>
      </c>
      <c r="E110">
        <v>1</v>
      </c>
      <c r="F110" t="s">
        <v>97</v>
      </c>
      <c r="G110" t="s">
        <v>58</v>
      </c>
      <c r="H110" t="s">
        <v>123</v>
      </c>
      <c r="I110" t="s">
        <v>108</v>
      </c>
    </row>
    <row r="111" spans="1:11" x14ac:dyDescent="0.25">
      <c r="A111" t="s">
        <v>51</v>
      </c>
      <c r="B111" t="s">
        <v>52</v>
      </c>
      <c r="C111" t="s">
        <v>61</v>
      </c>
      <c r="D111">
        <v>116</v>
      </c>
      <c r="E111">
        <v>1</v>
      </c>
      <c r="F111" t="s">
        <v>94</v>
      </c>
    </row>
    <row r="112" spans="1:11" x14ac:dyDescent="0.25">
      <c r="A112" t="s">
        <v>51</v>
      </c>
      <c r="B112" t="s">
        <v>52</v>
      </c>
      <c r="C112" t="s">
        <v>61</v>
      </c>
      <c r="D112">
        <v>117</v>
      </c>
      <c r="E112">
        <v>1</v>
      </c>
      <c r="F112" t="s">
        <v>119</v>
      </c>
      <c r="J112" t="s">
        <v>111</v>
      </c>
      <c r="K112" t="s">
        <v>120</v>
      </c>
    </row>
    <row r="113" spans="1:11" x14ac:dyDescent="0.25">
      <c r="A113" t="s">
        <v>51</v>
      </c>
      <c r="B113" t="s">
        <v>52</v>
      </c>
      <c r="C113" t="s">
        <v>61</v>
      </c>
      <c r="D113">
        <v>118</v>
      </c>
      <c r="E113">
        <v>1</v>
      </c>
      <c r="F113" t="s">
        <v>95</v>
      </c>
      <c r="J113" t="s">
        <v>105</v>
      </c>
      <c r="K113" t="s">
        <v>117</v>
      </c>
    </row>
    <row r="114" spans="1:11" x14ac:dyDescent="0.25">
      <c r="A114" t="s">
        <v>51</v>
      </c>
      <c r="B114" t="s">
        <v>52</v>
      </c>
      <c r="C114" t="s">
        <v>61</v>
      </c>
      <c r="D114">
        <v>119</v>
      </c>
      <c r="E114">
        <v>1</v>
      </c>
      <c r="F114" t="s">
        <v>97</v>
      </c>
      <c r="G114" t="s">
        <v>59</v>
      </c>
      <c r="H114" t="s">
        <v>123</v>
      </c>
      <c r="I114" t="s">
        <v>108</v>
      </c>
    </row>
    <row r="115" spans="1:11" x14ac:dyDescent="0.25">
      <c r="A115" t="s">
        <v>51</v>
      </c>
      <c r="B115" t="s">
        <v>55</v>
      </c>
      <c r="C115" t="s">
        <v>62</v>
      </c>
      <c r="D115">
        <v>120</v>
      </c>
      <c r="E115">
        <v>1</v>
      </c>
      <c r="F115" t="s">
        <v>94</v>
      </c>
    </row>
    <row r="116" spans="1:11" x14ac:dyDescent="0.25">
      <c r="A116" t="s">
        <v>51</v>
      </c>
      <c r="B116" t="s">
        <v>55</v>
      </c>
      <c r="C116" t="s">
        <v>62</v>
      </c>
      <c r="D116">
        <v>121</v>
      </c>
      <c r="E116">
        <v>1</v>
      </c>
      <c r="F116" t="s">
        <v>119</v>
      </c>
      <c r="J116" t="s">
        <v>111</v>
      </c>
      <c r="K116" t="s">
        <v>120</v>
      </c>
    </row>
    <row r="117" spans="1:11" x14ac:dyDescent="0.25">
      <c r="A117" t="s">
        <v>51</v>
      </c>
      <c r="B117" t="s">
        <v>55</v>
      </c>
      <c r="C117" t="s">
        <v>62</v>
      </c>
      <c r="D117">
        <v>122</v>
      </c>
      <c r="E117">
        <v>1</v>
      </c>
      <c r="F117" t="s">
        <v>95</v>
      </c>
      <c r="J117" t="s">
        <v>105</v>
      </c>
      <c r="K117" t="s">
        <v>117</v>
      </c>
    </row>
    <row r="118" spans="1:11" x14ac:dyDescent="0.25">
      <c r="A118" t="s">
        <v>51</v>
      </c>
      <c r="B118" t="s">
        <v>55</v>
      </c>
      <c r="C118" t="s">
        <v>63</v>
      </c>
      <c r="D118">
        <v>123</v>
      </c>
      <c r="E118">
        <v>1</v>
      </c>
      <c r="F118" t="s">
        <v>94</v>
      </c>
    </row>
    <row r="119" spans="1:11" x14ac:dyDescent="0.25">
      <c r="A119" t="s">
        <v>51</v>
      </c>
      <c r="B119" t="s">
        <v>55</v>
      </c>
      <c r="C119" t="s">
        <v>63</v>
      </c>
      <c r="D119">
        <v>124</v>
      </c>
      <c r="E119">
        <v>1</v>
      </c>
      <c r="F119" t="s">
        <v>95</v>
      </c>
      <c r="J119" t="s">
        <v>111</v>
      </c>
      <c r="K119" t="s">
        <v>112</v>
      </c>
    </row>
    <row r="120" spans="1:11" x14ac:dyDescent="0.25">
      <c r="A120" s="3" t="s">
        <v>51</v>
      </c>
      <c r="B120" s="3" t="s">
        <v>55</v>
      </c>
      <c r="C120" s="3" t="s">
        <v>63</v>
      </c>
      <c r="D120">
        <v>125</v>
      </c>
      <c r="E120">
        <v>1</v>
      </c>
      <c r="F120" t="s">
        <v>95</v>
      </c>
      <c r="J120" t="s">
        <v>105</v>
      </c>
      <c r="K120" t="s">
        <v>132</v>
      </c>
    </row>
    <row r="121" spans="1:11" s="2" customFormat="1" x14ac:dyDescent="0.25">
      <c r="A121" s="2" t="s">
        <v>51</v>
      </c>
      <c r="B121" s="2" t="s">
        <v>55</v>
      </c>
      <c r="C121" s="2" t="s">
        <v>64</v>
      </c>
      <c r="D121">
        <v>126</v>
      </c>
      <c r="E121">
        <v>1</v>
      </c>
    </row>
    <row r="122" spans="1:11" x14ac:dyDescent="0.25">
      <c r="A122" t="s">
        <v>51</v>
      </c>
      <c r="B122" t="s">
        <v>55</v>
      </c>
      <c r="C122" t="s">
        <v>65</v>
      </c>
      <c r="D122">
        <v>127</v>
      </c>
      <c r="E122">
        <v>1</v>
      </c>
    </row>
    <row r="123" spans="1:11" x14ac:dyDescent="0.25">
      <c r="A123" t="s">
        <v>51</v>
      </c>
      <c r="B123" t="s">
        <v>55</v>
      </c>
      <c r="C123" t="s">
        <v>66</v>
      </c>
      <c r="D123">
        <v>128</v>
      </c>
      <c r="E123">
        <v>1</v>
      </c>
    </row>
    <row r="124" spans="1:11" x14ac:dyDescent="0.25">
      <c r="A124" t="s">
        <v>51</v>
      </c>
      <c r="B124" t="s">
        <v>52</v>
      </c>
      <c r="C124" t="s">
        <v>67</v>
      </c>
      <c r="D124">
        <v>129</v>
      </c>
      <c r="E124">
        <v>1</v>
      </c>
      <c r="F124" t="s">
        <v>94</v>
      </c>
      <c r="G124" t="s">
        <v>81</v>
      </c>
      <c r="H124" t="s">
        <v>124</v>
      </c>
      <c r="I124">
        <v>0</v>
      </c>
    </row>
    <row r="125" spans="1:11" x14ac:dyDescent="0.25">
      <c r="A125" t="s">
        <v>51</v>
      </c>
      <c r="B125" t="s">
        <v>52</v>
      </c>
      <c r="C125" t="s">
        <v>67</v>
      </c>
      <c r="D125">
        <v>130</v>
      </c>
      <c r="E125">
        <v>1</v>
      </c>
      <c r="F125" t="s">
        <v>95</v>
      </c>
      <c r="J125" t="s">
        <v>110</v>
      </c>
      <c r="K125" t="s">
        <v>133</v>
      </c>
    </row>
    <row r="126" spans="1:11" x14ac:dyDescent="0.25">
      <c r="A126" t="s">
        <v>51</v>
      </c>
      <c r="B126" t="s">
        <v>52</v>
      </c>
      <c r="C126" t="s">
        <v>68</v>
      </c>
      <c r="D126">
        <v>132</v>
      </c>
      <c r="E126">
        <v>1</v>
      </c>
      <c r="F126" t="s">
        <v>94</v>
      </c>
    </row>
    <row r="127" spans="1:11" x14ac:dyDescent="0.25">
      <c r="A127" t="s">
        <v>51</v>
      </c>
      <c r="B127" t="s">
        <v>52</v>
      </c>
      <c r="C127" t="s">
        <v>68</v>
      </c>
      <c r="D127">
        <v>133</v>
      </c>
      <c r="E127">
        <v>1</v>
      </c>
      <c r="F127" t="s">
        <v>95</v>
      </c>
      <c r="J127" t="s">
        <v>110</v>
      </c>
      <c r="K127" t="s">
        <v>133</v>
      </c>
    </row>
    <row r="128" spans="1:11" x14ac:dyDescent="0.25">
      <c r="A128" t="s">
        <v>51</v>
      </c>
      <c r="B128" t="s">
        <v>69</v>
      </c>
      <c r="C128" t="s">
        <v>70</v>
      </c>
      <c r="D128">
        <v>135</v>
      </c>
      <c r="E128">
        <v>1</v>
      </c>
      <c r="F128" t="s">
        <v>94</v>
      </c>
    </row>
    <row r="129" spans="1:11" x14ac:dyDescent="0.25">
      <c r="A129" t="s">
        <v>51</v>
      </c>
      <c r="B129" t="s">
        <v>69</v>
      </c>
      <c r="C129" t="s">
        <v>71</v>
      </c>
      <c r="D129">
        <v>136</v>
      </c>
      <c r="E129">
        <v>1</v>
      </c>
      <c r="F129" t="s">
        <v>94</v>
      </c>
    </row>
    <row r="130" spans="1:11" x14ac:dyDescent="0.25">
      <c r="A130" t="s">
        <v>51</v>
      </c>
      <c r="B130" t="s">
        <v>52</v>
      </c>
      <c r="C130" t="s">
        <v>72</v>
      </c>
      <c r="D130">
        <v>137</v>
      </c>
      <c r="E130">
        <v>1</v>
      </c>
      <c r="F130" t="s">
        <v>94</v>
      </c>
      <c r="G130" t="s">
        <v>81</v>
      </c>
      <c r="H130" t="s">
        <v>124</v>
      </c>
      <c r="I130">
        <v>0</v>
      </c>
    </row>
    <row r="131" spans="1:11" x14ac:dyDescent="0.25">
      <c r="A131" t="s">
        <v>51</v>
      </c>
      <c r="B131" t="s">
        <v>52</v>
      </c>
      <c r="C131" t="s">
        <v>73</v>
      </c>
      <c r="D131">
        <v>138</v>
      </c>
      <c r="E131">
        <v>1</v>
      </c>
      <c r="F131" t="s">
        <v>94</v>
      </c>
    </row>
    <row r="132" spans="1:11" x14ac:dyDescent="0.25">
      <c r="A132" t="s">
        <v>51</v>
      </c>
      <c r="B132" t="s">
        <v>52</v>
      </c>
      <c r="C132" t="s">
        <v>73</v>
      </c>
      <c r="D132">
        <v>139</v>
      </c>
      <c r="E132">
        <v>1</v>
      </c>
      <c r="F132" t="s">
        <v>96</v>
      </c>
    </row>
    <row r="133" spans="1:11" x14ac:dyDescent="0.25">
      <c r="A133" t="s">
        <v>51</v>
      </c>
      <c r="B133" t="s">
        <v>52</v>
      </c>
      <c r="C133" t="s">
        <v>134</v>
      </c>
      <c r="D133">
        <v>140</v>
      </c>
      <c r="E133">
        <v>1</v>
      </c>
      <c r="F133" t="s">
        <v>94</v>
      </c>
    </row>
    <row r="134" spans="1:11" x14ac:dyDescent="0.25">
      <c r="A134" t="s">
        <v>51</v>
      </c>
      <c r="B134" t="s">
        <v>52</v>
      </c>
      <c r="C134" t="s">
        <v>134</v>
      </c>
      <c r="D134">
        <v>141</v>
      </c>
      <c r="E134">
        <v>1</v>
      </c>
      <c r="F134" t="s">
        <v>96</v>
      </c>
    </row>
    <row r="135" spans="1:11" x14ac:dyDescent="0.25">
      <c r="A135" t="s">
        <v>51</v>
      </c>
      <c r="B135" t="s">
        <v>69</v>
      </c>
      <c r="C135" t="s">
        <v>74</v>
      </c>
      <c r="D135">
        <v>142</v>
      </c>
      <c r="E135">
        <v>0.25</v>
      </c>
      <c r="F135" t="s">
        <v>94</v>
      </c>
    </row>
    <row r="136" spans="1:11" x14ac:dyDescent="0.25">
      <c r="A136" t="s">
        <v>51</v>
      </c>
      <c r="B136" t="s">
        <v>55</v>
      </c>
      <c r="C136" t="s">
        <v>75</v>
      </c>
      <c r="D136">
        <v>143</v>
      </c>
      <c r="E136">
        <v>1</v>
      </c>
      <c r="F136" t="s">
        <v>94</v>
      </c>
    </row>
    <row r="137" spans="1:11" x14ac:dyDescent="0.25">
      <c r="A137" t="s">
        <v>51</v>
      </c>
      <c r="B137" t="s">
        <v>55</v>
      </c>
      <c r="C137" t="s">
        <v>76</v>
      </c>
      <c r="D137">
        <v>144</v>
      </c>
      <c r="E137">
        <v>1</v>
      </c>
      <c r="F137" t="s">
        <v>94</v>
      </c>
    </row>
    <row r="138" spans="1:11" x14ac:dyDescent="0.25">
      <c r="A138" t="s">
        <v>51</v>
      </c>
      <c r="B138" t="s">
        <v>55</v>
      </c>
      <c r="C138" t="s">
        <v>76</v>
      </c>
      <c r="D138">
        <v>145</v>
      </c>
      <c r="E138">
        <v>1</v>
      </c>
      <c r="F138" t="s">
        <v>95</v>
      </c>
      <c r="J138" t="s">
        <v>111</v>
      </c>
      <c r="K138" t="s">
        <v>112</v>
      </c>
    </row>
    <row r="139" spans="1:11" x14ac:dyDescent="0.25">
      <c r="A139" t="s">
        <v>51</v>
      </c>
      <c r="B139" t="s">
        <v>55</v>
      </c>
      <c r="C139" t="s">
        <v>76</v>
      </c>
      <c r="D139">
        <v>146</v>
      </c>
      <c r="E139">
        <v>1</v>
      </c>
      <c r="F139" t="s">
        <v>95</v>
      </c>
      <c r="J139" t="s">
        <v>110</v>
      </c>
      <c r="K139" t="s">
        <v>129</v>
      </c>
    </row>
    <row r="140" spans="1:11" x14ac:dyDescent="0.25">
      <c r="A140" t="s">
        <v>51</v>
      </c>
      <c r="B140" t="s">
        <v>52</v>
      </c>
      <c r="C140" t="s">
        <v>77</v>
      </c>
      <c r="D140">
        <v>147</v>
      </c>
      <c r="E140">
        <v>1</v>
      </c>
      <c r="F140" t="s">
        <v>94</v>
      </c>
    </row>
    <row r="141" spans="1:11" x14ac:dyDescent="0.25">
      <c r="A141" t="s">
        <v>51</v>
      </c>
      <c r="B141" t="s">
        <v>52</v>
      </c>
      <c r="C141" t="s">
        <v>77</v>
      </c>
      <c r="D141">
        <v>149</v>
      </c>
      <c r="E141">
        <v>1</v>
      </c>
      <c r="F141" t="s">
        <v>95</v>
      </c>
      <c r="J141" t="s">
        <v>110</v>
      </c>
      <c r="K141" t="s">
        <v>135</v>
      </c>
    </row>
    <row r="142" spans="1:11" x14ac:dyDescent="0.25">
      <c r="A142" t="s">
        <v>51</v>
      </c>
      <c r="B142" t="s">
        <v>52</v>
      </c>
      <c r="C142" t="s">
        <v>78</v>
      </c>
      <c r="D142">
        <v>150</v>
      </c>
      <c r="E142">
        <v>1</v>
      </c>
      <c r="F142" t="s">
        <v>94</v>
      </c>
      <c r="G142" t="s">
        <v>81</v>
      </c>
      <c r="H142" t="s">
        <v>124</v>
      </c>
      <c r="I142">
        <v>0</v>
      </c>
    </row>
    <row r="143" spans="1:11" x14ac:dyDescent="0.25">
      <c r="A143" t="s">
        <v>51</v>
      </c>
      <c r="B143" t="s">
        <v>69</v>
      </c>
      <c r="C143" t="s">
        <v>79</v>
      </c>
      <c r="D143">
        <v>152</v>
      </c>
      <c r="E143">
        <v>1</v>
      </c>
      <c r="F143" t="s">
        <v>94</v>
      </c>
    </row>
    <row r="144" spans="1:11" x14ac:dyDescent="0.25">
      <c r="A144" t="s">
        <v>51</v>
      </c>
      <c r="B144" t="s">
        <v>55</v>
      </c>
      <c r="C144" t="s">
        <v>80</v>
      </c>
      <c r="D144">
        <v>154</v>
      </c>
      <c r="E144">
        <v>1</v>
      </c>
      <c r="F144" t="s">
        <v>94</v>
      </c>
    </row>
    <row r="145" spans="1:11" x14ac:dyDescent="0.25">
      <c r="A145" t="s">
        <v>51</v>
      </c>
      <c r="B145" t="s">
        <v>55</v>
      </c>
      <c r="C145" t="s">
        <v>81</v>
      </c>
      <c r="D145">
        <v>156</v>
      </c>
      <c r="E145">
        <v>1</v>
      </c>
      <c r="F145" t="s">
        <v>94</v>
      </c>
    </row>
    <row r="146" spans="1:11" x14ac:dyDescent="0.25">
      <c r="A146" t="s">
        <v>51</v>
      </c>
      <c r="B146" t="s">
        <v>55</v>
      </c>
      <c r="C146" t="s">
        <v>81</v>
      </c>
      <c r="D146">
        <v>157</v>
      </c>
      <c r="E146">
        <v>1</v>
      </c>
      <c r="F146" t="s">
        <v>95</v>
      </c>
      <c r="J146" t="s">
        <v>111</v>
      </c>
      <c r="K146" t="s">
        <v>112</v>
      </c>
    </row>
    <row r="147" spans="1:11" x14ac:dyDescent="0.25">
      <c r="A147" t="s">
        <v>51</v>
      </c>
      <c r="B147" t="s">
        <v>69</v>
      </c>
      <c r="C147" t="s">
        <v>82</v>
      </c>
      <c r="D147">
        <v>158</v>
      </c>
      <c r="E147">
        <v>1</v>
      </c>
      <c r="F147" t="s">
        <v>94</v>
      </c>
    </row>
    <row r="148" spans="1:11" x14ac:dyDescent="0.25">
      <c r="A148" t="s">
        <v>51</v>
      </c>
      <c r="B148" t="s">
        <v>69</v>
      </c>
      <c r="C148" t="s">
        <v>82</v>
      </c>
      <c r="D148">
        <v>159</v>
      </c>
      <c r="E148">
        <v>1</v>
      </c>
      <c r="F148" t="s">
        <v>95</v>
      </c>
      <c r="J148" t="s">
        <v>111</v>
      </c>
      <c r="K148" t="s">
        <v>112</v>
      </c>
    </row>
    <row r="149" spans="1:11" x14ac:dyDescent="0.25">
      <c r="A149" t="s">
        <v>51</v>
      </c>
      <c r="B149" t="s">
        <v>55</v>
      </c>
      <c r="C149" t="s">
        <v>83</v>
      </c>
      <c r="D149">
        <v>160</v>
      </c>
      <c r="E149">
        <v>1</v>
      </c>
      <c r="F149" t="s">
        <v>94</v>
      </c>
    </row>
    <row r="150" spans="1:11" x14ac:dyDescent="0.25">
      <c r="A150" t="s">
        <v>51</v>
      </c>
      <c r="B150" t="s">
        <v>55</v>
      </c>
      <c r="C150" t="s">
        <v>83</v>
      </c>
      <c r="D150">
        <v>161</v>
      </c>
      <c r="E150">
        <v>1</v>
      </c>
      <c r="F150" t="s">
        <v>95</v>
      </c>
      <c r="J150" t="s">
        <v>111</v>
      </c>
      <c r="K150" t="s">
        <v>112</v>
      </c>
    </row>
    <row r="151" spans="1:11" x14ac:dyDescent="0.25">
      <c r="A151" t="s">
        <v>51</v>
      </c>
      <c r="B151" t="s">
        <v>55</v>
      </c>
      <c r="C151" t="s">
        <v>83</v>
      </c>
      <c r="D151">
        <v>162</v>
      </c>
      <c r="E151">
        <v>1</v>
      </c>
      <c r="F151" t="s">
        <v>95</v>
      </c>
      <c r="J151" t="s">
        <v>105</v>
      </c>
      <c r="K151" t="s">
        <v>136</v>
      </c>
    </row>
    <row r="152" spans="1:11" x14ac:dyDescent="0.25">
      <c r="A152" t="s">
        <v>51</v>
      </c>
      <c r="B152" t="s">
        <v>55</v>
      </c>
      <c r="C152" t="s">
        <v>84</v>
      </c>
      <c r="D152">
        <v>163</v>
      </c>
      <c r="E152">
        <v>1</v>
      </c>
      <c r="F152" t="s">
        <v>94</v>
      </c>
    </row>
    <row r="153" spans="1:11" x14ac:dyDescent="0.25">
      <c r="A153" t="s">
        <v>51</v>
      </c>
      <c r="B153" t="s">
        <v>55</v>
      </c>
      <c r="C153" t="s">
        <v>84</v>
      </c>
      <c r="D153">
        <v>164</v>
      </c>
      <c r="E153">
        <v>1</v>
      </c>
      <c r="F153" t="s">
        <v>95</v>
      </c>
      <c r="J153" t="s">
        <v>111</v>
      </c>
      <c r="K153" t="s">
        <v>112</v>
      </c>
    </row>
    <row r="154" spans="1:11" x14ac:dyDescent="0.25">
      <c r="A154" t="s">
        <v>51</v>
      </c>
      <c r="B154" t="s">
        <v>55</v>
      </c>
      <c r="C154" t="s">
        <v>84</v>
      </c>
      <c r="D154">
        <v>165</v>
      </c>
      <c r="E154">
        <v>1</v>
      </c>
      <c r="F154" t="s">
        <v>95</v>
      </c>
      <c r="J154" t="s">
        <v>105</v>
      </c>
      <c r="K154" t="s">
        <v>136</v>
      </c>
    </row>
    <row r="155" spans="1:11" x14ac:dyDescent="0.25">
      <c r="A155" t="s">
        <v>51</v>
      </c>
      <c r="B155" t="s">
        <v>55</v>
      </c>
      <c r="C155" t="s">
        <v>84</v>
      </c>
      <c r="D155">
        <v>166</v>
      </c>
      <c r="E155">
        <v>1</v>
      </c>
      <c r="F155" t="s">
        <v>97</v>
      </c>
      <c r="G155" t="s">
        <v>83</v>
      </c>
      <c r="H155" t="s">
        <v>107</v>
      </c>
      <c r="I155" t="s">
        <v>108</v>
      </c>
    </row>
    <row r="156" spans="1:11" x14ac:dyDescent="0.25">
      <c r="A156" t="s">
        <v>51</v>
      </c>
      <c r="B156" t="s">
        <v>52</v>
      </c>
      <c r="C156" t="s">
        <v>85</v>
      </c>
      <c r="D156">
        <v>167</v>
      </c>
      <c r="E156">
        <v>1</v>
      </c>
      <c r="F156" t="s">
        <v>94</v>
      </c>
    </row>
    <row r="157" spans="1:11" x14ac:dyDescent="0.25">
      <c r="A157" t="s">
        <v>51</v>
      </c>
      <c r="B157" t="s">
        <v>52</v>
      </c>
      <c r="C157" t="s">
        <v>85</v>
      </c>
      <c r="D157">
        <v>168</v>
      </c>
      <c r="E157">
        <v>1</v>
      </c>
      <c r="F157" t="s">
        <v>95</v>
      </c>
      <c r="J157" t="s">
        <v>111</v>
      </c>
      <c r="K157" t="s">
        <v>112</v>
      </c>
    </row>
    <row r="158" spans="1:11" x14ac:dyDescent="0.25">
      <c r="A158" t="s">
        <v>51</v>
      </c>
      <c r="B158" t="s">
        <v>52</v>
      </c>
      <c r="C158" t="s">
        <v>85</v>
      </c>
      <c r="D158">
        <v>169</v>
      </c>
      <c r="E158">
        <v>1</v>
      </c>
      <c r="F158" t="s">
        <v>95</v>
      </c>
      <c r="J158" t="s">
        <v>105</v>
      </c>
      <c r="K158" t="s">
        <v>136</v>
      </c>
    </row>
    <row r="159" spans="1:11" x14ac:dyDescent="0.25">
      <c r="A159" t="s">
        <v>51</v>
      </c>
      <c r="B159" t="s">
        <v>52</v>
      </c>
      <c r="C159" t="s">
        <v>85</v>
      </c>
      <c r="D159">
        <v>170</v>
      </c>
      <c r="E159">
        <v>1</v>
      </c>
      <c r="F159" t="s">
        <v>97</v>
      </c>
      <c r="G159" t="s">
        <v>83</v>
      </c>
      <c r="H159" t="s">
        <v>107</v>
      </c>
      <c r="I159" t="s">
        <v>108</v>
      </c>
    </row>
    <row r="160" spans="1:11" x14ac:dyDescent="0.25">
      <c r="A160" t="s">
        <v>51</v>
      </c>
      <c r="B160" t="s">
        <v>55</v>
      </c>
      <c r="C160" t="s">
        <v>86</v>
      </c>
      <c r="D160">
        <v>171</v>
      </c>
      <c r="E160">
        <v>1</v>
      </c>
      <c r="F160" t="s">
        <v>94</v>
      </c>
    </row>
    <row r="161" spans="1:11" x14ac:dyDescent="0.25">
      <c r="A161" t="s">
        <v>51</v>
      </c>
      <c r="B161" t="s">
        <v>55</v>
      </c>
      <c r="C161" t="s">
        <v>87</v>
      </c>
      <c r="D161">
        <v>173</v>
      </c>
      <c r="E161">
        <v>1</v>
      </c>
      <c r="F161" t="s">
        <v>94</v>
      </c>
    </row>
    <row r="162" spans="1:11" x14ac:dyDescent="0.25">
      <c r="A162" t="s">
        <v>51</v>
      </c>
      <c r="B162" t="s">
        <v>55</v>
      </c>
      <c r="C162" t="s">
        <v>87</v>
      </c>
      <c r="D162">
        <v>174</v>
      </c>
      <c r="E162">
        <v>1</v>
      </c>
      <c r="F162" t="s">
        <v>95</v>
      </c>
      <c r="J162" t="s">
        <v>111</v>
      </c>
      <c r="K162" t="s">
        <v>112</v>
      </c>
    </row>
    <row r="163" spans="1:11" x14ac:dyDescent="0.25">
      <c r="A163" t="s">
        <v>51</v>
      </c>
      <c r="B163" t="s">
        <v>55</v>
      </c>
      <c r="C163" t="s">
        <v>87</v>
      </c>
      <c r="D163">
        <v>175</v>
      </c>
      <c r="E163">
        <v>1</v>
      </c>
      <c r="F163" t="s">
        <v>95</v>
      </c>
      <c r="J163" t="s">
        <v>110</v>
      </c>
      <c r="K163" t="s">
        <v>137</v>
      </c>
    </row>
    <row r="164" spans="1:11" x14ac:dyDescent="0.25">
      <c r="A164" t="s">
        <v>51</v>
      </c>
      <c r="B164" t="s">
        <v>52</v>
      </c>
      <c r="C164" t="s">
        <v>88</v>
      </c>
      <c r="D164">
        <v>176</v>
      </c>
      <c r="E164">
        <v>1</v>
      </c>
      <c r="F164" t="s">
        <v>94</v>
      </c>
      <c r="G164" t="s">
        <v>81</v>
      </c>
      <c r="H164" t="s">
        <v>124</v>
      </c>
      <c r="I164">
        <v>0</v>
      </c>
    </row>
    <row r="165" spans="1:11" x14ac:dyDescent="0.25">
      <c r="A165" t="s">
        <v>51</v>
      </c>
      <c r="B165" t="s">
        <v>52</v>
      </c>
      <c r="C165" t="s">
        <v>88</v>
      </c>
      <c r="D165">
        <v>177</v>
      </c>
      <c r="E165">
        <v>1</v>
      </c>
      <c r="F165" t="s">
        <v>95</v>
      </c>
      <c r="J165" t="s">
        <v>111</v>
      </c>
      <c r="K165" t="s">
        <v>112</v>
      </c>
    </row>
    <row r="166" spans="1:11" x14ac:dyDescent="0.25">
      <c r="A166" t="s">
        <v>51</v>
      </c>
      <c r="B166" t="s">
        <v>52</v>
      </c>
      <c r="C166" t="s">
        <v>88</v>
      </c>
      <c r="D166">
        <v>178</v>
      </c>
      <c r="E166">
        <v>1</v>
      </c>
      <c r="F166" t="s">
        <v>95</v>
      </c>
      <c r="J166" t="s">
        <v>110</v>
      </c>
      <c r="K166" t="s">
        <v>138</v>
      </c>
    </row>
    <row r="167" spans="1:11" x14ac:dyDescent="0.25">
      <c r="A167" t="s">
        <v>51</v>
      </c>
      <c r="B167" t="s">
        <v>55</v>
      </c>
      <c r="C167" t="s">
        <v>89</v>
      </c>
      <c r="D167">
        <v>179</v>
      </c>
      <c r="E167">
        <v>0.25</v>
      </c>
      <c r="F167" t="s">
        <v>94</v>
      </c>
    </row>
    <row r="168" spans="1:11" x14ac:dyDescent="0.25">
      <c r="A168" t="s">
        <v>51</v>
      </c>
      <c r="B168" t="s">
        <v>55</v>
      </c>
      <c r="C168" t="s">
        <v>89</v>
      </c>
      <c r="D168">
        <v>180</v>
      </c>
      <c r="E168">
        <v>1</v>
      </c>
      <c r="F168" t="s">
        <v>119</v>
      </c>
      <c r="J168" t="s">
        <v>111</v>
      </c>
      <c r="K168" t="s">
        <v>120</v>
      </c>
    </row>
    <row r="169" spans="1:11" x14ac:dyDescent="0.25">
      <c r="A169" t="s">
        <v>51</v>
      </c>
      <c r="B169" t="s">
        <v>55</v>
      </c>
      <c r="C169" t="s">
        <v>89</v>
      </c>
      <c r="D169">
        <v>181</v>
      </c>
      <c r="E169">
        <v>1</v>
      </c>
      <c r="F169" t="s">
        <v>95</v>
      </c>
      <c r="J169" t="s">
        <v>105</v>
      </c>
      <c r="K169" t="s">
        <v>117</v>
      </c>
    </row>
    <row r="170" spans="1:11" x14ac:dyDescent="0.25">
      <c r="A170" t="s">
        <v>51</v>
      </c>
      <c r="B170" t="s">
        <v>69</v>
      </c>
      <c r="C170" t="s">
        <v>90</v>
      </c>
      <c r="D170">
        <v>182</v>
      </c>
      <c r="E170">
        <v>1</v>
      </c>
      <c r="F170" t="s">
        <v>94</v>
      </c>
    </row>
    <row r="171" spans="1:11" x14ac:dyDescent="0.25">
      <c r="A171" t="s">
        <v>51</v>
      </c>
      <c r="B171" t="s">
        <v>69</v>
      </c>
      <c r="C171" t="s">
        <v>91</v>
      </c>
      <c r="D171">
        <v>183</v>
      </c>
      <c r="E171">
        <v>1</v>
      </c>
      <c r="F171" t="s">
        <v>94</v>
      </c>
    </row>
    <row r="172" spans="1:11" x14ac:dyDescent="0.25">
      <c r="A172" t="s">
        <v>51</v>
      </c>
      <c r="B172" t="s">
        <v>55</v>
      </c>
      <c r="C172" t="s">
        <v>92</v>
      </c>
      <c r="D172">
        <v>185</v>
      </c>
      <c r="E172">
        <v>1</v>
      </c>
      <c r="F172" t="s">
        <v>94</v>
      </c>
    </row>
    <row r="173" spans="1:11" x14ac:dyDescent="0.25">
      <c r="A173" t="s">
        <v>51</v>
      </c>
      <c r="B173" t="s">
        <v>55</v>
      </c>
      <c r="C173" t="s">
        <v>92</v>
      </c>
      <c r="D173">
        <v>187</v>
      </c>
      <c r="E173">
        <v>1</v>
      </c>
      <c r="F173" t="s">
        <v>95</v>
      </c>
      <c r="J173" t="s">
        <v>110</v>
      </c>
      <c r="K173" t="s">
        <v>139</v>
      </c>
    </row>
    <row r="174" spans="1:11" x14ac:dyDescent="0.25">
      <c r="A174" t="s">
        <v>51</v>
      </c>
      <c r="B174" t="s">
        <v>55</v>
      </c>
      <c r="C174" t="s">
        <v>93</v>
      </c>
      <c r="D174">
        <v>188</v>
      </c>
      <c r="E174">
        <v>1</v>
      </c>
    </row>
    <row r="175" spans="1:11" x14ac:dyDescent="0.25">
      <c r="A175" t="s">
        <v>28</v>
      </c>
      <c r="B175" t="s">
        <v>28</v>
      </c>
      <c r="C175" t="s">
        <v>29</v>
      </c>
      <c r="D175">
        <v>189</v>
      </c>
      <c r="E175">
        <v>1</v>
      </c>
      <c r="F175" t="s">
        <v>94</v>
      </c>
    </row>
    <row r="176" spans="1:11" x14ac:dyDescent="0.25">
      <c r="A176" t="s">
        <v>28</v>
      </c>
      <c r="B176" t="s">
        <v>28</v>
      </c>
      <c r="C176" t="s">
        <v>30</v>
      </c>
      <c r="D176">
        <v>191</v>
      </c>
      <c r="E176">
        <v>1</v>
      </c>
      <c r="F176" t="s">
        <v>94</v>
      </c>
    </row>
    <row r="177" spans="1:11" x14ac:dyDescent="0.25">
      <c r="A177" t="s">
        <v>28</v>
      </c>
      <c r="B177" t="s">
        <v>28</v>
      </c>
      <c r="C177" t="s">
        <v>31</v>
      </c>
      <c r="D177">
        <v>192</v>
      </c>
      <c r="E177">
        <v>1</v>
      </c>
      <c r="F177" t="s">
        <v>94</v>
      </c>
    </row>
    <row r="178" spans="1:11" x14ac:dyDescent="0.25">
      <c r="A178" t="s">
        <v>28</v>
      </c>
      <c r="B178" t="s">
        <v>28</v>
      </c>
      <c r="C178" t="s">
        <v>31</v>
      </c>
      <c r="D178">
        <v>193</v>
      </c>
      <c r="E178">
        <v>1</v>
      </c>
      <c r="F178" t="s">
        <v>95</v>
      </c>
      <c r="J178" t="s">
        <v>111</v>
      </c>
      <c r="K178" t="s">
        <v>112</v>
      </c>
    </row>
    <row r="179" spans="1:11" x14ac:dyDescent="0.25">
      <c r="A179" t="s">
        <v>28</v>
      </c>
      <c r="B179" t="s">
        <v>28</v>
      </c>
      <c r="C179" t="s">
        <v>31</v>
      </c>
      <c r="D179">
        <v>194</v>
      </c>
      <c r="E179">
        <v>1</v>
      </c>
      <c r="F179" t="s">
        <v>95</v>
      </c>
      <c r="J179" t="s">
        <v>110</v>
      </c>
      <c r="K179" t="s">
        <v>137</v>
      </c>
    </row>
    <row r="180" spans="1:11" x14ac:dyDescent="0.25">
      <c r="A180" t="s">
        <v>28</v>
      </c>
      <c r="B180" t="s">
        <v>28</v>
      </c>
      <c r="C180" t="s">
        <v>32</v>
      </c>
      <c r="D180">
        <v>195</v>
      </c>
      <c r="E180">
        <v>1</v>
      </c>
      <c r="F180" t="s">
        <v>94</v>
      </c>
    </row>
    <row r="181" spans="1:11" x14ac:dyDescent="0.25">
      <c r="A181" t="s">
        <v>28</v>
      </c>
      <c r="B181" t="s">
        <v>28</v>
      </c>
      <c r="C181" t="s">
        <v>32</v>
      </c>
      <c r="D181">
        <v>196</v>
      </c>
      <c r="E181">
        <v>1</v>
      </c>
      <c r="F181" t="s">
        <v>95</v>
      </c>
      <c r="J181" t="s">
        <v>111</v>
      </c>
      <c r="K181" t="s">
        <v>112</v>
      </c>
    </row>
    <row r="182" spans="1:11" x14ac:dyDescent="0.25">
      <c r="A182" t="s">
        <v>28</v>
      </c>
      <c r="B182" t="s">
        <v>28</v>
      </c>
      <c r="C182" t="s">
        <v>32</v>
      </c>
      <c r="D182">
        <v>197</v>
      </c>
      <c r="E182">
        <v>1</v>
      </c>
      <c r="F182" t="s">
        <v>96</v>
      </c>
    </row>
    <row r="183" spans="1:11" x14ac:dyDescent="0.25">
      <c r="A183" t="s">
        <v>28</v>
      </c>
      <c r="B183" t="s">
        <v>28</v>
      </c>
      <c r="C183" t="s">
        <v>33</v>
      </c>
      <c r="D183">
        <v>198</v>
      </c>
      <c r="E183">
        <v>1</v>
      </c>
      <c r="F183" t="s">
        <v>94</v>
      </c>
    </row>
  </sheetData>
  <pageMargins left="0.7" right="0.7" top="0.75" bottom="0.75" header="0.3" footer="0.3"/>
  <pageSetup orientation="portrait" r:id="rId1"/>
  <headerFooter>
    <oddFooter>&amp;CAXA - BS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3.85546875" bestFit="1" customWidth="1"/>
    <col min="2" max="2" width="7.42578125" customWidth="1"/>
  </cols>
  <sheetData>
    <row r="1" spans="1:2" x14ac:dyDescent="0.25">
      <c r="A1" t="s">
        <v>98</v>
      </c>
      <c r="B1" t="s">
        <v>109</v>
      </c>
    </row>
    <row r="2" spans="1:2" x14ac:dyDescent="0.25">
      <c r="A2" t="s">
        <v>94</v>
      </c>
      <c r="B2">
        <v>1</v>
      </c>
    </row>
    <row r="3" spans="1:2" x14ac:dyDescent="0.25">
      <c r="A3" t="s">
        <v>95</v>
      </c>
      <c r="B3">
        <v>1</v>
      </c>
    </row>
    <row r="4" spans="1:2" x14ac:dyDescent="0.25">
      <c r="A4" t="s">
        <v>97</v>
      </c>
      <c r="B4">
        <v>1</v>
      </c>
    </row>
    <row r="5" spans="1:2" x14ac:dyDescent="0.25">
      <c r="A5" t="s">
        <v>96</v>
      </c>
      <c r="B5">
        <v>1</v>
      </c>
    </row>
    <row r="6" spans="1:2" x14ac:dyDescent="0.25">
      <c r="A6" t="s">
        <v>119</v>
      </c>
      <c r="B6">
        <v>1</v>
      </c>
    </row>
  </sheetData>
  <pageMargins left="0.7" right="0.7" top="0.75" bottom="0.75" header="0.3" footer="0.3"/>
  <pageSetup orientation="portrait" r:id="rId1"/>
  <headerFooter>
    <oddFooter>&amp;CAXA - BS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Footer>&amp;CAXA - BS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</vt:lpstr>
      <vt:lpstr>DimWeight</vt:lpstr>
      <vt:lpstr>Public</vt:lpstr>
    </vt:vector>
  </TitlesOfParts>
  <Company>AXA INDIA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Agrawal</dc:creator>
  <cp:lastModifiedBy>Ritesh Agrawal</cp:lastModifiedBy>
  <dcterms:created xsi:type="dcterms:W3CDTF">2017-08-27T12:31:36Z</dcterms:created>
  <dcterms:modified xsi:type="dcterms:W3CDTF">2017-11-27T06:38:15Z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 Type">
    <vt:lpwstr>Public</vt:lpwstr>
  </property>
</Properties>
</file>