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8380" tabRatio="500" activeTab="1"/>
  </bookViews>
  <sheets>
    <sheet name="real-world" sheetId="1" r:id="rId1"/>
    <sheet name="synthetic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1" i="1" l="1"/>
  <c r="D71" i="1"/>
  <c r="E70" i="1"/>
  <c r="D70" i="1"/>
  <c r="E69" i="1"/>
  <c r="D69" i="1"/>
</calcChain>
</file>

<file path=xl/sharedStrings.xml><?xml version="1.0" encoding="utf-8"?>
<sst xmlns="http://schemas.openxmlformats.org/spreadsheetml/2006/main" count="863" uniqueCount="54">
  <si>
    <t>3rd_Data_json.csv</t>
  </si>
  <si>
    <t>T_learn</t>
  </si>
  <si>
    <t>avg_learn</t>
  </si>
  <si>
    <t>T_gen</t>
  </si>
  <si>
    <t>avg_gen</t>
  </si>
  <si>
    <t>T_exec</t>
  </si>
  <si>
    <t>avg_exec</t>
  </si>
  <si>
    <t>exp</t>
  </si>
  <si>
    <t>constraint</t>
  </si>
  <si>
    <t>clfacc</t>
  </si>
  <si>
    <t xml:space="preserve"> parNum</t>
  </si>
  <si>
    <t>1st_dimension.csv</t>
  </si>
  <si>
    <t>s8.csv</t>
  </si>
  <si>
    <t>2nd_dimension.csv</t>
  </si>
  <si>
    <t>huston_3rd.csv</t>
  </si>
  <si>
    <t>comic.csv</t>
  </si>
  <si>
    <t>birth.csv</t>
  </si>
  <si>
    <t>s6_nickname.csv</t>
  </si>
  <si>
    <t>s9_tel.csv</t>
  </si>
  <si>
    <t>s10_namehyphen.csv</t>
  </si>
  <si>
    <t>s6.csv</t>
  </si>
  <si>
    <t>f1.csv</t>
  </si>
  <si>
    <t>s7_encode.csv</t>
  </si>
  <si>
    <t>huston_2nd.csv</t>
  </si>
  <si>
    <t>countries.csv</t>
  </si>
  <si>
    <t>s4_outstate.csv</t>
  </si>
  <si>
    <t>senator_name.csv</t>
  </si>
  <si>
    <t>MOCA_dimension.csv</t>
  </si>
  <si>
    <t>death.csv</t>
  </si>
  <si>
    <t>s8_website.csv</t>
  </si>
  <si>
    <t>s2_date.csv</t>
  </si>
  <si>
    <t>s5_3rd.csv</t>
  </si>
  <si>
    <t>date_semantic.csv</t>
  </si>
  <si>
    <t>Organization.csv</t>
  </si>
  <si>
    <t>s1_age.csv</t>
  </si>
  <si>
    <t>s3_instate.csv</t>
  </si>
  <si>
    <t>avg_year.csv</t>
  </si>
  <si>
    <t>uri.csv</t>
  </si>
  <si>
    <t>senator_nickname.csv</t>
  </si>
  <si>
    <t>average</t>
  </si>
  <si>
    <t>min</t>
  </si>
  <si>
    <t>max</t>
  </si>
  <si>
    <t>t1.csv</t>
  </si>
  <si>
    <t>t2.csv</t>
  </si>
  <si>
    <t>t3.csv</t>
  </si>
  <si>
    <t>t4.csv</t>
  </si>
  <si>
    <t>t5.csv</t>
  </si>
  <si>
    <t>t6.csv</t>
  </si>
  <si>
    <t>t7.csv</t>
  </si>
  <si>
    <t>t8.csv</t>
  </si>
  <si>
    <t>t9.csv</t>
  </si>
  <si>
    <t>t10.csv</t>
  </si>
  <si>
    <t>Gulwani's Approach</t>
  </si>
  <si>
    <t>IPBE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</si>
</sst>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[1]Sheet3!$E$29</c:f>
              <c:strCache>
                <c:ptCount val="1"/>
                <c:pt idx="0">
                  <c:v>Gulwani's Approach</c:v>
                </c:pt>
              </c:strCache>
            </c:strRef>
          </c:tx>
          <c:marker>
            <c:symbol val="none"/>
          </c:marker>
          <c:val>
            <c:numRef>
              <c:f>[1]Sheet3!$E$30:$E$39</c:f>
              <c:numCache>
                <c:formatCode>General</c:formatCode>
                <c:ptCount val="10"/>
                <c:pt idx="0">
                  <c:v>0.0</c:v>
                </c:pt>
                <c:pt idx="1">
                  <c:v>0.13</c:v>
                </c:pt>
                <c:pt idx="2">
                  <c:v>1.0</c:v>
                </c:pt>
                <c:pt idx="3">
                  <c:v>3.0</c:v>
                </c:pt>
                <c:pt idx="4">
                  <c:v>3.2</c:v>
                </c:pt>
                <c:pt idx="5">
                  <c:v>4.342857</c:v>
                </c:pt>
                <c:pt idx="6">
                  <c:v>5.777778</c:v>
                </c:pt>
                <c:pt idx="7">
                  <c:v>8.5625</c:v>
                </c:pt>
                <c:pt idx="8">
                  <c:v>9.3125</c:v>
                </c:pt>
                <c:pt idx="9">
                  <c:v>13.608696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[1]Sheet3!$F$29</c:f>
              <c:strCache>
                <c:ptCount val="1"/>
                <c:pt idx="0">
                  <c:v>IPBE</c:v>
                </c:pt>
              </c:strCache>
            </c:strRef>
          </c:tx>
          <c:marker>
            <c:symbol val="none"/>
          </c:marker>
          <c:val>
            <c:numRef>
              <c:f>[1]Sheet3!$F$30:$F$39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0.285714</c:v>
                </c:pt>
                <c:pt idx="6">
                  <c:v>0.333333</c:v>
                </c:pt>
                <c:pt idx="7">
                  <c:v>1.9375</c:v>
                </c:pt>
                <c:pt idx="8">
                  <c:v>2.125</c:v>
                </c:pt>
                <c:pt idx="9">
                  <c:v>2.608696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94152"/>
        <c:axId val="2094497128"/>
      </c:lineChart>
      <c:catAx>
        <c:axId val="2094494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497128"/>
        <c:crosses val="autoZero"/>
        <c:auto val="1"/>
        <c:lblAlgn val="ctr"/>
        <c:lblOffset val="100"/>
        <c:noMultiLvlLbl val="0"/>
      </c:catAx>
      <c:valAx>
        <c:axId val="2094497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494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20</xdr:row>
      <xdr:rowOff>76200</xdr:rowOff>
    </xdr:from>
    <xdr:to>
      <xdr:col>17</xdr:col>
      <xdr:colOff>571500</xdr:colOff>
      <xdr:row>43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wu/Dropbox/resul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CDM data"/>
      <sheetName val="Sheet2"/>
      <sheetName val="case study"/>
      <sheetName val="IUI data"/>
      <sheetName val="Sheet7"/>
      <sheetName val="Sheet1"/>
      <sheetName val="LinHerself"/>
      <sheetName val="Lin"/>
      <sheetName val="Raw Data"/>
      <sheetName val="Sheet10"/>
      <sheetName val="Sheet11"/>
      <sheetName val="tmp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9">
          <cell r="E29" t="str">
            <v>Gulwani's Approach</v>
          </cell>
          <cell r="F29" t="str">
            <v>IPBE</v>
          </cell>
        </row>
        <row r="30">
          <cell r="E30">
            <v>0</v>
          </cell>
          <cell r="F30">
            <v>0</v>
          </cell>
        </row>
        <row r="31">
          <cell r="E31">
            <v>0.13</v>
          </cell>
          <cell r="F31">
            <v>0</v>
          </cell>
        </row>
        <row r="32">
          <cell r="E32">
            <v>1</v>
          </cell>
          <cell r="F32">
            <v>0</v>
          </cell>
        </row>
        <row r="33">
          <cell r="E33">
            <v>3</v>
          </cell>
          <cell r="F33">
            <v>0</v>
          </cell>
        </row>
        <row r="34">
          <cell r="E34">
            <v>3.2</v>
          </cell>
          <cell r="F34">
            <v>0.2</v>
          </cell>
        </row>
        <row r="35">
          <cell r="E35">
            <v>4.3428570000000004</v>
          </cell>
          <cell r="F35">
            <v>0.28571400000000002</v>
          </cell>
        </row>
        <row r="36">
          <cell r="E36">
            <v>5.7777779999999996</v>
          </cell>
          <cell r="F36">
            <v>0.33333299999999999</v>
          </cell>
        </row>
        <row r="37">
          <cell r="E37">
            <v>8.5625</v>
          </cell>
          <cell r="F37">
            <v>1.9375</v>
          </cell>
        </row>
        <row r="38">
          <cell r="E38">
            <v>9.3125</v>
          </cell>
          <cell r="F38">
            <v>2.125</v>
          </cell>
        </row>
        <row r="39">
          <cell r="E39">
            <v>13.608696</v>
          </cell>
          <cell r="F39">
            <v>2.6086960000000001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opLeftCell="A36" workbookViewId="0">
      <selection activeCell="F70" sqref="F70"/>
    </sheetView>
  </sheetViews>
  <sheetFormatPr baseColWidth="10" defaultRowHeight="15" x14ac:dyDescent="0"/>
  <cols>
    <col min="1" max="1" width="38" customWidth="1"/>
  </cols>
  <sheetData>
    <row r="1" spans="1:21">
      <c r="A1" t="s">
        <v>0</v>
      </c>
      <c r="B1" t="s">
        <v>1</v>
      </c>
      <c r="C1">
        <v>3</v>
      </c>
      <c r="D1" t="s">
        <v>2</v>
      </c>
      <c r="E1">
        <v>0.42857099999999998</v>
      </c>
      <c r="F1" t="s">
        <v>3</v>
      </c>
      <c r="G1">
        <v>0</v>
      </c>
      <c r="H1" t="s">
        <v>4</v>
      </c>
      <c r="I1">
        <v>0</v>
      </c>
      <c r="J1" t="s">
        <v>5</v>
      </c>
      <c r="K1">
        <v>22516</v>
      </c>
      <c r="L1" t="s">
        <v>6</v>
      </c>
      <c r="M1">
        <v>3216.5714290000001</v>
      </c>
      <c r="N1" t="s">
        <v>7</v>
      </c>
      <c r="O1">
        <v>7</v>
      </c>
      <c r="P1" t="s">
        <v>8</v>
      </c>
      <c r="Q1">
        <v>4</v>
      </c>
      <c r="R1" t="s">
        <v>9</v>
      </c>
      <c r="S1">
        <v>0.94763299999999995</v>
      </c>
      <c r="T1" t="s">
        <v>10</v>
      </c>
      <c r="U1">
        <v>2</v>
      </c>
    </row>
    <row r="2" spans="1:21">
      <c r="A2" t="s">
        <v>11</v>
      </c>
      <c r="B2" t="s">
        <v>1</v>
      </c>
      <c r="C2">
        <v>19</v>
      </c>
      <c r="D2" t="s">
        <v>2</v>
      </c>
      <c r="E2">
        <v>1.461538</v>
      </c>
      <c r="F2" t="s">
        <v>3</v>
      </c>
      <c r="G2">
        <v>0</v>
      </c>
      <c r="H2" t="s">
        <v>4</v>
      </c>
      <c r="I2">
        <v>0</v>
      </c>
      <c r="J2" t="s">
        <v>5</v>
      </c>
      <c r="K2">
        <v>35871</v>
      </c>
      <c r="L2" t="s">
        <v>6</v>
      </c>
      <c r="M2">
        <v>2759.3076919999999</v>
      </c>
      <c r="N2" t="s">
        <v>7</v>
      </c>
      <c r="O2">
        <v>13</v>
      </c>
      <c r="P2" t="s">
        <v>8</v>
      </c>
      <c r="Q2">
        <v>19</v>
      </c>
      <c r="R2" t="s">
        <v>9</v>
      </c>
      <c r="S2">
        <v>0.77512700000000001</v>
      </c>
      <c r="T2" t="s">
        <v>10</v>
      </c>
      <c r="U2">
        <v>3</v>
      </c>
    </row>
    <row r="3" spans="1:21">
      <c r="A3" t="s">
        <v>12</v>
      </c>
      <c r="B3" t="s">
        <v>1</v>
      </c>
      <c r="C3">
        <v>0</v>
      </c>
      <c r="D3" t="s">
        <v>2</v>
      </c>
      <c r="E3">
        <v>0</v>
      </c>
      <c r="F3" t="s">
        <v>3</v>
      </c>
      <c r="G3">
        <v>0</v>
      </c>
      <c r="H3" t="s">
        <v>4</v>
      </c>
      <c r="I3">
        <v>0</v>
      </c>
      <c r="J3" t="s">
        <v>5</v>
      </c>
      <c r="K3">
        <v>36447</v>
      </c>
      <c r="L3" t="s">
        <v>6</v>
      </c>
      <c r="M3">
        <v>9111.75</v>
      </c>
      <c r="N3" t="s">
        <v>7</v>
      </c>
      <c r="O3">
        <v>4</v>
      </c>
      <c r="P3" t="s">
        <v>8</v>
      </c>
      <c r="Q3">
        <v>2</v>
      </c>
      <c r="R3" t="s">
        <v>9</v>
      </c>
      <c r="S3">
        <v>0.92924499999999999</v>
      </c>
      <c r="T3" t="s">
        <v>10</v>
      </c>
      <c r="U3">
        <v>2</v>
      </c>
    </row>
    <row r="4" spans="1:21">
      <c r="A4" t="s">
        <v>13</v>
      </c>
      <c r="B4" t="s">
        <v>1</v>
      </c>
      <c r="C4">
        <v>359</v>
      </c>
      <c r="D4" t="s">
        <v>2</v>
      </c>
      <c r="E4">
        <v>17.95</v>
      </c>
      <c r="F4" t="s">
        <v>3</v>
      </c>
      <c r="G4">
        <v>0</v>
      </c>
      <c r="H4" t="s">
        <v>4</v>
      </c>
      <c r="I4">
        <v>0</v>
      </c>
      <c r="J4" t="s">
        <v>5</v>
      </c>
      <c r="K4">
        <v>102606</v>
      </c>
      <c r="L4" t="s">
        <v>6</v>
      </c>
      <c r="M4">
        <v>5130.3</v>
      </c>
      <c r="N4" t="s">
        <v>7</v>
      </c>
      <c r="O4">
        <v>20</v>
      </c>
      <c r="P4" t="s">
        <v>8</v>
      </c>
      <c r="Q4">
        <v>54</v>
      </c>
      <c r="R4" t="s">
        <v>9</v>
      </c>
      <c r="S4">
        <v>0.91325800000000001</v>
      </c>
      <c r="T4" t="s">
        <v>10</v>
      </c>
      <c r="U4">
        <v>3</v>
      </c>
    </row>
    <row r="5" spans="1:21">
      <c r="A5" t="s">
        <v>14</v>
      </c>
      <c r="B5" t="s">
        <v>1</v>
      </c>
      <c r="C5">
        <v>8</v>
      </c>
      <c r="D5" t="s">
        <v>2</v>
      </c>
      <c r="E5">
        <v>2</v>
      </c>
      <c r="F5" t="s">
        <v>3</v>
      </c>
      <c r="G5">
        <v>0</v>
      </c>
      <c r="H5" t="s">
        <v>4</v>
      </c>
      <c r="I5">
        <v>0</v>
      </c>
      <c r="J5" t="s">
        <v>5</v>
      </c>
      <c r="K5">
        <v>5852</v>
      </c>
      <c r="L5" t="s">
        <v>6</v>
      </c>
      <c r="M5">
        <v>1463</v>
      </c>
      <c r="N5" t="s">
        <v>7</v>
      </c>
      <c r="O5">
        <v>4</v>
      </c>
      <c r="P5" t="s">
        <v>8</v>
      </c>
      <c r="Q5">
        <v>2</v>
      </c>
      <c r="R5" t="s">
        <v>9</v>
      </c>
      <c r="S5">
        <v>0.92013900000000004</v>
      </c>
      <c r="T5" t="s">
        <v>10</v>
      </c>
      <c r="U5">
        <v>2</v>
      </c>
    </row>
    <row r="6" spans="1:21">
      <c r="A6" t="s">
        <v>15</v>
      </c>
      <c r="B6" t="s">
        <v>1</v>
      </c>
      <c r="C6">
        <v>305</v>
      </c>
      <c r="D6" t="s">
        <v>2</v>
      </c>
      <c r="E6">
        <v>15.25</v>
      </c>
      <c r="F6" t="s">
        <v>3</v>
      </c>
      <c r="G6">
        <v>0</v>
      </c>
      <c r="H6" t="s">
        <v>4</v>
      </c>
      <c r="I6">
        <v>0</v>
      </c>
      <c r="J6" t="s">
        <v>5</v>
      </c>
      <c r="K6">
        <v>160833</v>
      </c>
      <c r="L6" t="s">
        <v>6</v>
      </c>
      <c r="M6">
        <v>8041.65</v>
      </c>
      <c r="N6" t="s">
        <v>7</v>
      </c>
      <c r="O6">
        <v>20</v>
      </c>
      <c r="P6" t="s">
        <v>8</v>
      </c>
      <c r="Q6">
        <v>21</v>
      </c>
      <c r="R6" t="s">
        <v>9</v>
      </c>
      <c r="S6">
        <v>0.97386300000000003</v>
      </c>
      <c r="T6" t="s">
        <v>10</v>
      </c>
      <c r="U6">
        <v>2</v>
      </c>
    </row>
    <row r="7" spans="1:21">
      <c r="A7" t="s">
        <v>16</v>
      </c>
      <c r="B7" t="s">
        <v>1</v>
      </c>
      <c r="C7">
        <v>0</v>
      </c>
      <c r="D7" t="s">
        <v>2</v>
      </c>
      <c r="E7">
        <v>0</v>
      </c>
      <c r="F7" t="s">
        <v>3</v>
      </c>
      <c r="G7">
        <v>0</v>
      </c>
      <c r="H7" t="s">
        <v>4</v>
      </c>
      <c r="I7">
        <v>0</v>
      </c>
      <c r="J7" t="s">
        <v>5</v>
      </c>
      <c r="K7">
        <v>31776</v>
      </c>
      <c r="L7" t="s">
        <v>6</v>
      </c>
      <c r="M7">
        <v>3972</v>
      </c>
      <c r="N7" t="s">
        <v>7</v>
      </c>
      <c r="O7">
        <v>8</v>
      </c>
      <c r="P7" t="s">
        <v>8</v>
      </c>
      <c r="Q7">
        <v>6</v>
      </c>
      <c r="R7" t="s">
        <v>9</v>
      </c>
      <c r="S7">
        <v>0.92155399999999998</v>
      </c>
      <c r="T7" t="s">
        <v>10</v>
      </c>
      <c r="U7">
        <v>2</v>
      </c>
    </row>
    <row r="8" spans="1:21">
      <c r="A8" t="s">
        <v>17</v>
      </c>
      <c r="B8" t="s">
        <v>1</v>
      </c>
      <c r="C8">
        <v>0</v>
      </c>
      <c r="D8" t="s">
        <v>2</v>
      </c>
      <c r="E8">
        <v>0</v>
      </c>
      <c r="F8" t="s">
        <v>3</v>
      </c>
      <c r="G8">
        <v>0</v>
      </c>
      <c r="H8" t="s">
        <v>4</v>
      </c>
      <c r="I8">
        <v>0</v>
      </c>
      <c r="J8" t="s">
        <v>5</v>
      </c>
      <c r="K8">
        <v>23168</v>
      </c>
      <c r="L8" t="s">
        <v>6</v>
      </c>
      <c r="M8">
        <v>7722.6666670000004</v>
      </c>
      <c r="N8" t="s">
        <v>7</v>
      </c>
      <c r="O8">
        <v>3</v>
      </c>
      <c r="P8" t="s">
        <v>8</v>
      </c>
      <c r="Q8">
        <v>1</v>
      </c>
      <c r="R8" t="s">
        <v>9</v>
      </c>
      <c r="S8">
        <v>1</v>
      </c>
      <c r="T8" t="s">
        <v>10</v>
      </c>
      <c r="U8">
        <v>2</v>
      </c>
    </row>
    <row r="9" spans="1:21">
      <c r="A9" t="s">
        <v>18</v>
      </c>
      <c r="B9" t="s">
        <v>1</v>
      </c>
      <c r="C9">
        <v>7</v>
      </c>
      <c r="D9" t="s">
        <v>2</v>
      </c>
      <c r="E9">
        <v>1.75</v>
      </c>
      <c r="F9" t="s">
        <v>3</v>
      </c>
      <c r="G9">
        <v>0</v>
      </c>
      <c r="H9" t="s">
        <v>4</v>
      </c>
      <c r="I9">
        <v>0</v>
      </c>
      <c r="J9" t="s">
        <v>5</v>
      </c>
      <c r="K9">
        <v>21987</v>
      </c>
      <c r="L9" t="s">
        <v>6</v>
      </c>
      <c r="M9">
        <v>5496.75</v>
      </c>
      <c r="N9" t="s">
        <v>7</v>
      </c>
      <c r="O9">
        <v>4</v>
      </c>
      <c r="P9" t="s">
        <v>8</v>
      </c>
      <c r="Q9">
        <v>4</v>
      </c>
      <c r="R9" t="s">
        <v>9</v>
      </c>
      <c r="S9">
        <v>1</v>
      </c>
      <c r="T9" t="s">
        <v>10</v>
      </c>
      <c r="U9">
        <v>3</v>
      </c>
    </row>
    <row r="10" spans="1:21">
      <c r="A10" t="s">
        <v>19</v>
      </c>
      <c r="B10" t="s">
        <v>1</v>
      </c>
      <c r="C10">
        <v>7</v>
      </c>
      <c r="D10" t="s">
        <v>2</v>
      </c>
      <c r="E10">
        <v>1.1666669999999999</v>
      </c>
      <c r="F10" t="s">
        <v>3</v>
      </c>
      <c r="G10">
        <v>0</v>
      </c>
      <c r="H10" t="s">
        <v>4</v>
      </c>
      <c r="I10">
        <v>0</v>
      </c>
      <c r="J10" t="s">
        <v>5</v>
      </c>
      <c r="K10">
        <v>25462</v>
      </c>
      <c r="L10" t="s">
        <v>6</v>
      </c>
      <c r="M10">
        <v>4243.6666670000004</v>
      </c>
      <c r="N10" t="s">
        <v>7</v>
      </c>
      <c r="O10">
        <v>6</v>
      </c>
      <c r="P10" t="s">
        <v>8</v>
      </c>
      <c r="Q10">
        <v>4</v>
      </c>
      <c r="R10" t="s">
        <v>9</v>
      </c>
      <c r="S10">
        <v>0.98430200000000001</v>
      </c>
      <c r="T10" t="s">
        <v>10</v>
      </c>
      <c r="U10">
        <v>2</v>
      </c>
    </row>
    <row r="11" spans="1:21">
      <c r="A11" t="s">
        <v>20</v>
      </c>
      <c r="B11" t="s">
        <v>1</v>
      </c>
      <c r="C11">
        <v>2</v>
      </c>
      <c r="D11" t="s">
        <v>2</v>
      </c>
      <c r="E11">
        <v>0.222222</v>
      </c>
      <c r="F11" t="s">
        <v>3</v>
      </c>
      <c r="G11">
        <v>0</v>
      </c>
      <c r="H11" t="s">
        <v>4</v>
      </c>
      <c r="I11">
        <v>0</v>
      </c>
      <c r="J11" t="s">
        <v>5</v>
      </c>
      <c r="K11">
        <v>47431</v>
      </c>
      <c r="L11" t="s">
        <v>6</v>
      </c>
      <c r="M11">
        <v>5270.1111110000002</v>
      </c>
      <c r="N11" t="s">
        <v>7</v>
      </c>
      <c r="O11">
        <v>9</v>
      </c>
      <c r="P11" t="s">
        <v>8</v>
      </c>
      <c r="Q11">
        <v>7</v>
      </c>
      <c r="R11" t="s">
        <v>9</v>
      </c>
      <c r="S11">
        <v>0.98990199999999995</v>
      </c>
      <c r="T11" t="s">
        <v>10</v>
      </c>
      <c r="U11">
        <v>2</v>
      </c>
    </row>
    <row r="12" spans="1:21">
      <c r="A12" t="s">
        <v>21</v>
      </c>
      <c r="B12" t="s">
        <v>1</v>
      </c>
      <c r="C12">
        <v>1</v>
      </c>
      <c r="D12" t="s">
        <v>2</v>
      </c>
      <c r="E12">
        <v>0.16666700000000001</v>
      </c>
      <c r="F12" t="s">
        <v>3</v>
      </c>
      <c r="G12">
        <v>0</v>
      </c>
      <c r="H12" t="s">
        <v>4</v>
      </c>
      <c r="I12">
        <v>0</v>
      </c>
      <c r="J12" t="s">
        <v>5</v>
      </c>
      <c r="K12">
        <v>4834</v>
      </c>
      <c r="L12" t="s">
        <v>6</v>
      </c>
      <c r="M12">
        <v>805.66666699999996</v>
      </c>
      <c r="N12" t="s">
        <v>7</v>
      </c>
      <c r="O12">
        <v>6</v>
      </c>
      <c r="P12" t="s">
        <v>8</v>
      </c>
      <c r="Q12">
        <v>4</v>
      </c>
      <c r="R12" t="s">
        <v>9</v>
      </c>
      <c r="S12">
        <v>0.95585799999999999</v>
      </c>
      <c r="T12" t="s">
        <v>10</v>
      </c>
      <c r="U12">
        <v>3</v>
      </c>
    </row>
    <row r="13" spans="1:21">
      <c r="A13" t="s">
        <v>22</v>
      </c>
      <c r="B13" t="s">
        <v>1</v>
      </c>
      <c r="C13">
        <v>2</v>
      </c>
      <c r="D13" t="s">
        <v>2</v>
      </c>
      <c r="E13">
        <v>0.5</v>
      </c>
      <c r="F13" t="s">
        <v>3</v>
      </c>
      <c r="G13">
        <v>0</v>
      </c>
      <c r="H13" t="s">
        <v>4</v>
      </c>
      <c r="I13">
        <v>0</v>
      </c>
      <c r="J13" t="s">
        <v>5</v>
      </c>
      <c r="K13">
        <v>38572</v>
      </c>
      <c r="L13" t="s">
        <v>6</v>
      </c>
      <c r="M13">
        <v>9643</v>
      </c>
      <c r="N13" t="s">
        <v>7</v>
      </c>
      <c r="O13">
        <v>4</v>
      </c>
      <c r="P13" t="s">
        <v>8</v>
      </c>
      <c r="Q13">
        <v>3</v>
      </c>
      <c r="R13" t="s">
        <v>9</v>
      </c>
      <c r="S13">
        <v>0.99950099999999997</v>
      </c>
      <c r="T13" t="s">
        <v>10</v>
      </c>
      <c r="U13">
        <v>2</v>
      </c>
    </row>
    <row r="14" spans="1:21">
      <c r="A14" t="s">
        <v>23</v>
      </c>
      <c r="B14" t="s">
        <v>1</v>
      </c>
      <c r="C14">
        <v>3</v>
      </c>
      <c r="D14" t="s">
        <v>2</v>
      </c>
      <c r="E14">
        <v>0.75</v>
      </c>
      <c r="F14" t="s">
        <v>3</v>
      </c>
      <c r="G14">
        <v>0</v>
      </c>
      <c r="H14" t="s">
        <v>4</v>
      </c>
      <c r="I14">
        <v>0</v>
      </c>
      <c r="J14" t="s">
        <v>5</v>
      </c>
      <c r="K14">
        <v>7257</v>
      </c>
      <c r="L14" t="s">
        <v>6</v>
      </c>
      <c r="M14">
        <v>1814.25</v>
      </c>
      <c r="N14" t="s">
        <v>7</v>
      </c>
      <c r="O14">
        <v>4</v>
      </c>
      <c r="P14" t="s">
        <v>8</v>
      </c>
      <c r="Q14">
        <v>3</v>
      </c>
      <c r="R14" t="s">
        <v>9</v>
      </c>
      <c r="S14">
        <v>1</v>
      </c>
      <c r="T14" t="s">
        <v>10</v>
      </c>
      <c r="U14">
        <v>2</v>
      </c>
    </row>
    <row r="15" spans="1:21">
      <c r="A15" t="s">
        <v>24</v>
      </c>
      <c r="B15" t="s">
        <v>1</v>
      </c>
      <c r="C15">
        <v>0</v>
      </c>
      <c r="D15" t="s">
        <v>2</v>
      </c>
      <c r="E15">
        <v>0</v>
      </c>
      <c r="F15" t="s">
        <v>3</v>
      </c>
      <c r="G15">
        <v>0</v>
      </c>
      <c r="H15" t="s">
        <v>4</v>
      </c>
      <c r="I15">
        <v>0</v>
      </c>
      <c r="J15" t="s">
        <v>5</v>
      </c>
      <c r="K15">
        <v>2471</v>
      </c>
      <c r="L15" t="s">
        <v>6</v>
      </c>
      <c r="M15">
        <v>353</v>
      </c>
      <c r="N15" t="s">
        <v>7</v>
      </c>
      <c r="O15">
        <v>7</v>
      </c>
      <c r="P15" t="s">
        <v>8</v>
      </c>
      <c r="Q15">
        <v>9</v>
      </c>
      <c r="R15" t="s">
        <v>9</v>
      </c>
      <c r="S15">
        <v>0.84909599999999996</v>
      </c>
      <c r="T15" t="s">
        <v>10</v>
      </c>
      <c r="U15">
        <v>3</v>
      </c>
    </row>
    <row r="16" spans="1:21">
      <c r="A16" t="s">
        <v>25</v>
      </c>
      <c r="B16" t="s">
        <v>1</v>
      </c>
      <c r="C16">
        <v>0</v>
      </c>
      <c r="D16" t="s">
        <v>2</v>
      </c>
      <c r="E16">
        <v>0</v>
      </c>
      <c r="F16" t="s">
        <v>3</v>
      </c>
      <c r="G16">
        <v>0</v>
      </c>
      <c r="H16" t="s">
        <v>4</v>
      </c>
      <c r="I16">
        <v>0</v>
      </c>
      <c r="J16" t="s">
        <v>5</v>
      </c>
      <c r="K16">
        <v>3962</v>
      </c>
      <c r="L16" t="s">
        <v>6</v>
      </c>
      <c r="M16">
        <v>1981</v>
      </c>
      <c r="N16" t="s">
        <v>7</v>
      </c>
      <c r="O16">
        <v>2</v>
      </c>
      <c r="P16" t="s">
        <v>8</v>
      </c>
      <c r="Q16">
        <v>1</v>
      </c>
      <c r="R16" t="s">
        <v>9</v>
      </c>
      <c r="S16">
        <v>1</v>
      </c>
      <c r="T16" t="s">
        <v>10</v>
      </c>
      <c r="U16">
        <v>2</v>
      </c>
    </row>
    <row r="17" spans="1:21">
      <c r="A17" t="s">
        <v>26</v>
      </c>
      <c r="B17" t="s">
        <v>1</v>
      </c>
      <c r="C17">
        <v>53</v>
      </c>
      <c r="D17" t="s">
        <v>2</v>
      </c>
      <c r="E17">
        <v>2.9444439999999998</v>
      </c>
      <c r="F17" t="s">
        <v>3</v>
      </c>
      <c r="G17">
        <v>0</v>
      </c>
      <c r="H17" t="s">
        <v>4</v>
      </c>
      <c r="I17">
        <v>0</v>
      </c>
      <c r="J17" t="s">
        <v>5</v>
      </c>
      <c r="K17">
        <v>173527</v>
      </c>
      <c r="L17" t="s">
        <v>6</v>
      </c>
      <c r="M17">
        <v>9640.3888889999998</v>
      </c>
      <c r="N17" t="s">
        <v>7</v>
      </c>
      <c r="O17">
        <v>18</v>
      </c>
      <c r="P17" t="s">
        <v>8</v>
      </c>
      <c r="Q17">
        <v>41</v>
      </c>
      <c r="R17" t="s">
        <v>9</v>
      </c>
      <c r="S17">
        <v>0.96572400000000003</v>
      </c>
      <c r="T17" t="s">
        <v>10</v>
      </c>
      <c r="U17">
        <v>2</v>
      </c>
    </row>
    <row r="18" spans="1:21">
      <c r="A18" t="s">
        <v>27</v>
      </c>
      <c r="B18" t="s">
        <v>1</v>
      </c>
      <c r="C18">
        <v>50</v>
      </c>
      <c r="D18" t="s">
        <v>2</v>
      </c>
      <c r="E18">
        <v>7.1428570000000002</v>
      </c>
      <c r="F18" t="s">
        <v>3</v>
      </c>
      <c r="G18">
        <v>0</v>
      </c>
      <c r="H18" t="s">
        <v>4</v>
      </c>
      <c r="I18">
        <v>0</v>
      </c>
      <c r="J18" t="s">
        <v>5</v>
      </c>
      <c r="K18">
        <v>64626</v>
      </c>
      <c r="L18" t="s">
        <v>6</v>
      </c>
      <c r="M18">
        <v>9232.2857139999996</v>
      </c>
      <c r="N18" t="s">
        <v>7</v>
      </c>
      <c r="O18">
        <v>7</v>
      </c>
      <c r="P18" t="s">
        <v>8</v>
      </c>
      <c r="Q18">
        <v>7</v>
      </c>
      <c r="R18" t="s">
        <v>9</v>
      </c>
      <c r="S18">
        <v>0.860039</v>
      </c>
      <c r="T18" t="s">
        <v>10</v>
      </c>
      <c r="U18">
        <v>3</v>
      </c>
    </row>
    <row r="19" spans="1:21">
      <c r="A19" t="s">
        <v>28</v>
      </c>
      <c r="B19" t="s">
        <v>1</v>
      </c>
      <c r="C19">
        <v>0</v>
      </c>
      <c r="D19" t="s">
        <v>2</v>
      </c>
      <c r="E19">
        <v>0</v>
      </c>
      <c r="F19" t="s">
        <v>3</v>
      </c>
      <c r="G19">
        <v>0</v>
      </c>
      <c r="H19" t="s">
        <v>4</v>
      </c>
      <c r="I19">
        <v>0</v>
      </c>
      <c r="J19" t="s">
        <v>5</v>
      </c>
      <c r="K19">
        <v>20322</v>
      </c>
      <c r="L19" t="s">
        <v>6</v>
      </c>
      <c r="M19">
        <v>2903.1428569999998</v>
      </c>
      <c r="N19" t="s">
        <v>7</v>
      </c>
      <c r="O19">
        <v>7</v>
      </c>
      <c r="P19" t="s">
        <v>8</v>
      </c>
      <c r="Q19">
        <v>5</v>
      </c>
      <c r="R19" t="s">
        <v>9</v>
      </c>
      <c r="S19">
        <v>0.96930000000000005</v>
      </c>
      <c r="T19" t="s">
        <v>10</v>
      </c>
      <c r="U19">
        <v>2</v>
      </c>
    </row>
    <row r="20" spans="1:21">
      <c r="A20" t="s">
        <v>29</v>
      </c>
      <c r="B20" t="s">
        <v>1</v>
      </c>
      <c r="C20">
        <v>7</v>
      </c>
      <c r="D20" t="s">
        <v>2</v>
      </c>
      <c r="E20">
        <v>1</v>
      </c>
      <c r="F20" t="s">
        <v>3</v>
      </c>
      <c r="G20">
        <v>0</v>
      </c>
      <c r="H20" t="s">
        <v>4</v>
      </c>
      <c r="I20">
        <v>0</v>
      </c>
      <c r="J20" t="s">
        <v>5</v>
      </c>
      <c r="K20">
        <v>31195</v>
      </c>
      <c r="L20" t="s">
        <v>6</v>
      </c>
      <c r="M20">
        <v>4456.4285710000004</v>
      </c>
      <c r="N20" t="s">
        <v>7</v>
      </c>
      <c r="O20">
        <v>7</v>
      </c>
      <c r="P20" t="s">
        <v>8</v>
      </c>
      <c r="Q20">
        <v>2</v>
      </c>
      <c r="R20" t="s">
        <v>9</v>
      </c>
      <c r="S20">
        <v>0.99651100000000004</v>
      </c>
      <c r="T20" t="s">
        <v>10</v>
      </c>
      <c r="U20">
        <v>2</v>
      </c>
    </row>
    <row r="21" spans="1:21">
      <c r="A21" t="s">
        <v>30</v>
      </c>
      <c r="B21" t="s">
        <v>1</v>
      </c>
      <c r="C21">
        <v>36</v>
      </c>
      <c r="D21" t="s">
        <v>2</v>
      </c>
      <c r="E21">
        <v>3.2727270000000002</v>
      </c>
      <c r="F21" t="s">
        <v>3</v>
      </c>
      <c r="G21">
        <v>0</v>
      </c>
      <c r="H21" t="s">
        <v>4</v>
      </c>
      <c r="I21">
        <v>0</v>
      </c>
      <c r="J21" t="s">
        <v>5</v>
      </c>
      <c r="K21">
        <v>28560</v>
      </c>
      <c r="L21" t="s">
        <v>6</v>
      </c>
      <c r="M21">
        <v>2596.363636</v>
      </c>
      <c r="N21" t="s">
        <v>7</v>
      </c>
      <c r="O21">
        <v>11</v>
      </c>
      <c r="P21" t="s">
        <v>8</v>
      </c>
      <c r="Q21">
        <v>16</v>
      </c>
      <c r="R21" t="s">
        <v>9</v>
      </c>
      <c r="S21">
        <v>0.85722900000000002</v>
      </c>
      <c r="T21" t="s">
        <v>10</v>
      </c>
      <c r="U21">
        <v>3</v>
      </c>
    </row>
    <row r="22" spans="1:21">
      <c r="A22" t="s">
        <v>31</v>
      </c>
      <c r="B22" t="s">
        <v>1</v>
      </c>
      <c r="C22">
        <v>112</v>
      </c>
      <c r="D22" t="s">
        <v>2</v>
      </c>
      <c r="E22">
        <v>4.4800000000000004</v>
      </c>
      <c r="F22" t="s">
        <v>3</v>
      </c>
      <c r="G22">
        <v>0</v>
      </c>
      <c r="H22" t="s">
        <v>4</v>
      </c>
      <c r="I22">
        <v>0</v>
      </c>
      <c r="J22" t="s">
        <v>5</v>
      </c>
      <c r="K22">
        <v>53690</v>
      </c>
      <c r="L22" t="s">
        <v>6</v>
      </c>
      <c r="M22">
        <v>2147.6</v>
      </c>
      <c r="N22" t="s">
        <v>7</v>
      </c>
      <c r="O22">
        <v>25</v>
      </c>
      <c r="P22" t="s">
        <v>8</v>
      </c>
      <c r="Q22">
        <v>12</v>
      </c>
      <c r="R22" t="s">
        <v>9</v>
      </c>
      <c r="S22">
        <v>0.93841799999999997</v>
      </c>
      <c r="T22" t="s">
        <v>10</v>
      </c>
      <c r="U22">
        <v>3</v>
      </c>
    </row>
    <row r="23" spans="1:21">
      <c r="A23" t="s">
        <v>32</v>
      </c>
      <c r="B23" t="s">
        <v>1</v>
      </c>
      <c r="C23">
        <v>4</v>
      </c>
      <c r="D23" t="s">
        <v>2</v>
      </c>
      <c r="E23">
        <v>0.33333299999999999</v>
      </c>
      <c r="F23" t="s">
        <v>3</v>
      </c>
      <c r="G23">
        <v>0</v>
      </c>
      <c r="H23" t="s">
        <v>4</v>
      </c>
      <c r="I23">
        <v>0</v>
      </c>
      <c r="J23" t="s">
        <v>5</v>
      </c>
      <c r="K23">
        <v>9068</v>
      </c>
      <c r="L23" t="s">
        <v>6</v>
      </c>
      <c r="M23">
        <v>755.66666699999996</v>
      </c>
      <c r="N23" t="s">
        <v>7</v>
      </c>
      <c r="O23">
        <v>12</v>
      </c>
      <c r="P23" t="s">
        <v>8</v>
      </c>
      <c r="Q23">
        <v>56</v>
      </c>
      <c r="R23" t="s">
        <v>9</v>
      </c>
      <c r="S23">
        <v>1</v>
      </c>
      <c r="T23" t="s">
        <v>10</v>
      </c>
      <c r="U23">
        <v>11</v>
      </c>
    </row>
    <row r="24" spans="1:21">
      <c r="A24" t="s">
        <v>33</v>
      </c>
      <c r="B24" t="s">
        <v>1</v>
      </c>
      <c r="C24">
        <v>0</v>
      </c>
      <c r="D24" t="s">
        <v>2</v>
      </c>
      <c r="E24">
        <v>0</v>
      </c>
      <c r="F24" t="s">
        <v>3</v>
      </c>
      <c r="G24">
        <v>0</v>
      </c>
      <c r="H24" t="s">
        <v>4</v>
      </c>
      <c r="I24">
        <v>0</v>
      </c>
      <c r="J24" t="s">
        <v>5</v>
      </c>
      <c r="K24">
        <v>14160</v>
      </c>
      <c r="L24" t="s">
        <v>6</v>
      </c>
      <c r="M24">
        <v>2360</v>
      </c>
      <c r="N24" t="s">
        <v>7</v>
      </c>
      <c r="O24">
        <v>6</v>
      </c>
      <c r="P24" t="s">
        <v>8</v>
      </c>
      <c r="Q24">
        <v>13</v>
      </c>
      <c r="R24" t="s">
        <v>9</v>
      </c>
      <c r="S24">
        <v>1</v>
      </c>
      <c r="T24" t="s">
        <v>10</v>
      </c>
      <c r="U24">
        <v>5</v>
      </c>
    </row>
    <row r="25" spans="1:21">
      <c r="A25" t="s">
        <v>34</v>
      </c>
      <c r="B25" t="s">
        <v>1</v>
      </c>
      <c r="C25">
        <v>1</v>
      </c>
      <c r="D25" t="s">
        <v>2</v>
      </c>
      <c r="E25">
        <v>0.2</v>
      </c>
      <c r="F25" t="s">
        <v>3</v>
      </c>
      <c r="G25">
        <v>0</v>
      </c>
      <c r="H25" t="s">
        <v>4</v>
      </c>
      <c r="I25">
        <v>0</v>
      </c>
      <c r="J25" t="s">
        <v>5</v>
      </c>
      <c r="K25">
        <v>9394</v>
      </c>
      <c r="L25" t="s">
        <v>6</v>
      </c>
      <c r="M25">
        <v>1878.8</v>
      </c>
      <c r="N25" t="s">
        <v>7</v>
      </c>
      <c r="O25">
        <v>5</v>
      </c>
      <c r="P25" t="s">
        <v>8</v>
      </c>
      <c r="Q25">
        <v>2</v>
      </c>
      <c r="R25" t="s">
        <v>9</v>
      </c>
      <c r="S25">
        <v>0.89615400000000001</v>
      </c>
      <c r="T25" t="s">
        <v>10</v>
      </c>
      <c r="U25">
        <v>2</v>
      </c>
    </row>
    <row r="26" spans="1:21">
      <c r="A26" t="s">
        <v>35</v>
      </c>
      <c r="B26" t="s">
        <v>1</v>
      </c>
      <c r="C26">
        <v>0</v>
      </c>
      <c r="D26" t="s">
        <v>2</v>
      </c>
      <c r="E26">
        <v>0</v>
      </c>
      <c r="F26" t="s">
        <v>3</v>
      </c>
      <c r="G26">
        <v>0</v>
      </c>
      <c r="H26" t="s">
        <v>4</v>
      </c>
      <c r="I26">
        <v>0</v>
      </c>
      <c r="J26" t="s">
        <v>5</v>
      </c>
      <c r="K26">
        <v>39457</v>
      </c>
      <c r="L26" t="s">
        <v>6</v>
      </c>
      <c r="M26">
        <v>9864.25</v>
      </c>
      <c r="N26" t="s">
        <v>7</v>
      </c>
      <c r="O26">
        <v>4</v>
      </c>
      <c r="P26" t="s">
        <v>8</v>
      </c>
      <c r="Q26">
        <v>3</v>
      </c>
      <c r="R26" t="s">
        <v>9</v>
      </c>
      <c r="S26">
        <v>0.83965800000000002</v>
      </c>
      <c r="T26" t="s">
        <v>10</v>
      </c>
      <c r="U26">
        <v>2</v>
      </c>
    </row>
    <row r="27" spans="1:21">
      <c r="A27" t="s">
        <v>36</v>
      </c>
      <c r="B27" t="s">
        <v>1</v>
      </c>
      <c r="C27">
        <v>0</v>
      </c>
      <c r="D27" t="s">
        <v>2</v>
      </c>
      <c r="E27">
        <v>0</v>
      </c>
      <c r="F27" t="s">
        <v>3</v>
      </c>
      <c r="G27">
        <v>0</v>
      </c>
      <c r="H27" t="s">
        <v>4</v>
      </c>
      <c r="I27">
        <v>0</v>
      </c>
      <c r="J27" t="s">
        <v>5</v>
      </c>
      <c r="K27">
        <v>323473</v>
      </c>
      <c r="L27" t="s">
        <v>6</v>
      </c>
      <c r="M27">
        <v>53912.166666999998</v>
      </c>
      <c r="N27" t="s">
        <v>7</v>
      </c>
      <c r="O27">
        <v>6</v>
      </c>
      <c r="P27" t="s">
        <v>8</v>
      </c>
      <c r="Q27">
        <v>2</v>
      </c>
      <c r="R27" t="s">
        <v>9</v>
      </c>
      <c r="S27">
        <v>0.99983699999999998</v>
      </c>
      <c r="T27" t="s">
        <v>10</v>
      </c>
      <c r="U27">
        <v>2</v>
      </c>
    </row>
    <row r="28" spans="1:21">
      <c r="A28" t="s">
        <v>37</v>
      </c>
      <c r="B28" t="s">
        <v>1</v>
      </c>
      <c r="C28">
        <v>0</v>
      </c>
      <c r="D28" t="s">
        <v>2</v>
      </c>
      <c r="E28">
        <v>0</v>
      </c>
      <c r="F28" t="s">
        <v>3</v>
      </c>
      <c r="G28">
        <v>0</v>
      </c>
      <c r="H28" t="s">
        <v>4</v>
      </c>
      <c r="I28">
        <v>0</v>
      </c>
      <c r="J28" t="s">
        <v>5</v>
      </c>
      <c r="K28">
        <v>669</v>
      </c>
      <c r="L28" t="s">
        <v>6</v>
      </c>
      <c r="M28">
        <v>167.25</v>
      </c>
      <c r="N28" t="s">
        <v>7</v>
      </c>
      <c r="O28">
        <v>4</v>
      </c>
      <c r="P28" t="s">
        <v>8</v>
      </c>
      <c r="Q28">
        <v>5</v>
      </c>
      <c r="R28" t="s">
        <v>9</v>
      </c>
      <c r="S28">
        <v>0.84210499999999999</v>
      </c>
      <c r="T28" t="s">
        <v>10</v>
      </c>
      <c r="U28">
        <v>3</v>
      </c>
    </row>
    <row r="29" spans="1:21">
      <c r="A29" t="s">
        <v>38</v>
      </c>
      <c r="B29" t="s">
        <v>1</v>
      </c>
      <c r="C29">
        <v>0</v>
      </c>
      <c r="D29" t="s">
        <v>2</v>
      </c>
      <c r="E29">
        <v>0</v>
      </c>
      <c r="F29" t="s">
        <v>3</v>
      </c>
      <c r="G29">
        <v>0</v>
      </c>
      <c r="H29" t="s">
        <v>4</v>
      </c>
      <c r="I29">
        <v>0</v>
      </c>
      <c r="J29" t="s">
        <v>5</v>
      </c>
      <c r="K29">
        <v>10707</v>
      </c>
      <c r="L29" t="s">
        <v>6</v>
      </c>
      <c r="M29">
        <v>1784.5</v>
      </c>
      <c r="N29" t="s">
        <v>7</v>
      </c>
      <c r="O29">
        <v>6</v>
      </c>
      <c r="P29" t="s">
        <v>8</v>
      </c>
      <c r="Q29">
        <v>5</v>
      </c>
      <c r="R29" t="s">
        <v>9</v>
      </c>
      <c r="S29">
        <v>0.98880599999999996</v>
      </c>
      <c r="T29" t="s">
        <v>10</v>
      </c>
      <c r="U29">
        <v>2</v>
      </c>
    </row>
    <row r="32" spans="1:21" ht="5" customHeight="1"/>
    <row r="35" spans="1:21">
      <c r="A35" t="s">
        <v>0</v>
      </c>
      <c r="B35" t="s">
        <v>1</v>
      </c>
      <c r="C35">
        <v>0</v>
      </c>
      <c r="D35" t="s">
        <v>2</v>
      </c>
      <c r="E35">
        <v>0</v>
      </c>
      <c r="F35" t="s">
        <v>3</v>
      </c>
      <c r="G35">
        <v>0</v>
      </c>
      <c r="H35" t="s">
        <v>4</v>
      </c>
      <c r="I35">
        <v>0</v>
      </c>
      <c r="J35" t="s">
        <v>5</v>
      </c>
      <c r="K35">
        <v>33016</v>
      </c>
      <c r="L35" t="s">
        <v>6</v>
      </c>
      <c r="M35">
        <v>4716.5714289999996</v>
      </c>
      <c r="N35" t="s">
        <v>7</v>
      </c>
      <c r="O35">
        <v>7</v>
      </c>
      <c r="P35" t="s">
        <v>8</v>
      </c>
      <c r="Q35">
        <v>4</v>
      </c>
      <c r="R35" t="s">
        <v>9</v>
      </c>
      <c r="S35">
        <v>0.94763299999999995</v>
      </c>
      <c r="T35" t="s">
        <v>10</v>
      </c>
      <c r="U35">
        <v>2</v>
      </c>
    </row>
    <row r="36" spans="1:21">
      <c r="A36" t="s">
        <v>11</v>
      </c>
      <c r="B36" t="s">
        <v>1</v>
      </c>
      <c r="C36">
        <v>7</v>
      </c>
      <c r="D36" t="s">
        <v>2</v>
      </c>
      <c r="E36">
        <v>0.58333299999999999</v>
      </c>
      <c r="F36" t="s">
        <v>3</v>
      </c>
      <c r="G36">
        <v>0</v>
      </c>
      <c r="H36" t="s">
        <v>4</v>
      </c>
      <c r="I36">
        <v>0</v>
      </c>
      <c r="J36" t="s">
        <v>5</v>
      </c>
      <c r="K36">
        <v>28375</v>
      </c>
      <c r="L36" t="s">
        <v>6</v>
      </c>
      <c r="M36">
        <v>2364.583333</v>
      </c>
      <c r="N36" t="s">
        <v>7</v>
      </c>
      <c r="O36">
        <v>12</v>
      </c>
      <c r="P36" t="s">
        <v>8</v>
      </c>
      <c r="Q36">
        <v>8</v>
      </c>
      <c r="R36" t="s">
        <v>9</v>
      </c>
      <c r="S36">
        <v>0.75665899999999997</v>
      </c>
      <c r="T36" t="s">
        <v>10</v>
      </c>
      <c r="U36">
        <v>3</v>
      </c>
    </row>
    <row r="37" spans="1:21">
      <c r="A37" t="s">
        <v>12</v>
      </c>
      <c r="B37" t="s">
        <v>1</v>
      </c>
      <c r="C37">
        <v>0</v>
      </c>
      <c r="D37" t="s">
        <v>2</v>
      </c>
      <c r="E37">
        <v>0</v>
      </c>
      <c r="F37" t="s">
        <v>3</v>
      </c>
      <c r="G37">
        <v>0</v>
      </c>
      <c r="H37" t="s">
        <v>4</v>
      </c>
      <c r="I37">
        <v>0</v>
      </c>
      <c r="J37" t="s">
        <v>5</v>
      </c>
      <c r="K37">
        <v>17454</v>
      </c>
      <c r="L37" t="s">
        <v>6</v>
      </c>
      <c r="M37">
        <v>4363.5</v>
      </c>
      <c r="N37" t="s">
        <v>7</v>
      </c>
      <c r="O37">
        <v>4</v>
      </c>
      <c r="P37" t="s">
        <v>8</v>
      </c>
      <c r="Q37">
        <v>2</v>
      </c>
      <c r="R37" t="s">
        <v>9</v>
      </c>
      <c r="S37">
        <v>0.92924499999999999</v>
      </c>
      <c r="T37" t="s">
        <v>10</v>
      </c>
      <c r="U37">
        <v>2</v>
      </c>
    </row>
    <row r="38" spans="1:21">
      <c r="A38" t="s">
        <v>13</v>
      </c>
      <c r="B38" t="s">
        <v>1</v>
      </c>
      <c r="C38">
        <v>5</v>
      </c>
      <c r="D38" t="s">
        <v>2</v>
      </c>
      <c r="E38">
        <v>0.3125</v>
      </c>
      <c r="F38" t="s">
        <v>3</v>
      </c>
      <c r="G38">
        <v>0</v>
      </c>
      <c r="H38" t="s">
        <v>4</v>
      </c>
      <c r="I38">
        <v>0</v>
      </c>
      <c r="J38" t="s">
        <v>5</v>
      </c>
      <c r="K38">
        <v>65150</v>
      </c>
      <c r="L38" t="s">
        <v>6</v>
      </c>
      <c r="M38">
        <v>4071.875</v>
      </c>
      <c r="N38" t="s">
        <v>7</v>
      </c>
      <c r="O38">
        <v>16</v>
      </c>
      <c r="P38" t="s">
        <v>8</v>
      </c>
      <c r="Q38">
        <v>17</v>
      </c>
      <c r="R38" t="s">
        <v>9</v>
      </c>
      <c r="S38">
        <v>0.94281400000000004</v>
      </c>
      <c r="T38" t="s">
        <v>10</v>
      </c>
      <c r="U38">
        <v>4</v>
      </c>
    </row>
    <row r="39" spans="1:21">
      <c r="A39" t="s">
        <v>14</v>
      </c>
      <c r="B39" t="s">
        <v>1</v>
      </c>
      <c r="C39">
        <v>0</v>
      </c>
      <c r="D39" t="s">
        <v>2</v>
      </c>
      <c r="E39">
        <v>0</v>
      </c>
      <c r="F39" t="s">
        <v>3</v>
      </c>
      <c r="G39">
        <v>0</v>
      </c>
      <c r="H39" t="s">
        <v>4</v>
      </c>
      <c r="I39">
        <v>0</v>
      </c>
      <c r="J39" t="s">
        <v>5</v>
      </c>
      <c r="K39">
        <v>6984</v>
      </c>
      <c r="L39" t="s">
        <v>6</v>
      </c>
      <c r="M39">
        <v>1746</v>
      </c>
      <c r="N39" t="s">
        <v>7</v>
      </c>
      <c r="O39">
        <v>4</v>
      </c>
      <c r="P39" t="s">
        <v>8</v>
      </c>
      <c r="Q39">
        <v>2</v>
      </c>
      <c r="R39" t="s">
        <v>9</v>
      </c>
      <c r="S39">
        <v>0.92013900000000004</v>
      </c>
      <c r="T39" t="s">
        <v>10</v>
      </c>
      <c r="U39">
        <v>2</v>
      </c>
    </row>
    <row r="40" spans="1:21">
      <c r="A40" t="s">
        <v>15</v>
      </c>
      <c r="B40" t="s">
        <v>1</v>
      </c>
      <c r="C40">
        <v>11</v>
      </c>
      <c r="D40" t="s">
        <v>2</v>
      </c>
      <c r="E40">
        <v>0.57894699999999999</v>
      </c>
      <c r="F40" t="s">
        <v>3</v>
      </c>
      <c r="G40">
        <v>0</v>
      </c>
      <c r="H40" t="s">
        <v>4</v>
      </c>
      <c r="I40">
        <v>0</v>
      </c>
      <c r="J40" t="s">
        <v>5</v>
      </c>
      <c r="K40">
        <v>106530</v>
      </c>
      <c r="L40" t="s">
        <v>6</v>
      </c>
      <c r="M40">
        <v>5606.8421049999997</v>
      </c>
      <c r="N40" t="s">
        <v>7</v>
      </c>
      <c r="O40">
        <v>19</v>
      </c>
      <c r="P40" t="s">
        <v>8</v>
      </c>
      <c r="Q40">
        <v>10</v>
      </c>
      <c r="R40" t="s">
        <v>9</v>
      </c>
      <c r="S40">
        <v>0.97948000000000002</v>
      </c>
      <c r="T40" t="s">
        <v>10</v>
      </c>
      <c r="U40">
        <v>2</v>
      </c>
    </row>
    <row r="41" spans="1:21">
      <c r="A41" t="s">
        <v>16</v>
      </c>
      <c r="B41" t="s">
        <v>1</v>
      </c>
      <c r="C41">
        <v>0</v>
      </c>
      <c r="D41" t="s">
        <v>2</v>
      </c>
      <c r="E41">
        <v>0</v>
      </c>
      <c r="F41" t="s">
        <v>3</v>
      </c>
      <c r="G41">
        <v>0</v>
      </c>
      <c r="H41" t="s">
        <v>4</v>
      </c>
      <c r="I41">
        <v>0</v>
      </c>
      <c r="J41" t="s">
        <v>5</v>
      </c>
      <c r="K41">
        <v>27699</v>
      </c>
      <c r="L41" t="s">
        <v>6</v>
      </c>
      <c r="M41">
        <v>3462.375</v>
      </c>
      <c r="N41" t="s">
        <v>7</v>
      </c>
      <c r="O41">
        <v>8</v>
      </c>
      <c r="P41" t="s">
        <v>8</v>
      </c>
      <c r="Q41">
        <v>6</v>
      </c>
      <c r="R41" t="s">
        <v>9</v>
      </c>
      <c r="S41">
        <v>0.92155399999999998</v>
      </c>
      <c r="T41" t="s">
        <v>10</v>
      </c>
      <c r="U41">
        <v>2</v>
      </c>
    </row>
    <row r="42" spans="1:21">
      <c r="A42" t="s">
        <v>17</v>
      </c>
      <c r="B42" t="s">
        <v>1</v>
      </c>
      <c r="C42">
        <v>0</v>
      </c>
      <c r="D42" t="s">
        <v>2</v>
      </c>
      <c r="E42">
        <v>0</v>
      </c>
      <c r="F42" t="s">
        <v>3</v>
      </c>
      <c r="G42">
        <v>0</v>
      </c>
      <c r="H42" t="s">
        <v>4</v>
      </c>
      <c r="I42">
        <v>0</v>
      </c>
      <c r="J42" t="s">
        <v>5</v>
      </c>
      <c r="K42">
        <v>6015</v>
      </c>
      <c r="L42" t="s">
        <v>6</v>
      </c>
      <c r="M42">
        <v>2005</v>
      </c>
      <c r="N42" t="s">
        <v>7</v>
      </c>
      <c r="O42">
        <v>3</v>
      </c>
      <c r="P42" t="s">
        <v>8</v>
      </c>
      <c r="Q42">
        <v>1</v>
      </c>
      <c r="R42" t="s">
        <v>9</v>
      </c>
      <c r="S42">
        <v>1</v>
      </c>
      <c r="T42" t="s">
        <v>10</v>
      </c>
      <c r="U42">
        <v>2</v>
      </c>
    </row>
    <row r="43" spans="1:21">
      <c r="A43" t="s">
        <v>18</v>
      </c>
      <c r="B43" t="s">
        <v>1</v>
      </c>
      <c r="C43">
        <v>4</v>
      </c>
      <c r="D43" t="s">
        <v>2</v>
      </c>
      <c r="E43">
        <v>1</v>
      </c>
      <c r="F43" t="s">
        <v>3</v>
      </c>
      <c r="G43">
        <v>0</v>
      </c>
      <c r="H43" t="s">
        <v>4</v>
      </c>
      <c r="I43">
        <v>0</v>
      </c>
      <c r="J43" t="s">
        <v>5</v>
      </c>
      <c r="K43">
        <v>41669</v>
      </c>
      <c r="L43" t="s">
        <v>6</v>
      </c>
      <c r="M43">
        <v>10417.25</v>
      </c>
      <c r="N43" t="s">
        <v>7</v>
      </c>
      <c r="O43">
        <v>4</v>
      </c>
      <c r="P43" t="s">
        <v>8</v>
      </c>
      <c r="Q43">
        <v>4</v>
      </c>
      <c r="R43" t="s">
        <v>9</v>
      </c>
      <c r="S43">
        <v>1</v>
      </c>
      <c r="T43" t="s">
        <v>10</v>
      </c>
      <c r="U43">
        <v>3</v>
      </c>
    </row>
    <row r="44" spans="1:21">
      <c r="A44" t="s">
        <v>19</v>
      </c>
      <c r="B44" t="s">
        <v>1</v>
      </c>
      <c r="C44">
        <v>0</v>
      </c>
      <c r="D44" t="s">
        <v>2</v>
      </c>
      <c r="E44">
        <v>0</v>
      </c>
      <c r="F44" t="s">
        <v>3</v>
      </c>
      <c r="G44">
        <v>0</v>
      </c>
      <c r="H44" t="s">
        <v>4</v>
      </c>
      <c r="I44">
        <v>0</v>
      </c>
      <c r="J44" t="s">
        <v>5</v>
      </c>
      <c r="K44">
        <v>25282</v>
      </c>
      <c r="L44" t="s">
        <v>6</v>
      </c>
      <c r="M44">
        <v>4213.6666670000004</v>
      </c>
      <c r="N44" t="s">
        <v>7</v>
      </c>
      <c r="O44">
        <v>6</v>
      </c>
      <c r="P44" t="s">
        <v>8</v>
      </c>
      <c r="Q44">
        <v>4</v>
      </c>
      <c r="R44" t="s">
        <v>9</v>
      </c>
      <c r="S44">
        <v>0.98430200000000001</v>
      </c>
      <c r="T44" t="s">
        <v>10</v>
      </c>
      <c r="U44">
        <v>2</v>
      </c>
    </row>
    <row r="45" spans="1:21">
      <c r="A45" t="s">
        <v>20</v>
      </c>
      <c r="B45" t="s">
        <v>1</v>
      </c>
      <c r="C45">
        <v>1</v>
      </c>
      <c r="D45" t="s">
        <v>2</v>
      </c>
      <c r="E45">
        <v>0.111111</v>
      </c>
      <c r="F45" t="s">
        <v>3</v>
      </c>
      <c r="G45">
        <v>0</v>
      </c>
      <c r="H45" t="s">
        <v>4</v>
      </c>
      <c r="I45">
        <v>0</v>
      </c>
      <c r="J45" t="s">
        <v>5</v>
      </c>
      <c r="K45">
        <v>80133</v>
      </c>
      <c r="L45" t="s">
        <v>6</v>
      </c>
      <c r="M45">
        <v>8903.6666669999995</v>
      </c>
      <c r="N45" t="s">
        <v>7</v>
      </c>
      <c r="O45">
        <v>9</v>
      </c>
      <c r="P45" t="s">
        <v>8</v>
      </c>
      <c r="Q45">
        <v>7</v>
      </c>
      <c r="R45" t="s">
        <v>9</v>
      </c>
      <c r="S45">
        <v>0.98990199999999995</v>
      </c>
      <c r="T45" t="s">
        <v>10</v>
      </c>
      <c r="U45">
        <v>2</v>
      </c>
    </row>
    <row r="46" spans="1:21">
      <c r="A46" t="s">
        <v>21</v>
      </c>
      <c r="B46" t="s">
        <v>1</v>
      </c>
      <c r="C46">
        <v>0</v>
      </c>
      <c r="D46" t="s">
        <v>2</v>
      </c>
      <c r="E46">
        <v>0</v>
      </c>
      <c r="F46" t="s">
        <v>3</v>
      </c>
      <c r="G46">
        <v>0</v>
      </c>
      <c r="H46" t="s">
        <v>4</v>
      </c>
      <c r="I46">
        <v>0</v>
      </c>
      <c r="J46" t="s">
        <v>5</v>
      </c>
      <c r="K46">
        <v>5399</v>
      </c>
      <c r="L46" t="s">
        <v>6</v>
      </c>
      <c r="M46">
        <v>899.83333300000004</v>
      </c>
      <c r="N46" t="s">
        <v>7</v>
      </c>
      <c r="O46">
        <v>6</v>
      </c>
      <c r="P46" t="s">
        <v>8</v>
      </c>
      <c r="Q46">
        <v>4</v>
      </c>
      <c r="R46" t="s">
        <v>9</v>
      </c>
      <c r="S46">
        <v>0.95585799999999999</v>
      </c>
      <c r="T46" t="s">
        <v>10</v>
      </c>
      <c r="U46">
        <v>3</v>
      </c>
    </row>
    <row r="47" spans="1:21">
      <c r="A47" t="s">
        <v>22</v>
      </c>
      <c r="B47" t="s">
        <v>1</v>
      </c>
      <c r="C47">
        <v>0</v>
      </c>
      <c r="D47" t="s">
        <v>2</v>
      </c>
      <c r="E47">
        <v>0</v>
      </c>
      <c r="F47" t="s">
        <v>3</v>
      </c>
      <c r="G47">
        <v>0</v>
      </c>
      <c r="H47" t="s">
        <v>4</v>
      </c>
      <c r="I47">
        <v>0</v>
      </c>
      <c r="J47" t="s">
        <v>5</v>
      </c>
      <c r="K47">
        <v>19677</v>
      </c>
      <c r="L47" t="s">
        <v>6</v>
      </c>
      <c r="M47">
        <v>3935.4</v>
      </c>
      <c r="N47" t="s">
        <v>7</v>
      </c>
      <c r="O47">
        <v>5</v>
      </c>
      <c r="P47" t="s">
        <v>8</v>
      </c>
      <c r="Q47">
        <v>7</v>
      </c>
      <c r="R47" t="s">
        <v>9</v>
      </c>
      <c r="S47">
        <v>0.99960099999999996</v>
      </c>
      <c r="T47" t="s">
        <v>10</v>
      </c>
      <c r="U47">
        <v>4</v>
      </c>
    </row>
    <row r="48" spans="1:21">
      <c r="A48" t="s">
        <v>23</v>
      </c>
      <c r="B48" t="s">
        <v>1</v>
      </c>
      <c r="C48">
        <v>2</v>
      </c>
      <c r="D48" t="s">
        <v>2</v>
      </c>
      <c r="E48">
        <v>0.5</v>
      </c>
      <c r="F48" t="s">
        <v>3</v>
      </c>
      <c r="G48">
        <v>0</v>
      </c>
      <c r="H48" t="s">
        <v>4</v>
      </c>
      <c r="I48">
        <v>0</v>
      </c>
      <c r="J48" t="s">
        <v>5</v>
      </c>
      <c r="K48">
        <v>8742</v>
      </c>
      <c r="L48" t="s">
        <v>6</v>
      </c>
      <c r="M48">
        <v>2185.5</v>
      </c>
      <c r="N48" t="s">
        <v>7</v>
      </c>
      <c r="O48">
        <v>4</v>
      </c>
      <c r="P48" t="s">
        <v>8</v>
      </c>
      <c r="Q48">
        <v>3</v>
      </c>
      <c r="R48" t="s">
        <v>9</v>
      </c>
      <c r="S48">
        <v>1</v>
      </c>
      <c r="T48" t="s">
        <v>10</v>
      </c>
      <c r="U48">
        <v>2</v>
      </c>
    </row>
    <row r="49" spans="1:21">
      <c r="A49" t="s">
        <v>24</v>
      </c>
      <c r="B49" t="s">
        <v>1</v>
      </c>
      <c r="C49">
        <v>0</v>
      </c>
      <c r="D49" t="s">
        <v>2</v>
      </c>
      <c r="E49">
        <v>0</v>
      </c>
      <c r="F49" t="s">
        <v>3</v>
      </c>
      <c r="G49">
        <v>0</v>
      </c>
      <c r="H49" t="s">
        <v>4</v>
      </c>
      <c r="I49">
        <v>0</v>
      </c>
      <c r="J49" t="s">
        <v>5</v>
      </c>
      <c r="K49">
        <v>4835</v>
      </c>
      <c r="L49" t="s">
        <v>6</v>
      </c>
      <c r="M49">
        <v>690.71428600000002</v>
      </c>
      <c r="N49" t="s">
        <v>7</v>
      </c>
      <c r="O49">
        <v>7</v>
      </c>
      <c r="P49" t="s">
        <v>8</v>
      </c>
      <c r="Q49">
        <v>9</v>
      </c>
      <c r="R49" t="s">
        <v>9</v>
      </c>
      <c r="S49">
        <v>0.84909599999999996</v>
      </c>
      <c r="T49" t="s">
        <v>10</v>
      </c>
      <c r="U49">
        <v>3</v>
      </c>
    </row>
    <row r="50" spans="1:21">
      <c r="A50" t="s">
        <v>25</v>
      </c>
      <c r="B50" t="s">
        <v>1</v>
      </c>
      <c r="C50">
        <v>0</v>
      </c>
      <c r="D50" t="s">
        <v>2</v>
      </c>
      <c r="E50">
        <v>0</v>
      </c>
      <c r="F50" t="s">
        <v>3</v>
      </c>
      <c r="G50">
        <v>0</v>
      </c>
      <c r="H50" t="s">
        <v>4</v>
      </c>
      <c r="I50">
        <v>0</v>
      </c>
      <c r="J50" t="s">
        <v>5</v>
      </c>
      <c r="K50">
        <v>15786</v>
      </c>
      <c r="L50" t="s">
        <v>6</v>
      </c>
      <c r="M50">
        <v>7893</v>
      </c>
      <c r="N50" t="s">
        <v>7</v>
      </c>
      <c r="O50">
        <v>2</v>
      </c>
      <c r="P50" t="s">
        <v>8</v>
      </c>
      <c r="Q50">
        <v>1</v>
      </c>
      <c r="R50" t="s">
        <v>9</v>
      </c>
      <c r="S50">
        <v>1</v>
      </c>
      <c r="T50" t="s">
        <v>10</v>
      </c>
      <c r="U50">
        <v>2</v>
      </c>
    </row>
    <row r="51" spans="1:21">
      <c r="A51" t="s">
        <v>26</v>
      </c>
      <c r="B51" t="s">
        <v>1</v>
      </c>
      <c r="C51">
        <v>2</v>
      </c>
      <c r="D51" t="s">
        <v>2</v>
      </c>
      <c r="E51">
        <v>0.111111</v>
      </c>
      <c r="F51" t="s">
        <v>3</v>
      </c>
      <c r="G51">
        <v>0</v>
      </c>
      <c r="H51" t="s">
        <v>4</v>
      </c>
      <c r="I51">
        <v>0</v>
      </c>
      <c r="J51" t="s">
        <v>5</v>
      </c>
      <c r="K51">
        <v>96962</v>
      </c>
      <c r="L51" t="s">
        <v>6</v>
      </c>
      <c r="M51">
        <v>5386.7777779999997</v>
      </c>
      <c r="N51" t="s">
        <v>7</v>
      </c>
      <c r="O51">
        <v>18</v>
      </c>
      <c r="P51" t="s">
        <v>8</v>
      </c>
      <c r="Q51">
        <v>41</v>
      </c>
      <c r="R51" t="s">
        <v>9</v>
      </c>
      <c r="S51">
        <v>0.96572400000000003</v>
      </c>
      <c r="T51" t="s">
        <v>10</v>
      </c>
      <c r="U51">
        <v>2</v>
      </c>
    </row>
    <row r="52" spans="1:21">
      <c r="A52" t="s">
        <v>27</v>
      </c>
      <c r="B52" t="s">
        <v>1</v>
      </c>
      <c r="C52">
        <v>9</v>
      </c>
      <c r="D52" t="s">
        <v>2</v>
      </c>
      <c r="E52">
        <v>1.285714</v>
      </c>
      <c r="F52" t="s">
        <v>3</v>
      </c>
      <c r="G52">
        <v>0</v>
      </c>
      <c r="H52" t="s">
        <v>4</v>
      </c>
      <c r="I52">
        <v>0</v>
      </c>
      <c r="J52" t="s">
        <v>5</v>
      </c>
      <c r="K52">
        <v>58450</v>
      </c>
      <c r="L52" t="s">
        <v>6</v>
      </c>
      <c r="M52">
        <v>8350</v>
      </c>
      <c r="N52" t="s">
        <v>7</v>
      </c>
      <c r="O52">
        <v>7</v>
      </c>
      <c r="P52" t="s">
        <v>8</v>
      </c>
      <c r="Q52">
        <v>3</v>
      </c>
      <c r="R52" t="s">
        <v>9</v>
      </c>
      <c r="S52">
        <v>0.860039</v>
      </c>
      <c r="T52" t="s">
        <v>10</v>
      </c>
      <c r="U52">
        <v>3</v>
      </c>
    </row>
    <row r="53" spans="1:21">
      <c r="A53" t="s">
        <v>28</v>
      </c>
      <c r="B53" t="s">
        <v>1</v>
      </c>
      <c r="C53">
        <v>0</v>
      </c>
      <c r="D53" t="s">
        <v>2</v>
      </c>
      <c r="E53">
        <v>0</v>
      </c>
      <c r="F53" t="s">
        <v>3</v>
      </c>
      <c r="G53">
        <v>0</v>
      </c>
      <c r="H53" t="s">
        <v>4</v>
      </c>
      <c r="I53">
        <v>0</v>
      </c>
      <c r="J53" t="s">
        <v>5</v>
      </c>
      <c r="K53">
        <v>26940</v>
      </c>
      <c r="L53" t="s">
        <v>6</v>
      </c>
      <c r="M53">
        <v>3848.5714290000001</v>
      </c>
      <c r="N53" t="s">
        <v>7</v>
      </c>
      <c r="O53">
        <v>7</v>
      </c>
      <c r="P53" t="s">
        <v>8</v>
      </c>
      <c r="Q53">
        <v>5</v>
      </c>
      <c r="R53" t="s">
        <v>9</v>
      </c>
      <c r="S53">
        <v>0.96930000000000005</v>
      </c>
      <c r="T53" t="s">
        <v>10</v>
      </c>
      <c r="U53">
        <v>2</v>
      </c>
    </row>
    <row r="54" spans="1:21">
      <c r="A54" t="s">
        <v>29</v>
      </c>
      <c r="B54" t="s">
        <v>1</v>
      </c>
      <c r="C54">
        <v>6</v>
      </c>
      <c r="D54" t="s">
        <v>2</v>
      </c>
      <c r="E54">
        <v>0.85714299999999999</v>
      </c>
      <c r="F54" t="s">
        <v>3</v>
      </c>
      <c r="G54">
        <v>0</v>
      </c>
      <c r="H54" t="s">
        <v>4</v>
      </c>
      <c r="I54">
        <v>0</v>
      </c>
      <c r="J54" t="s">
        <v>5</v>
      </c>
      <c r="K54">
        <v>42261</v>
      </c>
      <c r="L54" t="s">
        <v>6</v>
      </c>
      <c r="M54">
        <v>6037.2857139999996</v>
      </c>
      <c r="N54" t="s">
        <v>7</v>
      </c>
      <c r="O54">
        <v>7</v>
      </c>
      <c r="P54" t="s">
        <v>8</v>
      </c>
      <c r="Q54">
        <v>1</v>
      </c>
      <c r="R54" t="s">
        <v>9</v>
      </c>
      <c r="S54">
        <v>0.99651100000000004</v>
      </c>
      <c r="T54" t="s">
        <v>10</v>
      </c>
      <c r="U54">
        <v>2</v>
      </c>
    </row>
    <row r="55" spans="1:21">
      <c r="A55" t="s">
        <v>30</v>
      </c>
      <c r="B55" t="s">
        <v>1</v>
      </c>
      <c r="C55">
        <v>5</v>
      </c>
      <c r="D55" t="s">
        <v>2</v>
      </c>
      <c r="E55">
        <v>0.45454499999999998</v>
      </c>
      <c r="F55" t="s">
        <v>3</v>
      </c>
      <c r="G55">
        <v>0</v>
      </c>
      <c r="H55" t="s">
        <v>4</v>
      </c>
      <c r="I55">
        <v>0</v>
      </c>
      <c r="J55" t="s">
        <v>5</v>
      </c>
      <c r="K55">
        <v>25592</v>
      </c>
      <c r="L55" t="s">
        <v>6</v>
      </c>
      <c r="M55">
        <v>2326.5454549999999</v>
      </c>
      <c r="N55" t="s">
        <v>7</v>
      </c>
      <c r="O55">
        <v>11</v>
      </c>
      <c r="P55" t="s">
        <v>8</v>
      </c>
      <c r="Q55">
        <v>16</v>
      </c>
      <c r="R55" t="s">
        <v>9</v>
      </c>
      <c r="S55">
        <v>0.85722900000000002</v>
      </c>
      <c r="T55" t="s">
        <v>10</v>
      </c>
      <c r="U55">
        <v>3</v>
      </c>
    </row>
    <row r="56" spans="1:21">
      <c r="A56" t="s">
        <v>31</v>
      </c>
      <c r="B56" t="s">
        <v>1</v>
      </c>
      <c r="C56">
        <v>0</v>
      </c>
      <c r="D56" t="s">
        <v>2</v>
      </c>
      <c r="E56">
        <v>0</v>
      </c>
      <c r="F56" t="s">
        <v>3</v>
      </c>
      <c r="G56">
        <v>0</v>
      </c>
      <c r="H56" t="s">
        <v>4</v>
      </c>
      <c r="I56">
        <v>0</v>
      </c>
      <c r="J56" t="s">
        <v>5</v>
      </c>
      <c r="K56">
        <v>26564</v>
      </c>
      <c r="L56" t="s">
        <v>6</v>
      </c>
      <c r="M56">
        <v>6641</v>
      </c>
      <c r="N56" t="s">
        <v>7</v>
      </c>
      <c r="O56">
        <v>4</v>
      </c>
      <c r="P56" t="s">
        <v>8</v>
      </c>
      <c r="Q56">
        <v>2</v>
      </c>
      <c r="R56" t="s">
        <v>9</v>
      </c>
      <c r="S56">
        <v>0.78637400000000002</v>
      </c>
      <c r="T56" t="s">
        <v>10</v>
      </c>
      <c r="U56">
        <v>2</v>
      </c>
    </row>
    <row r="57" spans="1:21">
      <c r="A57" t="s">
        <v>32</v>
      </c>
      <c r="B57" t="s">
        <v>1</v>
      </c>
      <c r="C57">
        <v>1</v>
      </c>
      <c r="D57" t="s">
        <v>2</v>
      </c>
      <c r="E57">
        <v>8.3333000000000004E-2</v>
      </c>
      <c r="F57" t="s">
        <v>3</v>
      </c>
      <c r="G57">
        <v>0</v>
      </c>
      <c r="H57" t="s">
        <v>4</v>
      </c>
      <c r="I57">
        <v>0</v>
      </c>
      <c r="J57" t="s">
        <v>5</v>
      </c>
      <c r="K57">
        <v>13515</v>
      </c>
      <c r="L57" t="s">
        <v>6</v>
      </c>
      <c r="M57">
        <v>1126.25</v>
      </c>
      <c r="N57" t="s">
        <v>7</v>
      </c>
      <c r="O57">
        <v>12</v>
      </c>
      <c r="P57" t="s">
        <v>8</v>
      </c>
      <c r="Q57">
        <v>56</v>
      </c>
      <c r="R57" t="s">
        <v>9</v>
      </c>
      <c r="S57">
        <v>1</v>
      </c>
      <c r="T57" t="s">
        <v>10</v>
      </c>
      <c r="U57">
        <v>11</v>
      </c>
    </row>
    <row r="58" spans="1:21">
      <c r="A58" t="s">
        <v>33</v>
      </c>
      <c r="B58" t="s">
        <v>1</v>
      </c>
      <c r="C58">
        <v>0</v>
      </c>
      <c r="D58" t="s">
        <v>2</v>
      </c>
      <c r="E58">
        <v>0</v>
      </c>
      <c r="F58" t="s">
        <v>3</v>
      </c>
      <c r="G58">
        <v>0</v>
      </c>
      <c r="H58" t="s">
        <v>4</v>
      </c>
      <c r="I58">
        <v>0</v>
      </c>
      <c r="J58" t="s">
        <v>5</v>
      </c>
      <c r="K58">
        <v>15958</v>
      </c>
      <c r="L58" t="s">
        <v>6</v>
      </c>
      <c r="M58">
        <v>2659.666667</v>
      </c>
      <c r="N58" t="s">
        <v>7</v>
      </c>
      <c r="O58">
        <v>6</v>
      </c>
      <c r="P58" t="s">
        <v>8</v>
      </c>
      <c r="Q58">
        <v>15</v>
      </c>
      <c r="R58" t="s">
        <v>9</v>
      </c>
      <c r="S58">
        <v>1</v>
      </c>
      <c r="T58" t="s">
        <v>10</v>
      </c>
      <c r="U58">
        <v>6</v>
      </c>
    </row>
    <row r="59" spans="1:21">
      <c r="A59" t="s">
        <v>34</v>
      </c>
      <c r="B59" t="s">
        <v>1</v>
      </c>
      <c r="C59">
        <v>0</v>
      </c>
      <c r="D59" t="s">
        <v>2</v>
      </c>
      <c r="E59">
        <v>0</v>
      </c>
      <c r="F59" t="s">
        <v>3</v>
      </c>
      <c r="G59">
        <v>0</v>
      </c>
      <c r="H59" t="s">
        <v>4</v>
      </c>
      <c r="I59">
        <v>0</v>
      </c>
      <c r="J59" t="s">
        <v>5</v>
      </c>
      <c r="K59">
        <v>8695</v>
      </c>
      <c r="L59" t="s">
        <v>6</v>
      </c>
      <c r="M59">
        <v>1739</v>
      </c>
      <c r="N59" t="s">
        <v>7</v>
      </c>
      <c r="O59">
        <v>5</v>
      </c>
      <c r="P59" t="s">
        <v>8</v>
      </c>
      <c r="Q59">
        <v>2</v>
      </c>
      <c r="R59" t="s">
        <v>9</v>
      </c>
      <c r="S59">
        <v>0.89615400000000001</v>
      </c>
      <c r="T59" t="s">
        <v>10</v>
      </c>
      <c r="U59">
        <v>2</v>
      </c>
    </row>
    <row r="60" spans="1:21">
      <c r="A60" t="s">
        <v>35</v>
      </c>
      <c r="B60" t="s">
        <v>1</v>
      </c>
      <c r="C60">
        <v>0</v>
      </c>
      <c r="D60" t="s">
        <v>2</v>
      </c>
      <c r="E60">
        <v>0</v>
      </c>
      <c r="F60" t="s">
        <v>3</v>
      </c>
      <c r="G60">
        <v>0</v>
      </c>
      <c r="H60" t="s">
        <v>4</v>
      </c>
      <c r="I60">
        <v>0</v>
      </c>
      <c r="J60" t="s">
        <v>5</v>
      </c>
      <c r="K60">
        <v>31952</v>
      </c>
      <c r="L60" t="s">
        <v>6</v>
      </c>
      <c r="M60">
        <v>7988</v>
      </c>
      <c r="N60" t="s">
        <v>7</v>
      </c>
      <c r="O60">
        <v>4</v>
      </c>
      <c r="P60" t="s">
        <v>8</v>
      </c>
      <c r="Q60">
        <v>3</v>
      </c>
      <c r="R60" t="s">
        <v>9</v>
      </c>
      <c r="S60">
        <v>0.83965800000000002</v>
      </c>
      <c r="T60" t="s">
        <v>10</v>
      </c>
      <c r="U60">
        <v>2</v>
      </c>
    </row>
    <row r="61" spans="1:21">
      <c r="A61" t="s">
        <v>36</v>
      </c>
      <c r="B61" t="s">
        <v>1</v>
      </c>
      <c r="C61">
        <v>0</v>
      </c>
      <c r="D61" t="s">
        <v>2</v>
      </c>
      <c r="E61">
        <v>0</v>
      </c>
      <c r="F61" t="s">
        <v>3</v>
      </c>
      <c r="G61">
        <v>0</v>
      </c>
      <c r="H61" t="s">
        <v>4</v>
      </c>
      <c r="I61">
        <v>0</v>
      </c>
      <c r="J61" t="s">
        <v>5</v>
      </c>
      <c r="K61">
        <v>334264</v>
      </c>
      <c r="L61" t="s">
        <v>6</v>
      </c>
      <c r="M61">
        <v>55710.666666999998</v>
      </c>
      <c r="N61" t="s">
        <v>7</v>
      </c>
      <c r="O61">
        <v>6</v>
      </c>
      <c r="P61" t="s">
        <v>8</v>
      </c>
      <c r="Q61">
        <v>2</v>
      </c>
      <c r="R61" t="s">
        <v>9</v>
      </c>
      <c r="S61">
        <v>0.99983699999999998</v>
      </c>
      <c r="T61" t="s">
        <v>10</v>
      </c>
      <c r="U61">
        <v>2</v>
      </c>
    </row>
    <row r="62" spans="1:21">
      <c r="A62" t="s">
        <v>37</v>
      </c>
      <c r="B62" t="s">
        <v>1</v>
      </c>
      <c r="C62">
        <v>0</v>
      </c>
      <c r="D62" t="s">
        <v>2</v>
      </c>
      <c r="E62">
        <v>0</v>
      </c>
      <c r="F62" t="s">
        <v>3</v>
      </c>
      <c r="G62">
        <v>0</v>
      </c>
      <c r="H62" t="s">
        <v>4</v>
      </c>
      <c r="I62">
        <v>0</v>
      </c>
      <c r="J62" t="s">
        <v>5</v>
      </c>
      <c r="K62">
        <v>1286</v>
      </c>
      <c r="L62" t="s">
        <v>6</v>
      </c>
      <c r="M62">
        <v>321.5</v>
      </c>
      <c r="N62" t="s">
        <v>7</v>
      </c>
      <c r="O62">
        <v>4</v>
      </c>
      <c r="P62" t="s">
        <v>8</v>
      </c>
      <c r="Q62">
        <v>5</v>
      </c>
      <c r="R62" t="s">
        <v>9</v>
      </c>
      <c r="S62">
        <v>0.84210499999999999</v>
      </c>
      <c r="T62" t="s">
        <v>10</v>
      </c>
      <c r="U62">
        <v>3</v>
      </c>
    </row>
    <row r="63" spans="1:21">
      <c r="A63" t="s">
        <v>38</v>
      </c>
      <c r="B63" t="s">
        <v>1</v>
      </c>
      <c r="C63">
        <v>0</v>
      </c>
      <c r="D63" t="s">
        <v>2</v>
      </c>
      <c r="E63">
        <v>0</v>
      </c>
      <c r="F63" t="s">
        <v>3</v>
      </c>
      <c r="G63">
        <v>0</v>
      </c>
      <c r="H63" t="s">
        <v>4</v>
      </c>
      <c r="I63">
        <v>0</v>
      </c>
      <c r="J63" t="s">
        <v>5</v>
      </c>
      <c r="K63">
        <v>28471</v>
      </c>
      <c r="L63" t="s">
        <v>6</v>
      </c>
      <c r="M63">
        <v>4745.1666670000004</v>
      </c>
      <c r="N63" t="s">
        <v>7</v>
      </c>
      <c r="O63">
        <v>6</v>
      </c>
      <c r="P63" t="s">
        <v>8</v>
      </c>
      <c r="Q63">
        <v>5</v>
      </c>
      <c r="R63" t="s">
        <v>9</v>
      </c>
      <c r="S63">
        <v>0.98880599999999996</v>
      </c>
      <c r="T63" t="s">
        <v>10</v>
      </c>
      <c r="U63">
        <v>2</v>
      </c>
    </row>
    <row r="69" spans="3:5">
      <c r="C69" t="s">
        <v>39</v>
      </c>
      <c r="D69">
        <f>AVERAGE(E1:E29)</f>
        <v>2.1041043448275865</v>
      </c>
      <c r="E69">
        <f>AVERAGE(E35:E63)</f>
        <v>0.20268058620689655</v>
      </c>
    </row>
    <row r="70" spans="3:5">
      <c r="C70" t="s">
        <v>40</v>
      </c>
      <c r="D70">
        <f>MIN(E1:E29)</f>
        <v>0</v>
      </c>
      <c r="E70">
        <f>MIN(E35:E63)</f>
        <v>0</v>
      </c>
    </row>
    <row r="71" spans="3:5">
      <c r="C71" t="s">
        <v>41</v>
      </c>
      <c r="D71">
        <f>MAX(E1:E29)</f>
        <v>17.95</v>
      </c>
      <c r="E71">
        <f>MAX(E35:E63)</f>
        <v>1.285714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sqref="A1:XFD1048576"/>
    </sheetView>
  </sheetViews>
  <sheetFormatPr baseColWidth="10" defaultRowHeight="15" x14ac:dyDescent="0"/>
  <cols>
    <col min="5" max="5" width="21.1640625" customWidth="1"/>
  </cols>
  <sheetData>
    <row r="1" spans="1:21">
      <c r="A1" t="s">
        <v>42</v>
      </c>
      <c r="B1" t="s">
        <v>1</v>
      </c>
      <c r="C1">
        <v>0</v>
      </c>
      <c r="D1" t="s">
        <v>2</v>
      </c>
      <c r="E1">
        <v>0</v>
      </c>
      <c r="F1" t="s">
        <v>3</v>
      </c>
      <c r="G1">
        <v>0</v>
      </c>
      <c r="H1" t="s">
        <v>4</v>
      </c>
      <c r="I1">
        <v>0</v>
      </c>
      <c r="J1" t="s">
        <v>5</v>
      </c>
      <c r="K1">
        <v>2546</v>
      </c>
      <c r="L1" t="s">
        <v>6</v>
      </c>
      <c r="M1">
        <v>1273</v>
      </c>
      <c r="N1" t="s">
        <v>7</v>
      </c>
      <c r="O1">
        <v>2</v>
      </c>
      <c r="P1" t="s">
        <v>8</v>
      </c>
      <c r="Q1">
        <v>0</v>
      </c>
      <c r="R1" t="s">
        <v>9</v>
      </c>
      <c r="S1">
        <v>1</v>
      </c>
      <c r="T1" t="s">
        <v>10</v>
      </c>
      <c r="U1">
        <v>1</v>
      </c>
    </row>
    <row r="2" spans="1:21">
      <c r="A2" t="s">
        <v>43</v>
      </c>
      <c r="B2" t="s">
        <v>1</v>
      </c>
      <c r="C2">
        <v>0</v>
      </c>
      <c r="D2" t="s">
        <v>2</v>
      </c>
      <c r="E2">
        <v>0</v>
      </c>
      <c r="F2" t="s">
        <v>3</v>
      </c>
      <c r="G2">
        <v>0</v>
      </c>
      <c r="H2" t="s">
        <v>4</v>
      </c>
      <c r="I2">
        <v>0</v>
      </c>
      <c r="J2" t="s">
        <v>5</v>
      </c>
      <c r="K2">
        <v>2343</v>
      </c>
      <c r="L2" t="s">
        <v>6</v>
      </c>
      <c r="M2">
        <v>585.75</v>
      </c>
      <c r="N2" t="s">
        <v>7</v>
      </c>
      <c r="O2">
        <v>4</v>
      </c>
      <c r="P2" t="s">
        <v>8</v>
      </c>
      <c r="Q2">
        <v>2</v>
      </c>
      <c r="R2" t="s">
        <v>9</v>
      </c>
      <c r="S2">
        <v>1</v>
      </c>
      <c r="T2" t="s">
        <v>10</v>
      </c>
      <c r="U2">
        <v>2</v>
      </c>
    </row>
    <row r="3" spans="1:21">
      <c r="A3" t="s">
        <v>44</v>
      </c>
      <c r="B3" t="s">
        <v>1</v>
      </c>
      <c r="C3">
        <v>0</v>
      </c>
      <c r="D3" t="s">
        <v>2</v>
      </c>
      <c r="E3">
        <v>0</v>
      </c>
      <c r="F3" t="s">
        <v>3</v>
      </c>
      <c r="G3">
        <v>0</v>
      </c>
      <c r="H3" t="s">
        <v>4</v>
      </c>
      <c r="I3">
        <v>0</v>
      </c>
      <c r="J3" t="s">
        <v>5</v>
      </c>
      <c r="K3">
        <v>3315</v>
      </c>
      <c r="L3" t="s">
        <v>6</v>
      </c>
      <c r="M3">
        <v>828.75</v>
      </c>
      <c r="N3" t="s">
        <v>7</v>
      </c>
      <c r="O3">
        <v>4</v>
      </c>
      <c r="P3" t="s">
        <v>8</v>
      </c>
      <c r="Q3">
        <v>2</v>
      </c>
      <c r="R3" t="s">
        <v>9</v>
      </c>
      <c r="S3">
        <v>1</v>
      </c>
      <c r="T3" t="s">
        <v>10</v>
      </c>
      <c r="U3">
        <v>2</v>
      </c>
    </row>
    <row r="4" spans="1:21">
      <c r="A4" t="s">
        <v>45</v>
      </c>
      <c r="B4" t="s">
        <v>1</v>
      </c>
      <c r="C4">
        <v>0</v>
      </c>
      <c r="D4" t="s">
        <v>2</v>
      </c>
      <c r="E4">
        <v>0</v>
      </c>
      <c r="F4" t="s">
        <v>3</v>
      </c>
      <c r="G4">
        <v>0</v>
      </c>
      <c r="H4" t="s">
        <v>4</v>
      </c>
      <c r="I4">
        <v>0</v>
      </c>
      <c r="J4" t="s">
        <v>5</v>
      </c>
      <c r="K4">
        <v>6221</v>
      </c>
      <c r="L4" t="s">
        <v>6</v>
      </c>
      <c r="M4">
        <v>1036.833333</v>
      </c>
      <c r="N4" t="s">
        <v>7</v>
      </c>
      <c r="O4">
        <v>6</v>
      </c>
      <c r="P4" t="s">
        <v>8</v>
      </c>
      <c r="Q4">
        <v>3</v>
      </c>
      <c r="R4" t="s">
        <v>9</v>
      </c>
      <c r="S4">
        <v>1</v>
      </c>
      <c r="T4" t="s">
        <v>10</v>
      </c>
      <c r="U4">
        <v>2</v>
      </c>
    </row>
    <row r="5" spans="1:21">
      <c r="A5" t="s">
        <v>46</v>
      </c>
      <c r="B5" t="s">
        <v>1</v>
      </c>
      <c r="C5">
        <v>1</v>
      </c>
      <c r="D5" t="s">
        <v>2</v>
      </c>
      <c r="E5">
        <v>0.2</v>
      </c>
      <c r="F5" t="s">
        <v>3</v>
      </c>
      <c r="G5">
        <v>0</v>
      </c>
      <c r="H5" t="s">
        <v>4</v>
      </c>
      <c r="I5">
        <v>0</v>
      </c>
      <c r="J5" t="s">
        <v>5</v>
      </c>
      <c r="K5">
        <v>6740</v>
      </c>
      <c r="L5" t="s">
        <v>6</v>
      </c>
      <c r="M5">
        <v>1348</v>
      </c>
      <c r="N5" t="s">
        <v>7</v>
      </c>
      <c r="O5">
        <v>5</v>
      </c>
      <c r="P5" t="s">
        <v>8</v>
      </c>
      <c r="Q5">
        <v>2</v>
      </c>
      <c r="R5" t="s">
        <v>9</v>
      </c>
      <c r="S5">
        <v>0.99047600000000002</v>
      </c>
      <c r="T5" t="s">
        <v>10</v>
      </c>
      <c r="U5">
        <v>2</v>
      </c>
    </row>
    <row r="6" spans="1:21">
      <c r="A6" t="s">
        <v>47</v>
      </c>
      <c r="B6" t="s">
        <v>1</v>
      </c>
      <c r="C6">
        <v>2</v>
      </c>
      <c r="D6" t="s">
        <v>2</v>
      </c>
      <c r="E6">
        <v>0.28571400000000002</v>
      </c>
      <c r="F6" t="s">
        <v>3</v>
      </c>
      <c r="G6">
        <v>0</v>
      </c>
      <c r="H6" t="s">
        <v>4</v>
      </c>
      <c r="I6">
        <v>0</v>
      </c>
      <c r="J6" t="s">
        <v>5</v>
      </c>
      <c r="K6">
        <v>11883</v>
      </c>
      <c r="L6" t="s">
        <v>6</v>
      </c>
      <c r="M6">
        <v>1697.5714290000001</v>
      </c>
      <c r="N6" t="s">
        <v>7</v>
      </c>
      <c r="O6">
        <v>7</v>
      </c>
      <c r="P6" t="s">
        <v>8</v>
      </c>
      <c r="Q6">
        <v>4</v>
      </c>
      <c r="R6" t="s">
        <v>9</v>
      </c>
      <c r="S6">
        <v>0.86963800000000002</v>
      </c>
      <c r="T6" t="s">
        <v>10</v>
      </c>
      <c r="U6">
        <v>2</v>
      </c>
    </row>
    <row r="7" spans="1:21">
      <c r="A7" t="s">
        <v>48</v>
      </c>
      <c r="B7" t="s">
        <v>1</v>
      </c>
      <c r="C7">
        <v>3</v>
      </c>
      <c r="D7" t="s">
        <v>2</v>
      </c>
      <c r="E7">
        <v>0.33333299999999999</v>
      </c>
      <c r="F7" t="s">
        <v>3</v>
      </c>
      <c r="G7">
        <v>0</v>
      </c>
      <c r="H7" t="s">
        <v>4</v>
      </c>
      <c r="I7">
        <v>0</v>
      </c>
      <c r="J7" t="s">
        <v>5</v>
      </c>
      <c r="K7">
        <v>15035</v>
      </c>
      <c r="L7" t="s">
        <v>6</v>
      </c>
      <c r="M7">
        <v>1670.555556</v>
      </c>
      <c r="N7" t="s">
        <v>7</v>
      </c>
      <c r="O7">
        <v>9</v>
      </c>
      <c r="P7" t="s">
        <v>8</v>
      </c>
      <c r="Q7">
        <v>5</v>
      </c>
      <c r="R7" t="s">
        <v>9</v>
      </c>
      <c r="S7">
        <v>0.89391900000000002</v>
      </c>
      <c r="T7" t="s">
        <v>10</v>
      </c>
      <c r="U7">
        <v>2</v>
      </c>
    </row>
    <row r="8" spans="1:21">
      <c r="A8" t="s">
        <v>49</v>
      </c>
      <c r="B8" t="s">
        <v>1</v>
      </c>
      <c r="C8">
        <v>31</v>
      </c>
      <c r="D8" t="s">
        <v>2</v>
      </c>
      <c r="E8">
        <v>1.9375</v>
      </c>
      <c r="F8" t="s">
        <v>3</v>
      </c>
      <c r="G8">
        <v>0</v>
      </c>
      <c r="H8" t="s">
        <v>4</v>
      </c>
      <c r="I8">
        <v>0</v>
      </c>
      <c r="J8" t="s">
        <v>5</v>
      </c>
      <c r="K8">
        <v>48707</v>
      </c>
      <c r="L8" t="s">
        <v>6</v>
      </c>
      <c r="M8">
        <v>3044.1875</v>
      </c>
      <c r="N8" t="s">
        <v>7</v>
      </c>
      <c r="O8">
        <v>16</v>
      </c>
      <c r="P8" t="s">
        <v>8</v>
      </c>
      <c r="Q8">
        <v>32</v>
      </c>
      <c r="R8" t="s">
        <v>9</v>
      </c>
      <c r="S8">
        <v>0.99542699999999995</v>
      </c>
      <c r="T8" t="s">
        <v>10</v>
      </c>
      <c r="U8">
        <v>6</v>
      </c>
    </row>
    <row r="9" spans="1:21">
      <c r="A9" t="s">
        <v>50</v>
      </c>
      <c r="B9" t="s">
        <v>1</v>
      </c>
      <c r="C9">
        <v>34</v>
      </c>
      <c r="D9" t="s">
        <v>2</v>
      </c>
      <c r="E9">
        <v>2.125</v>
      </c>
      <c r="F9" t="s">
        <v>3</v>
      </c>
      <c r="G9">
        <v>0</v>
      </c>
      <c r="H9" t="s">
        <v>4</v>
      </c>
      <c r="I9">
        <v>0</v>
      </c>
      <c r="J9" t="s">
        <v>5</v>
      </c>
      <c r="K9">
        <v>55833</v>
      </c>
      <c r="L9" t="s">
        <v>6</v>
      </c>
      <c r="M9">
        <v>3489.5625</v>
      </c>
      <c r="N9" t="s">
        <v>7</v>
      </c>
      <c r="O9">
        <v>16</v>
      </c>
      <c r="P9" t="s">
        <v>8</v>
      </c>
      <c r="Q9">
        <v>43</v>
      </c>
      <c r="R9" t="s">
        <v>9</v>
      </c>
      <c r="S9">
        <v>0.99282199999999998</v>
      </c>
      <c r="T9" t="s">
        <v>10</v>
      </c>
      <c r="U9">
        <v>7</v>
      </c>
    </row>
    <row r="10" spans="1:21">
      <c r="A10" t="s">
        <v>51</v>
      </c>
      <c r="B10" t="s">
        <v>1</v>
      </c>
      <c r="C10">
        <v>60</v>
      </c>
      <c r="D10" t="s">
        <v>2</v>
      </c>
      <c r="E10">
        <v>2.6086960000000001</v>
      </c>
      <c r="F10" t="s">
        <v>3</v>
      </c>
      <c r="G10">
        <v>0</v>
      </c>
      <c r="H10" t="s">
        <v>4</v>
      </c>
      <c r="I10">
        <v>0</v>
      </c>
      <c r="J10" t="s">
        <v>5</v>
      </c>
      <c r="K10">
        <v>106069</v>
      </c>
      <c r="L10" t="s">
        <v>6</v>
      </c>
      <c r="M10">
        <v>4611.6956520000003</v>
      </c>
      <c r="N10" t="s">
        <v>7</v>
      </c>
      <c r="O10">
        <v>23</v>
      </c>
      <c r="P10" t="s">
        <v>8</v>
      </c>
      <c r="Q10">
        <v>123</v>
      </c>
      <c r="R10" t="s">
        <v>9</v>
      </c>
      <c r="S10">
        <v>0.984796</v>
      </c>
      <c r="T10" t="s">
        <v>10</v>
      </c>
      <c r="U10">
        <v>7</v>
      </c>
    </row>
    <row r="15" spans="1:21">
      <c r="A15" t="s">
        <v>42</v>
      </c>
      <c r="B15" t="s">
        <v>1</v>
      </c>
      <c r="C15">
        <v>0</v>
      </c>
      <c r="D15" t="s">
        <v>2</v>
      </c>
      <c r="E15">
        <v>0</v>
      </c>
      <c r="F15" t="s">
        <v>3</v>
      </c>
      <c r="G15">
        <v>0</v>
      </c>
      <c r="H15" t="s">
        <v>4</v>
      </c>
      <c r="I15">
        <v>0</v>
      </c>
      <c r="J15" t="s">
        <v>5</v>
      </c>
      <c r="K15">
        <v>2582</v>
      </c>
      <c r="L15" t="s">
        <v>6</v>
      </c>
      <c r="M15">
        <v>1291</v>
      </c>
      <c r="N15" t="s">
        <v>7</v>
      </c>
      <c r="O15">
        <v>2</v>
      </c>
      <c r="P15" t="s">
        <v>8</v>
      </c>
      <c r="Q15">
        <v>0</v>
      </c>
      <c r="R15" t="s">
        <v>9</v>
      </c>
      <c r="S15">
        <v>1</v>
      </c>
      <c r="T15" t="s">
        <v>10</v>
      </c>
      <c r="U15">
        <v>1</v>
      </c>
    </row>
    <row r="16" spans="1:21">
      <c r="A16" t="s">
        <v>43</v>
      </c>
      <c r="B16" t="s">
        <v>1</v>
      </c>
      <c r="C16">
        <v>0.52</v>
      </c>
      <c r="D16" t="s">
        <v>2</v>
      </c>
      <c r="E16">
        <v>0.13</v>
      </c>
      <c r="F16" t="s">
        <v>3</v>
      </c>
      <c r="G16">
        <v>0</v>
      </c>
      <c r="H16" t="s">
        <v>4</v>
      </c>
      <c r="I16">
        <v>0</v>
      </c>
      <c r="J16" t="s">
        <v>5</v>
      </c>
      <c r="K16">
        <v>3850</v>
      </c>
      <c r="L16" t="s">
        <v>6</v>
      </c>
      <c r="M16">
        <v>962.5</v>
      </c>
      <c r="N16" t="s">
        <v>7</v>
      </c>
      <c r="O16">
        <v>4</v>
      </c>
      <c r="P16" t="s">
        <v>8</v>
      </c>
      <c r="Q16">
        <v>2</v>
      </c>
      <c r="R16" t="s">
        <v>9</v>
      </c>
      <c r="S16">
        <v>1</v>
      </c>
      <c r="T16" t="s">
        <v>10</v>
      </c>
      <c r="U16">
        <v>2</v>
      </c>
    </row>
    <row r="17" spans="1:21">
      <c r="A17" t="s">
        <v>44</v>
      </c>
      <c r="B17" t="s">
        <v>1</v>
      </c>
      <c r="C17">
        <v>4</v>
      </c>
      <c r="D17" t="s">
        <v>2</v>
      </c>
      <c r="E17">
        <v>1</v>
      </c>
      <c r="F17" t="s">
        <v>3</v>
      </c>
      <c r="G17">
        <v>0</v>
      </c>
      <c r="H17" t="s">
        <v>4</v>
      </c>
      <c r="I17">
        <v>0</v>
      </c>
      <c r="J17" t="s">
        <v>5</v>
      </c>
      <c r="K17">
        <v>5446</v>
      </c>
      <c r="L17" t="s">
        <v>6</v>
      </c>
      <c r="M17">
        <v>1361.5</v>
      </c>
      <c r="N17" t="s">
        <v>7</v>
      </c>
      <c r="O17">
        <v>4</v>
      </c>
      <c r="P17" t="s">
        <v>8</v>
      </c>
      <c r="Q17">
        <v>2</v>
      </c>
      <c r="R17" t="s">
        <v>9</v>
      </c>
      <c r="S17">
        <v>1</v>
      </c>
      <c r="T17" t="s">
        <v>10</v>
      </c>
      <c r="U17">
        <v>2</v>
      </c>
    </row>
    <row r="18" spans="1:21">
      <c r="A18" t="s">
        <v>45</v>
      </c>
      <c r="B18" t="s">
        <v>1</v>
      </c>
      <c r="C18">
        <v>18</v>
      </c>
      <c r="D18" t="s">
        <v>2</v>
      </c>
      <c r="E18">
        <v>3</v>
      </c>
      <c r="F18" t="s">
        <v>3</v>
      </c>
      <c r="G18">
        <v>0</v>
      </c>
      <c r="H18" t="s">
        <v>4</v>
      </c>
      <c r="I18">
        <v>0</v>
      </c>
      <c r="J18" t="s">
        <v>5</v>
      </c>
      <c r="K18">
        <v>10508</v>
      </c>
      <c r="L18" t="s">
        <v>6</v>
      </c>
      <c r="M18">
        <v>1751.333333</v>
      </c>
      <c r="N18" t="s">
        <v>7</v>
      </c>
      <c r="O18">
        <v>6</v>
      </c>
      <c r="P18" t="s">
        <v>8</v>
      </c>
      <c r="Q18">
        <v>3</v>
      </c>
      <c r="R18" t="s">
        <v>9</v>
      </c>
      <c r="S18">
        <v>1</v>
      </c>
      <c r="T18" t="s">
        <v>10</v>
      </c>
      <c r="U18">
        <v>2</v>
      </c>
    </row>
    <row r="19" spans="1:21">
      <c r="A19" t="s">
        <v>46</v>
      </c>
      <c r="B19" t="s">
        <v>1</v>
      </c>
      <c r="C19">
        <v>16</v>
      </c>
      <c r="D19" t="s">
        <v>2</v>
      </c>
      <c r="E19">
        <v>3.2</v>
      </c>
      <c r="F19" t="s">
        <v>3</v>
      </c>
      <c r="G19">
        <v>0</v>
      </c>
      <c r="H19" t="s">
        <v>4</v>
      </c>
      <c r="I19">
        <v>0</v>
      </c>
      <c r="J19" t="s">
        <v>5</v>
      </c>
      <c r="K19">
        <v>11097</v>
      </c>
      <c r="L19" t="s">
        <v>6</v>
      </c>
      <c r="M19">
        <v>2219.4</v>
      </c>
      <c r="N19" t="s">
        <v>7</v>
      </c>
      <c r="O19">
        <v>5</v>
      </c>
      <c r="P19" t="s">
        <v>8</v>
      </c>
      <c r="Q19">
        <v>2</v>
      </c>
      <c r="R19" t="s">
        <v>9</v>
      </c>
      <c r="S19">
        <v>0.99047600000000002</v>
      </c>
      <c r="T19" t="s">
        <v>10</v>
      </c>
      <c r="U19">
        <v>2</v>
      </c>
    </row>
    <row r="20" spans="1:21">
      <c r="A20" t="s">
        <v>47</v>
      </c>
      <c r="B20" t="s">
        <v>1</v>
      </c>
      <c r="C20">
        <v>50</v>
      </c>
      <c r="D20" t="s">
        <v>2</v>
      </c>
      <c r="E20">
        <v>7.1428570000000002</v>
      </c>
      <c r="F20" t="s">
        <v>3</v>
      </c>
      <c r="G20">
        <v>0</v>
      </c>
      <c r="H20" t="s">
        <v>4</v>
      </c>
      <c r="I20">
        <v>0</v>
      </c>
      <c r="J20" t="s">
        <v>5</v>
      </c>
      <c r="K20">
        <v>19818</v>
      </c>
      <c r="L20" t="s">
        <v>6</v>
      </c>
      <c r="M20">
        <v>2831.1428569999998</v>
      </c>
      <c r="N20" t="s">
        <v>7</v>
      </c>
      <c r="O20">
        <v>7</v>
      </c>
      <c r="P20" t="s">
        <v>8</v>
      </c>
      <c r="Q20">
        <v>4</v>
      </c>
      <c r="R20" t="s">
        <v>9</v>
      </c>
      <c r="S20">
        <v>0.86963800000000002</v>
      </c>
      <c r="T20" t="s">
        <v>10</v>
      </c>
      <c r="U20">
        <v>2</v>
      </c>
    </row>
    <row r="21" spans="1:21">
      <c r="A21" t="s">
        <v>48</v>
      </c>
      <c r="B21" t="s">
        <v>1</v>
      </c>
      <c r="C21">
        <v>52</v>
      </c>
      <c r="D21" t="s">
        <v>2</v>
      </c>
      <c r="E21">
        <v>5.7777779999999996</v>
      </c>
      <c r="F21" t="s">
        <v>3</v>
      </c>
      <c r="G21">
        <v>0</v>
      </c>
      <c r="H21" t="s">
        <v>4</v>
      </c>
      <c r="I21">
        <v>0</v>
      </c>
      <c r="J21" t="s">
        <v>5</v>
      </c>
      <c r="K21">
        <v>24737</v>
      </c>
      <c r="L21" t="s">
        <v>6</v>
      </c>
      <c r="M21">
        <v>2748.5555559999998</v>
      </c>
      <c r="N21" t="s">
        <v>7</v>
      </c>
      <c r="O21">
        <v>9</v>
      </c>
      <c r="P21" t="s">
        <v>8</v>
      </c>
      <c r="Q21">
        <v>5</v>
      </c>
      <c r="R21" t="s">
        <v>9</v>
      </c>
      <c r="S21">
        <v>0.89391900000000002</v>
      </c>
      <c r="T21" t="s">
        <v>10</v>
      </c>
      <c r="U21">
        <v>2</v>
      </c>
    </row>
    <row r="22" spans="1:21">
      <c r="A22" t="s">
        <v>49</v>
      </c>
      <c r="B22" t="s">
        <v>1</v>
      </c>
      <c r="C22">
        <v>137</v>
      </c>
      <c r="D22" t="s">
        <v>2</v>
      </c>
      <c r="E22">
        <v>8.5625</v>
      </c>
      <c r="F22" t="s">
        <v>3</v>
      </c>
      <c r="G22">
        <v>0</v>
      </c>
      <c r="H22" t="s">
        <v>4</v>
      </c>
      <c r="I22">
        <v>0</v>
      </c>
      <c r="J22" t="s">
        <v>5</v>
      </c>
      <c r="K22">
        <v>59864</v>
      </c>
      <c r="L22" t="s">
        <v>6</v>
      </c>
      <c r="M22">
        <v>3741.5</v>
      </c>
      <c r="N22" t="s">
        <v>7</v>
      </c>
      <c r="O22">
        <v>16</v>
      </c>
      <c r="P22" t="s">
        <v>8</v>
      </c>
      <c r="Q22">
        <v>32</v>
      </c>
      <c r="R22" t="s">
        <v>9</v>
      </c>
      <c r="S22">
        <v>0.99542699999999995</v>
      </c>
      <c r="T22" t="s">
        <v>10</v>
      </c>
      <c r="U22">
        <v>6</v>
      </c>
    </row>
    <row r="23" spans="1:21">
      <c r="A23" t="s">
        <v>50</v>
      </c>
      <c r="B23" t="s">
        <v>1</v>
      </c>
      <c r="C23">
        <v>149</v>
      </c>
      <c r="D23" t="s">
        <v>2</v>
      </c>
      <c r="E23">
        <v>9.3125</v>
      </c>
      <c r="F23" t="s">
        <v>3</v>
      </c>
      <c r="G23">
        <v>0</v>
      </c>
      <c r="H23" t="s">
        <v>4</v>
      </c>
      <c r="I23">
        <v>0</v>
      </c>
      <c r="J23" t="s">
        <v>5</v>
      </c>
      <c r="K23">
        <v>56341</v>
      </c>
      <c r="L23" t="s">
        <v>6</v>
      </c>
      <c r="M23">
        <v>3521.3125</v>
      </c>
      <c r="N23" t="s">
        <v>7</v>
      </c>
      <c r="O23">
        <v>16</v>
      </c>
      <c r="P23" t="s">
        <v>8</v>
      </c>
      <c r="Q23">
        <v>43</v>
      </c>
      <c r="R23" t="s">
        <v>9</v>
      </c>
      <c r="S23">
        <v>0.99282199999999998</v>
      </c>
      <c r="T23" t="s">
        <v>10</v>
      </c>
      <c r="U23">
        <v>7</v>
      </c>
    </row>
    <row r="24" spans="1:21">
      <c r="A24" t="s">
        <v>51</v>
      </c>
      <c r="B24" t="s">
        <v>1</v>
      </c>
      <c r="C24">
        <v>313</v>
      </c>
      <c r="D24" t="s">
        <v>2</v>
      </c>
      <c r="E24">
        <v>13.608696</v>
      </c>
      <c r="F24" t="s">
        <v>3</v>
      </c>
      <c r="G24">
        <v>0</v>
      </c>
      <c r="H24" t="s">
        <v>4</v>
      </c>
      <c r="I24">
        <v>0</v>
      </c>
      <c r="J24" t="s">
        <v>5</v>
      </c>
      <c r="K24">
        <v>105139</v>
      </c>
      <c r="L24" t="s">
        <v>6</v>
      </c>
      <c r="M24">
        <v>4571.2608700000001</v>
      </c>
      <c r="N24" t="s">
        <v>7</v>
      </c>
      <c r="O24">
        <v>23</v>
      </c>
      <c r="P24" t="s">
        <v>8</v>
      </c>
      <c r="Q24">
        <v>123</v>
      </c>
      <c r="R24" t="s">
        <v>9</v>
      </c>
      <c r="S24">
        <v>0.984796</v>
      </c>
      <c r="T24" t="s">
        <v>10</v>
      </c>
      <c r="U24">
        <v>7</v>
      </c>
    </row>
    <row r="29" spans="1:21">
      <c r="E29" t="s">
        <v>52</v>
      </c>
      <c r="F29" t="s">
        <v>53</v>
      </c>
    </row>
    <row r="30" spans="1:21">
      <c r="E30">
        <v>0</v>
      </c>
      <c r="F30">
        <v>0</v>
      </c>
    </row>
    <row r="31" spans="1:21">
      <c r="E31">
        <v>0.13</v>
      </c>
      <c r="F31">
        <v>0</v>
      </c>
    </row>
    <row r="32" spans="1:21">
      <c r="E32">
        <v>1</v>
      </c>
      <c r="F32">
        <v>0</v>
      </c>
    </row>
    <row r="33" spans="5:6">
      <c r="E33">
        <v>3</v>
      </c>
      <c r="F33">
        <v>0</v>
      </c>
    </row>
    <row r="34" spans="5:6">
      <c r="E34">
        <v>3.2</v>
      </c>
      <c r="F34">
        <v>0.2</v>
      </c>
    </row>
    <row r="35" spans="5:6">
      <c r="E35">
        <v>4.3428570000000004</v>
      </c>
      <c r="F35">
        <v>0.28571400000000002</v>
      </c>
    </row>
    <row r="36" spans="5:6">
      <c r="E36">
        <v>5.7777779999999996</v>
      </c>
      <c r="F36">
        <v>0.33333299999999999</v>
      </c>
    </row>
    <row r="37" spans="5:6">
      <c r="E37">
        <v>8.5625</v>
      </c>
      <c r="F37">
        <v>1.9375</v>
      </c>
    </row>
    <row r="38" spans="5:6">
      <c r="E38">
        <v>9.3125</v>
      </c>
      <c r="F38">
        <v>2.125</v>
      </c>
    </row>
    <row r="39" spans="5:6">
      <c r="E39">
        <v>13.608696</v>
      </c>
      <c r="F39">
        <v>2.6086960000000001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real-world</vt:lpstr>
      <vt:lpstr>synthetic</vt:lpstr>
    </vt:vector>
  </TitlesOfParts>
  <Company>USC/ISI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Wu</dc:creator>
  <cp:lastModifiedBy>Bo Wu</cp:lastModifiedBy>
  <dcterms:created xsi:type="dcterms:W3CDTF">2015-04-30T17:54:58Z</dcterms:created>
  <dcterms:modified xsi:type="dcterms:W3CDTF">2015-04-30T17:57:01Z</dcterms:modified>
</cp:coreProperties>
</file>