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1"/>
  </bookViews>
  <sheets>
    <sheet name="total" sheetId="1" r:id="rId1"/>
    <sheet name="sp-1" sheetId="3" r:id="rId2"/>
    <sheet name="sp-2" sheetId="11" r:id="rId3"/>
    <sheet name="sp-3" sheetId="13" r:id="rId4"/>
    <sheet name="sp-4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<sst xmlns="http://schemas.openxmlformats.org/spreadsheetml/2006/main" count="56" uniqueCount="16">
  <si>
    <t>sp-1</t>
  </si>
  <si>
    <t>x</t>
  </si>
  <si>
    <t>y=0</t>
  </si>
  <si>
    <t>y=10</t>
  </si>
  <si>
    <t>y=20</t>
  </si>
  <si>
    <t>y=-10</t>
  </si>
  <si>
    <t>y=-20</t>
  </si>
  <si>
    <t>sp-2</t>
  </si>
  <si>
    <t>sp-3</t>
  </si>
  <si>
    <t>sp-4</t>
  </si>
  <si>
    <t>--</t>
  </si>
  <si>
    <t>1#</t>
  </si>
  <si>
    <t>2#</t>
  </si>
  <si>
    <t>3#</t>
  </si>
  <si>
    <t>4#</t>
  </si>
  <si>
    <t>Ave.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</si>
</sst>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1"/>
  <sheetViews>
    <sheetView topLeftCell="Z1" workbookViewId="0">
      <selection activeCell="AN4" sqref="AN4"/>
    </sheetView>
  </sheetViews>
  <sheetFormatPr defaultColWidth="9" defaultRowHeight="14"/>
  <cols>
    <col min="1" max="1" width="15.25" customWidth="1"/>
    <col min="14" max="14" width="16.3333333333333" customWidth="1"/>
    <col min="27" max="27" width="15.25" customWidth="1"/>
    <col min="28" max="28" width="8.5" customWidth="1"/>
    <col min="40" max="40" width="16.3333333333333" customWidth="1"/>
  </cols>
  <sheetData>
    <row r="1" s="1" customFormat="1" spans="1:5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O1" s="1" t="s">
        <v>1</v>
      </c>
      <c r="Q1" s="1" t="s">
        <v>2</v>
      </c>
      <c r="S1" s="1" t="s">
        <v>3</v>
      </c>
      <c r="U1" s="1" t="s">
        <v>4</v>
      </c>
      <c r="W1" s="1" t="s">
        <v>5</v>
      </c>
      <c r="Y1" s="1" t="s">
        <v>6</v>
      </c>
      <c r="AA1" s="1" t="s">
        <v>8</v>
      </c>
      <c r="AB1" s="1" t="s">
        <v>1</v>
      </c>
      <c r="AD1" s="1" t="s">
        <v>2</v>
      </c>
      <c r="AF1" s="1" t="s">
        <v>3</v>
      </c>
      <c r="AH1" s="1" t="s">
        <v>4</v>
      </c>
      <c r="AJ1" s="1" t="s">
        <v>5</v>
      </c>
      <c r="AL1" s="1" t="s">
        <v>6</v>
      </c>
      <c r="AN1" s="1" t="s">
        <v>9</v>
      </c>
      <c r="AO1" s="1" t="s">
        <v>1</v>
      </c>
      <c r="AQ1" s="1" t="s">
        <v>2</v>
      </c>
      <c r="AS1" s="1" t="s">
        <v>3</v>
      </c>
      <c r="AU1" s="1" t="s">
        <v>4</v>
      </c>
      <c r="AW1" s="1" t="s">
        <v>5</v>
      </c>
      <c r="AY1" s="1" t="s">
        <v>6</v>
      </c>
    </row>
    <row r="2" spans="2:50">
      <c r="B2" s="1">
        <v>-65</v>
      </c>
      <c r="C2" s="1">
        <v>90</v>
      </c>
      <c r="D2" s="1">
        <v>0.08163</v>
      </c>
      <c r="E2" s="1"/>
      <c r="F2" s="1" t="s">
        <v>10</v>
      </c>
      <c r="G2" s="1"/>
      <c r="H2" s="1" t="s">
        <v>10</v>
      </c>
      <c r="I2" s="1"/>
      <c r="J2" s="1" t="s">
        <v>10</v>
      </c>
      <c r="K2" s="1"/>
      <c r="L2" s="1" t="s">
        <v>10</v>
      </c>
      <c r="M2" s="1"/>
      <c r="O2" s="1">
        <v>-30</v>
      </c>
      <c r="P2" s="2">
        <v>87.5</v>
      </c>
      <c r="Q2" s="1">
        <f>1-P2/97.5</f>
        <v>0.102564102564103</v>
      </c>
      <c r="R2" s="2">
        <v>92</v>
      </c>
      <c r="S2" s="1">
        <f>1-R2/97.5</f>
        <v>0.0564102564102564</v>
      </c>
      <c r="T2" s="2">
        <v>95.5</v>
      </c>
      <c r="U2" s="1">
        <f>1-T2/97.5</f>
        <v>0.0205128205128206</v>
      </c>
      <c r="V2" s="2">
        <v>92</v>
      </c>
      <c r="W2" s="1">
        <f>1-V2/97.5</f>
        <v>0.0564102564102564</v>
      </c>
      <c r="X2" s="2">
        <v>97.5</v>
      </c>
      <c r="Y2" s="1">
        <f>1-X2/97.5</f>
        <v>0</v>
      </c>
      <c r="Z2" s="1"/>
      <c r="AA2" s="1"/>
      <c r="AB2" s="1">
        <v>-75</v>
      </c>
      <c r="AC2" s="2">
        <v>90.5</v>
      </c>
      <c r="AD2" s="1">
        <f>1-AC2/97.5</f>
        <v>0.0717948717948718</v>
      </c>
      <c r="AE2" s="2"/>
      <c r="AG2" s="2"/>
      <c r="AI2" s="2"/>
      <c r="AK2" s="2"/>
      <c r="AO2" s="1">
        <v>-65</v>
      </c>
      <c r="AP2" s="2">
        <v>93</v>
      </c>
      <c r="AQ2" s="1">
        <f>1-AP2/98.5</f>
        <v>0.0558375634517766</v>
      </c>
      <c r="AR2" s="2"/>
      <c r="AT2" s="2"/>
      <c r="AV2" s="2"/>
      <c r="AX2" s="2"/>
    </row>
    <row r="3" spans="2:50">
      <c r="B3" s="1">
        <v>-60</v>
      </c>
      <c r="C3" s="5">
        <v>90</v>
      </c>
      <c r="D3" s="5">
        <v>0.08163</v>
      </c>
      <c r="E3" s="5"/>
      <c r="F3" s="5" t="s">
        <v>10</v>
      </c>
      <c r="G3" s="5"/>
      <c r="H3" s="5" t="s">
        <v>10</v>
      </c>
      <c r="I3" s="5"/>
      <c r="J3" s="5" t="s">
        <v>10</v>
      </c>
      <c r="K3" s="5"/>
      <c r="L3" s="5" t="s">
        <v>10</v>
      </c>
      <c r="M3" s="5"/>
      <c r="O3" s="1">
        <v>-25</v>
      </c>
      <c r="P3" s="2">
        <v>83.5</v>
      </c>
      <c r="Q3" s="1">
        <f t="shared" ref="Q3:Q13" si="0">1-P3/97.5</f>
        <v>0.143589743589744</v>
      </c>
      <c r="R3" s="2">
        <v>90</v>
      </c>
      <c r="S3" s="1">
        <f t="shared" ref="S3:S13" si="1">1-R3/97.5</f>
        <v>0.0769230769230769</v>
      </c>
      <c r="T3" s="2">
        <v>96</v>
      </c>
      <c r="U3" s="1">
        <f t="shared" ref="U3:U13" si="2">1-T3/97.5</f>
        <v>0.0153846153846153</v>
      </c>
      <c r="V3" s="2">
        <v>88.5</v>
      </c>
      <c r="W3" s="1">
        <f t="shared" ref="W3:W13" si="3">1-V3/97.5</f>
        <v>0.0923076923076923</v>
      </c>
      <c r="X3" s="2">
        <v>97.5</v>
      </c>
      <c r="Y3" s="1">
        <f t="shared" ref="Y3:Y13" si="4">1-X3/97.5</f>
        <v>0</v>
      </c>
      <c r="Z3" s="5"/>
      <c r="AA3" s="5"/>
      <c r="AB3" s="6">
        <v>-70</v>
      </c>
      <c r="AC3" s="2">
        <v>91</v>
      </c>
      <c r="AD3" s="1">
        <f t="shared" ref="AD3:AF32" si="5">1-AC3/97.5</f>
        <v>0.0666666666666667</v>
      </c>
      <c r="AE3" s="2"/>
      <c r="AG3" s="2"/>
      <c r="AI3" s="2"/>
      <c r="AK3" s="2"/>
      <c r="AO3" s="1">
        <v>-60</v>
      </c>
      <c r="AP3" s="2">
        <v>92.5</v>
      </c>
      <c r="AQ3" s="1">
        <f>1-AP3/98.5</f>
        <v>0.0609137055837563</v>
      </c>
      <c r="AR3" s="2"/>
      <c r="AT3" s="2"/>
      <c r="AV3" s="2"/>
      <c r="AX3" s="2"/>
    </row>
    <row r="4" spans="2:50">
      <c r="B4" s="1">
        <v>-55</v>
      </c>
      <c r="C4" s="5">
        <v>90.5</v>
      </c>
      <c r="D4" s="5">
        <v>0.07653</v>
      </c>
      <c r="E4" s="5"/>
      <c r="F4" s="5" t="s">
        <v>10</v>
      </c>
      <c r="G4" s="5"/>
      <c r="H4" s="5" t="s">
        <v>10</v>
      </c>
      <c r="I4" s="5"/>
      <c r="J4" s="5" t="s">
        <v>10</v>
      </c>
      <c r="K4" s="5"/>
      <c r="L4" s="5" t="s">
        <v>10</v>
      </c>
      <c r="M4" s="5"/>
      <c r="O4" s="1">
        <v>-20</v>
      </c>
      <c r="P4" s="2">
        <v>85</v>
      </c>
      <c r="Q4" s="1">
        <f t="shared" si="0"/>
        <v>0.128205128205128</v>
      </c>
      <c r="R4" s="2">
        <v>88</v>
      </c>
      <c r="S4" s="1">
        <f t="shared" si="1"/>
        <v>0.0974358974358974</v>
      </c>
      <c r="T4" s="2">
        <v>92</v>
      </c>
      <c r="U4" s="1">
        <f t="shared" si="2"/>
        <v>0.0564102564102564</v>
      </c>
      <c r="V4" s="2">
        <v>90.5</v>
      </c>
      <c r="W4" s="1">
        <f t="shared" si="3"/>
        <v>0.0717948717948718</v>
      </c>
      <c r="X4" s="2">
        <v>96</v>
      </c>
      <c r="Y4" s="1">
        <f t="shared" si="4"/>
        <v>0.0153846153846153</v>
      </c>
      <c r="Z4" s="5"/>
      <c r="AA4" s="5"/>
      <c r="AB4" s="1">
        <v>-65</v>
      </c>
      <c r="AC4" s="2">
        <v>91.5</v>
      </c>
      <c r="AD4" s="1">
        <f t="shared" si="5"/>
        <v>0.0615384615384615</v>
      </c>
      <c r="AE4" s="2"/>
      <c r="AG4" s="2"/>
      <c r="AI4" s="2"/>
      <c r="AK4" s="2"/>
      <c r="AO4" s="1">
        <v>-55</v>
      </c>
      <c r="AP4" s="2">
        <v>93</v>
      </c>
      <c r="AQ4" s="1">
        <f t="shared" ref="AQ4:AS28" si="6">1-AP4/98.5</f>
        <v>0.0558375634517766</v>
      </c>
      <c r="AR4" s="2"/>
      <c r="AT4" s="2"/>
      <c r="AV4" s="2"/>
      <c r="AX4" s="2"/>
    </row>
    <row r="5" spans="2:50">
      <c r="B5" s="1">
        <v>-50</v>
      </c>
      <c r="C5" s="5">
        <v>89</v>
      </c>
      <c r="D5" s="5">
        <v>0.09184</v>
      </c>
      <c r="E5" s="5"/>
      <c r="F5" s="5" t="s">
        <v>10</v>
      </c>
      <c r="G5" s="5"/>
      <c r="H5" s="5" t="s">
        <v>10</v>
      </c>
      <c r="I5" s="5"/>
      <c r="J5" s="5" t="s">
        <v>10</v>
      </c>
      <c r="K5" s="5"/>
      <c r="L5" s="5" t="s">
        <v>10</v>
      </c>
      <c r="M5" s="5"/>
      <c r="O5" s="1">
        <v>-15</v>
      </c>
      <c r="P5" s="2">
        <v>78</v>
      </c>
      <c r="Q5" s="1">
        <f t="shared" si="0"/>
        <v>0.2</v>
      </c>
      <c r="R5" s="2">
        <v>87</v>
      </c>
      <c r="S5" s="1">
        <f t="shared" si="1"/>
        <v>0.107692307692308</v>
      </c>
      <c r="T5" s="2">
        <v>94.5</v>
      </c>
      <c r="U5" s="1">
        <f t="shared" si="2"/>
        <v>0.0307692307692308</v>
      </c>
      <c r="V5" s="2">
        <v>88.5</v>
      </c>
      <c r="W5" s="1">
        <f t="shared" si="3"/>
        <v>0.0923076923076923</v>
      </c>
      <c r="X5" s="2">
        <v>95.5</v>
      </c>
      <c r="Y5" s="1">
        <f t="shared" si="4"/>
        <v>0.0205128205128206</v>
      </c>
      <c r="Z5" s="5"/>
      <c r="AA5" s="5"/>
      <c r="AB5" s="6">
        <v>-60</v>
      </c>
      <c r="AC5" s="2">
        <v>91</v>
      </c>
      <c r="AD5" s="1">
        <f t="shared" si="5"/>
        <v>0.0666666666666667</v>
      </c>
      <c r="AE5" s="2"/>
      <c r="AG5" s="2"/>
      <c r="AI5" s="2"/>
      <c r="AK5" s="2"/>
      <c r="AO5" s="1">
        <v>-50</v>
      </c>
      <c r="AP5" s="2">
        <v>91.5</v>
      </c>
      <c r="AQ5" s="1">
        <f t="shared" si="6"/>
        <v>0.0710659898477157</v>
      </c>
      <c r="AR5" s="2">
        <v>93</v>
      </c>
      <c r="AS5" s="1">
        <f t="shared" si="6"/>
        <v>0.0558375634517766</v>
      </c>
      <c r="AT5" s="2"/>
      <c r="AV5" s="2"/>
      <c r="AX5" s="2"/>
    </row>
    <row r="6" spans="2:50">
      <c r="B6" s="1">
        <v>-45</v>
      </c>
      <c r="C6" s="5">
        <v>85.5</v>
      </c>
      <c r="D6" s="5">
        <v>0.12755</v>
      </c>
      <c r="E6" s="5">
        <v>89.5</v>
      </c>
      <c r="F6" s="5">
        <v>0.08673</v>
      </c>
      <c r="G6" s="5"/>
      <c r="H6" s="5" t="s">
        <v>10</v>
      </c>
      <c r="I6" s="5">
        <v>96</v>
      </c>
      <c r="J6" s="5">
        <v>0.02041</v>
      </c>
      <c r="K6" s="5"/>
      <c r="L6" s="5" t="s">
        <v>10</v>
      </c>
      <c r="M6" s="5"/>
      <c r="O6" s="1">
        <v>-10</v>
      </c>
      <c r="P6" s="2">
        <v>68</v>
      </c>
      <c r="Q6" s="1">
        <f t="shared" si="0"/>
        <v>0.302564102564103</v>
      </c>
      <c r="R6" s="2">
        <v>84.5</v>
      </c>
      <c r="S6" s="1">
        <f t="shared" si="1"/>
        <v>0.133333333333333</v>
      </c>
      <c r="T6" s="2">
        <v>92.5</v>
      </c>
      <c r="U6" s="1">
        <f t="shared" si="2"/>
        <v>0.0512820512820513</v>
      </c>
      <c r="V6" s="2">
        <v>83</v>
      </c>
      <c r="W6" s="1">
        <f t="shared" si="3"/>
        <v>0.148717948717949</v>
      </c>
      <c r="X6" s="2">
        <v>93.5</v>
      </c>
      <c r="Y6" s="1">
        <f t="shared" si="4"/>
        <v>0.041025641025641</v>
      </c>
      <c r="Z6" s="5"/>
      <c r="AA6" s="5"/>
      <c r="AB6" s="1">
        <v>-55</v>
      </c>
      <c r="AC6" s="2">
        <v>86</v>
      </c>
      <c r="AD6" s="1">
        <f t="shared" si="5"/>
        <v>0.117948717948718</v>
      </c>
      <c r="AE6" s="2">
        <v>91</v>
      </c>
      <c r="AF6" s="1">
        <f t="shared" si="5"/>
        <v>0.0666666666666667</v>
      </c>
      <c r="AG6" s="2"/>
      <c r="AI6" s="2">
        <v>91</v>
      </c>
      <c r="AJ6" s="1">
        <f t="shared" ref="AJ6:AL28" si="7">1-AI6/97.5</f>
        <v>0.0666666666666667</v>
      </c>
      <c r="AK6" s="2"/>
      <c r="AO6" s="1">
        <v>-45</v>
      </c>
      <c r="AP6" s="2">
        <v>89</v>
      </c>
      <c r="AQ6" s="1">
        <f t="shared" si="6"/>
        <v>0.0964467005076142</v>
      </c>
      <c r="AR6" s="2">
        <v>90.5</v>
      </c>
      <c r="AS6" s="1">
        <f t="shared" ref="AS6" si="8">1-AR6/98.5</f>
        <v>0.0812182741116751</v>
      </c>
      <c r="AT6" s="2"/>
      <c r="AV6" s="2"/>
      <c r="AX6" s="2"/>
    </row>
    <row r="7" spans="2:51">
      <c r="B7" s="1">
        <v>-40</v>
      </c>
      <c r="C7" s="5">
        <v>89.5</v>
      </c>
      <c r="D7" s="5">
        <v>0.08673</v>
      </c>
      <c r="E7" s="5">
        <v>90.5</v>
      </c>
      <c r="F7" s="5">
        <v>0.07653</v>
      </c>
      <c r="G7" s="5">
        <v>93</v>
      </c>
      <c r="H7" s="5">
        <v>0.05102</v>
      </c>
      <c r="I7" s="5">
        <v>89</v>
      </c>
      <c r="J7" s="5">
        <v>0.09184</v>
      </c>
      <c r="K7" s="5">
        <v>97.5</v>
      </c>
      <c r="L7" s="5">
        <v>0.0051</v>
      </c>
      <c r="M7" s="5"/>
      <c r="O7" s="1">
        <v>-5</v>
      </c>
      <c r="P7" s="2">
        <v>67.5</v>
      </c>
      <c r="Q7" s="1">
        <f t="shared" si="0"/>
        <v>0.307692307692308</v>
      </c>
      <c r="R7" s="2">
        <v>86.5</v>
      </c>
      <c r="S7" s="1">
        <f t="shared" si="1"/>
        <v>0.112820512820513</v>
      </c>
      <c r="T7" s="2">
        <v>91.5</v>
      </c>
      <c r="U7" s="1">
        <f t="shared" si="2"/>
        <v>0.0615384615384615</v>
      </c>
      <c r="V7" s="2">
        <v>85</v>
      </c>
      <c r="W7" s="1">
        <f t="shared" si="3"/>
        <v>0.128205128205128</v>
      </c>
      <c r="X7" s="2">
        <v>91</v>
      </c>
      <c r="Y7" s="1">
        <f t="shared" si="4"/>
        <v>0.0666666666666667</v>
      </c>
      <c r="Z7" s="5"/>
      <c r="AA7" s="5"/>
      <c r="AB7" s="6">
        <v>-50</v>
      </c>
      <c r="AC7" s="2">
        <v>88</v>
      </c>
      <c r="AD7" s="1">
        <f t="shared" si="5"/>
        <v>0.0974358974358974</v>
      </c>
      <c r="AE7" s="2">
        <v>92</v>
      </c>
      <c r="AF7" s="1">
        <f t="shared" ref="AF7" si="9">1-AE7/97.5</f>
        <v>0.0564102564102564</v>
      </c>
      <c r="AG7" s="2"/>
      <c r="AI7" s="2">
        <v>91</v>
      </c>
      <c r="AJ7" s="1">
        <f t="shared" si="7"/>
        <v>0.0666666666666667</v>
      </c>
      <c r="AK7" s="2"/>
      <c r="AO7" s="1">
        <v>-40</v>
      </c>
      <c r="AP7" s="2">
        <v>89.5</v>
      </c>
      <c r="AQ7" s="1">
        <f t="shared" si="6"/>
        <v>0.0913705583756346</v>
      </c>
      <c r="AR7" s="2">
        <v>91</v>
      </c>
      <c r="AS7" s="1">
        <f t="shared" ref="AS7:AY7" si="10">1-AR7/98.5</f>
        <v>0.0761421319796954</v>
      </c>
      <c r="AT7" s="2">
        <v>89.5</v>
      </c>
      <c r="AU7" s="1">
        <f t="shared" si="10"/>
        <v>0.0913705583756346</v>
      </c>
      <c r="AV7" s="2">
        <v>84</v>
      </c>
      <c r="AW7" s="1">
        <f t="shared" si="10"/>
        <v>0.147208121827411</v>
      </c>
      <c r="AX7" s="2">
        <v>94.5</v>
      </c>
      <c r="AY7" s="1">
        <f t="shared" si="10"/>
        <v>0.0406091370558376</v>
      </c>
    </row>
    <row r="8" spans="2:51">
      <c r="B8" s="1">
        <v>-35</v>
      </c>
      <c r="C8" s="5">
        <v>89</v>
      </c>
      <c r="D8" s="5">
        <v>0.09184</v>
      </c>
      <c r="E8" s="5">
        <v>85</v>
      </c>
      <c r="F8" s="5">
        <v>0.13265</v>
      </c>
      <c r="G8" s="5">
        <v>93</v>
      </c>
      <c r="H8" s="5">
        <v>0.05102</v>
      </c>
      <c r="I8" s="5">
        <v>88.5</v>
      </c>
      <c r="J8" s="5">
        <v>0.09694</v>
      </c>
      <c r="K8" s="5">
        <v>97</v>
      </c>
      <c r="L8" s="5">
        <v>0.0102</v>
      </c>
      <c r="M8" s="5"/>
      <c r="O8" s="1">
        <v>0</v>
      </c>
      <c r="P8" s="2">
        <v>74</v>
      </c>
      <c r="Q8" s="1">
        <f t="shared" si="0"/>
        <v>0.241025641025641</v>
      </c>
      <c r="R8" s="2">
        <v>87.5</v>
      </c>
      <c r="S8" s="1">
        <f t="shared" si="1"/>
        <v>0.102564102564103</v>
      </c>
      <c r="T8" s="2">
        <v>90</v>
      </c>
      <c r="U8" s="1">
        <f t="shared" si="2"/>
        <v>0.0769230769230769</v>
      </c>
      <c r="V8" s="2">
        <v>87</v>
      </c>
      <c r="W8" s="1">
        <f t="shared" si="3"/>
        <v>0.107692307692308</v>
      </c>
      <c r="X8" s="2">
        <v>91.5</v>
      </c>
      <c r="Y8" s="1">
        <f t="shared" si="4"/>
        <v>0.0615384615384615</v>
      </c>
      <c r="Z8" s="5"/>
      <c r="AA8" s="5"/>
      <c r="AB8" s="1">
        <v>-45</v>
      </c>
      <c r="AC8" s="2">
        <v>87</v>
      </c>
      <c r="AD8" s="1">
        <f t="shared" si="5"/>
        <v>0.107692307692308</v>
      </c>
      <c r="AE8" s="2">
        <v>91.5</v>
      </c>
      <c r="AF8" s="1">
        <f t="shared" ref="AF8:AH8" si="11">1-AE8/97.5</f>
        <v>0.0615384615384615</v>
      </c>
      <c r="AG8" s="2">
        <v>94</v>
      </c>
      <c r="AH8" s="1">
        <f t="shared" si="11"/>
        <v>0.0358974358974359</v>
      </c>
      <c r="AI8" s="2">
        <v>91</v>
      </c>
      <c r="AJ8" s="1">
        <f t="shared" si="7"/>
        <v>0.0666666666666667</v>
      </c>
      <c r="AK8" s="2">
        <v>93.5</v>
      </c>
      <c r="AL8" s="1">
        <f t="shared" si="7"/>
        <v>0.041025641025641</v>
      </c>
      <c r="AM8" s="1"/>
      <c r="AO8" s="1">
        <v>-35</v>
      </c>
      <c r="AP8" s="2">
        <v>86</v>
      </c>
      <c r="AQ8" s="1">
        <f t="shared" si="6"/>
        <v>0.126903553299492</v>
      </c>
      <c r="AR8" s="2">
        <v>88.5</v>
      </c>
      <c r="AS8" s="1">
        <f t="shared" ref="AS8" si="12">1-AR8/98.5</f>
        <v>0.101522842639594</v>
      </c>
      <c r="AT8" s="2">
        <v>91</v>
      </c>
      <c r="AU8" s="1">
        <f t="shared" ref="AU8" si="13">1-AT8/98.5</f>
        <v>0.0761421319796954</v>
      </c>
      <c r="AV8" s="2">
        <v>84</v>
      </c>
      <c r="AW8" s="1">
        <f t="shared" ref="AW8" si="14">1-AV8/98.5</f>
        <v>0.147208121827411</v>
      </c>
      <c r="AX8" s="2">
        <v>94.5</v>
      </c>
      <c r="AY8" s="1">
        <f t="shared" ref="AY8" si="15">1-AX8/98.5</f>
        <v>0.0406091370558376</v>
      </c>
    </row>
    <row r="9" spans="2:51">
      <c r="B9" s="1">
        <v>-30</v>
      </c>
      <c r="C9" s="5">
        <v>86.5</v>
      </c>
      <c r="D9" s="5">
        <v>0.11735</v>
      </c>
      <c r="E9" s="5">
        <v>88.5</v>
      </c>
      <c r="F9" s="5">
        <v>0.09694</v>
      </c>
      <c r="G9" s="5">
        <v>91.5</v>
      </c>
      <c r="H9" s="5">
        <v>0.06633</v>
      </c>
      <c r="I9" s="5">
        <v>87.5</v>
      </c>
      <c r="J9" s="5">
        <v>0.10714</v>
      </c>
      <c r="K9" s="5">
        <v>96.5</v>
      </c>
      <c r="L9" s="5">
        <v>0.01531</v>
      </c>
      <c r="M9" s="5"/>
      <c r="O9" s="1">
        <v>5</v>
      </c>
      <c r="P9" s="2">
        <v>77</v>
      </c>
      <c r="Q9" s="1">
        <f t="shared" si="0"/>
        <v>0.21025641025641</v>
      </c>
      <c r="R9" s="2">
        <v>86</v>
      </c>
      <c r="S9" s="1">
        <f t="shared" si="1"/>
        <v>0.117948717948718</v>
      </c>
      <c r="T9" s="2">
        <v>91</v>
      </c>
      <c r="U9" s="1">
        <f t="shared" si="2"/>
        <v>0.0666666666666667</v>
      </c>
      <c r="V9" s="2">
        <v>88</v>
      </c>
      <c r="W9" s="1">
        <f t="shared" si="3"/>
        <v>0.0974358974358974</v>
      </c>
      <c r="X9" s="2">
        <v>94.5</v>
      </c>
      <c r="Y9" s="1">
        <f t="shared" si="4"/>
        <v>0.0307692307692308</v>
      </c>
      <c r="Z9" s="5"/>
      <c r="AA9" s="5"/>
      <c r="AB9" s="6">
        <v>-40</v>
      </c>
      <c r="AC9" s="2">
        <v>82</v>
      </c>
      <c r="AD9" s="1">
        <f t="shared" si="5"/>
        <v>0.158974358974359</v>
      </c>
      <c r="AE9" s="2">
        <v>91</v>
      </c>
      <c r="AF9" s="1">
        <f t="shared" ref="AF9" si="16">1-AE9/97.5</f>
        <v>0.0666666666666667</v>
      </c>
      <c r="AG9" s="2">
        <v>91.5</v>
      </c>
      <c r="AH9" s="1">
        <f t="shared" ref="AH9" si="17">1-AG9/97.5</f>
        <v>0.0615384615384615</v>
      </c>
      <c r="AI9" s="2">
        <v>85.5</v>
      </c>
      <c r="AJ9" s="1">
        <f t="shared" si="7"/>
        <v>0.123076923076923</v>
      </c>
      <c r="AK9" s="2">
        <v>92</v>
      </c>
      <c r="AL9" s="1">
        <f t="shared" ref="AL9" si="18">1-AK9/97.5</f>
        <v>0.0564102564102564</v>
      </c>
      <c r="AM9" s="1"/>
      <c r="AO9" s="1">
        <v>-30</v>
      </c>
      <c r="AP9" s="2">
        <v>84</v>
      </c>
      <c r="AQ9" s="1">
        <f t="shared" si="6"/>
        <v>0.147208121827411</v>
      </c>
      <c r="AR9" s="2">
        <v>88.5</v>
      </c>
      <c r="AS9" s="1">
        <f t="shared" ref="AS9" si="19">1-AR9/98.5</f>
        <v>0.101522842639594</v>
      </c>
      <c r="AT9" s="2">
        <v>87</v>
      </c>
      <c r="AU9" s="1">
        <f t="shared" ref="AU9" si="20">1-AT9/98.5</f>
        <v>0.116751269035533</v>
      </c>
      <c r="AV9" s="2">
        <v>80.5</v>
      </c>
      <c r="AW9" s="1">
        <f t="shared" ref="AW9" si="21">1-AV9/98.5</f>
        <v>0.182741116751269</v>
      </c>
      <c r="AX9" s="2">
        <v>93.5</v>
      </c>
      <c r="AY9" s="1">
        <f t="shared" ref="AY9" si="22">1-AX9/98.5</f>
        <v>0.050761421319797</v>
      </c>
    </row>
    <row r="10" spans="2:51">
      <c r="B10" s="1">
        <v>-25</v>
      </c>
      <c r="C10" s="5">
        <v>84</v>
      </c>
      <c r="D10" s="5">
        <v>0.14286</v>
      </c>
      <c r="E10" s="5">
        <v>88</v>
      </c>
      <c r="F10" s="5">
        <v>0.10204</v>
      </c>
      <c r="G10" s="5">
        <v>89.5</v>
      </c>
      <c r="H10" s="5">
        <v>0.08673</v>
      </c>
      <c r="I10" s="5">
        <v>89</v>
      </c>
      <c r="J10" s="5">
        <v>0.09184</v>
      </c>
      <c r="K10" s="5">
        <v>96</v>
      </c>
      <c r="L10" s="5">
        <v>0.02041</v>
      </c>
      <c r="M10" s="5"/>
      <c r="O10" s="1">
        <v>10</v>
      </c>
      <c r="P10" s="2">
        <v>73.5</v>
      </c>
      <c r="Q10" s="1">
        <f t="shared" si="0"/>
        <v>0.246153846153846</v>
      </c>
      <c r="R10" s="2">
        <v>88.5</v>
      </c>
      <c r="S10" s="1">
        <f t="shared" si="1"/>
        <v>0.0923076923076923</v>
      </c>
      <c r="T10" s="2">
        <v>94.5</v>
      </c>
      <c r="U10" s="1">
        <f t="shared" si="2"/>
        <v>0.0307692307692308</v>
      </c>
      <c r="V10" s="2">
        <v>89.5</v>
      </c>
      <c r="W10" s="1">
        <f t="shared" si="3"/>
        <v>0.0820512820512821</v>
      </c>
      <c r="X10" s="2">
        <v>94</v>
      </c>
      <c r="Y10" s="1">
        <f t="shared" si="4"/>
        <v>0.0358974358974359</v>
      </c>
      <c r="Z10" s="5"/>
      <c r="AA10" s="5"/>
      <c r="AB10" s="1">
        <v>-35</v>
      </c>
      <c r="AC10" s="2">
        <v>82.5</v>
      </c>
      <c r="AD10" s="1">
        <f t="shared" si="5"/>
        <v>0.153846153846154</v>
      </c>
      <c r="AE10" s="2">
        <v>90.5</v>
      </c>
      <c r="AF10" s="1">
        <f t="shared" ref="AF10" si="23">1-AE10/97.5</f>
        <v>0.0717948717948718</v>
      </c>
      <c r="AG10" s="2">
        <v>91</v>
      </c>
      <c r="AH10" s="1">
        <f t="shared" ref="AH10" si="24">1-AG10/97.5</f>
        <v>0.0666666666666667</v>
      </c>
      <c r="AI10" s="2">
        <v>88.5</v>
      </c>
      <c r="AJ10" s="1">
        <f t="shared" si="7"/>
        <v>0.0923076923076923</v>
      </c>
      <c r="AK10" s="2">
        <v>89.5</v>
      </c>
      <c r="AL10" s="1">
        <f t="shared" ref="AL10" si="25">1-AK10/97.5</f>
        <v>0.0820512820512821</v>
      </c>
      <c r="AM10" s="1"/>
      <c r="AO10" s="1">
        <v>-25</v>
      </c>
      <c r="AP10" s="2">
        <v>78.5</v>
      </c>
      <c r="AQ10" s="1">
        <f t="shared" si="6"/>
        <v>0.203045685279188</v>
      </c>
      <c r="AR10" s="2">
        <v>81.5</v>
      </c>
      <c r="AS10" s="1">
        <f t="shared" ref="AS10" si="26">1-AR10/98.5</f>
        <v>0.17258883248731</v>
      </c>
      <c r="AT10" s="2">
        <v>85</v>
      </c>
      <c r="AU10" s="1">
        <f t="shared" ref="AU10" si="27">1-AT10/98.5</f>
        <v>0.137055837563452</v>
      </c>
      <c r="AV10" s="2">
        <v>85</v>
      </c>
      <c r="AW10" s="1">
        <f t="shared" ref="AW10" si="28">1-AV10/98.5</f>
        <v>0.137055837563452</v>
      </c>
      <c r="AX10" s="2">
        <v>93.5</v>
      </c>
      <c r="AY10" s="1">
        <f t="shared" ref="AY10" si="29">1-AX10/98.5</f>
        <v>0.050761421319797</v>
      </c>
    </row>
    <row r="11" spans="2:51">
      <c r="B11" s="1">
        <v>-20</v>
      </c>
      <c r="C11" s="5">
        <v>82</v>
      </c>
      <c r="D11" s="5">
        <v>0.16327</v>
      </c>
      <c r="E11" s="5">
        <v>83.5</v>
      </c>
      <c r="F11" s="5">
        <v>0.14796</v>
      </c>
      <c r="G11" s="5">
        <v>86.5</v>
      </c>
      <c r="H11" s="5">
        <v>0.11735</v>
      </c>
      <c r="I11" s="5">
        <v>86</v>
      </c>
      <c r="J11" s="5">
        <v>0.12245</v>
      </c>
      <c r="K11" s="5">
        <v>95</v>
      </c>
      <c r="L11" s="5">
        <v>0.03061</v>
      </c>
      <c r="M11" s="5"/>
      <c r="O11" s="1">
        <v>15</v>
      </c>
      <c r="P11" s="2">
        <v>84</v>
      </c>
      <c r="Q11" s="1">
        <f t="shared" si="0"/>
        <v>0.138461538461538</v>
      </c>
      <c r="R11" s="2">
        <v>91.5</v>
      </c>
      <c r="S11" s="1">
        <f t="shared" si="1"/>
        <v>0.0615384615384615</v>
      </c>
      <c r="T11" s="2">
        <v>95.5</v>
      </c>
      <c r="U11" s="1">
        <f t="shared" si="2"/>
        <v>0.0205128205128206</v>
      </c>
      <c r="V11" s="2">
        <v>90</v>
      </c>
      <c r="W11" s="1">
        <f t="shared" si="3"/>
        <v>0.0769230769230769</v>
      </c>
      <c r="X11" s="2">
        <v>96</v>
      </c>
      <c r="Y11" s="1">
        <f t="shared" si="4"/>
        <v>0.0153846153846153</v>
      </c>
      <c r="Z11" s="5"/>
      <c r="AA11" s="5"/>
      <c r="AB11" s="6">
        <v>-30</v>
      </c>
      <c r="AC11" s="2">
        <v>85</v>
      </c>
      <c r="AD11" s="1">
        <f t="shared" si="5"/>
        <v>0.128205128205128</v>
      </c>
      <c r="AE11" s="2">
        <v>89.5</v>
      </c>
      <c r="AF11" s="1">
        <f t="shared" ref="AF11" si="30">1-AE11/97.5</f>
        <v>0.0820512820512821</v>
      </c>
      <c r="AG11" s="2">
        <v>91</v>
      </c>
      <c r="AH11" s="1">
        <f t="shared" ref="AH11" si="31">1-AG11/97.5</f>
        <v>0.0666666666666667</v>
      </c>
      <c r="AI11" s="2">
        <v>87.5</v>
      </c>
      <c r="AJ11" s="1">
        <f t="shared" si="7"/>
        <v>0.102564102564103</v>
      </c>
      <c r="AK11" s="2">
        <v>90</v>
      </c>
      <c r="AL11" s="1">
        <f t="shared" ref="AL11" si="32">1-AK11/97.5</f>
        <v>0.0769230769230769</v>
      </c>
      <c r="AM11" s="1"/>
      <c r="AO11" s="1">
        <v>-20</v>
      </c>
      <c r="AP11" s="2">
        <v>74.5</v>
      </c>
      <c r="AQ11" s="1">
        <f t="shared" si="6"/>
        <v>0.243654822335025</v>
      </c>
      <c r="AR11" s="2">
        <v>77</v>
      </c>
      <c r="AS11" s="1">
        <f t="shared" ref="AS11" si="33">1-AR11/98.5</f>
        <v>0.218274111675127</v>
      </c>
      <c r="AT11" s="2">
        <v>78</v>
      </c>
      <c r="AU11" s="1">
        <f t="shared" ref="AU11" si="34">1-AT11/98.5</f>
        <v>0.208121827411167</v>
      </c>
      <c r="AV11" s="2">
        <v>82.5</v>
      </c>
      <c r="AW11" s="1">
        <f t="shared" ref="AW11" si="35">1-AV11/98.5</f>
        <v>0.16243654822335</v>
      </c>
      <c r="AX11" s="2">
        <v>92.5</v>
      </c>
      <c r="AY11" s="1">
        <f t="shared" ref="AY11" si="36">1-AX11/98.5</f>
        <v>0.0609137055837563</v>
      </c>
    </row>
    <row r="12" spans="2:51">
      <c r="B12" s="1">
        <v>-15</v>
      </c>
      <c r="C12" s="5">
        <v>83.5</v>
      </c>
      <c r="D12" s="5">
        <v>0.14796</v>
      </c>
      <c r="E12" s="5">
        <v>79</v>
      </c>
      <c r="F12" s="5">
        <v>0.19388</v>
      </c>
      <c r="G12" s="5">
        <v>85.5</v>
      </c>
      <c r="H12" s="5">
        <v>0.12755</v>
      </c>
      <c r="I12" s="5">
        <v>83</v>
      </c>
      <c r="J12" s="5">
        <v>0.15306</v>
      </c>
      <c r="K12" s="5">
        <v>94</v>
      </c>
      <c r="L12" s="5">
        <v>0.04082</v>
      </c>
      <c r="M12" s="5"/>
      <c r="O12" s="1">
        <v>20</v>
      </c>
      <c r="P12" s="2">
        <v>87.5</v>
      </c>
      <c r="Q12" s="1">
        <f t="shared" si="0"/>
        <v>0.102564102564103</v>
      </c>
      <c r="R12" s="2">
        <v>89.5</v>
      </c>
      <c r="S12" s="1">
        <f t="shared" si="1"/>
        <v>0.0820512820512821</v>
      </c>
      <c r="T12" s="2">
        <v>95.5</v>
      </c>
      <c r="U12" s="1">
        <f t="shared" si="2"/>
        <v>0.0205128205128206</v>
      </c>
      <c r="V12" s="2">
        <v>93.5</v>
      </c>
      <c r="W12" s="1">
        <f t="shared" si="3"/>
        <v>0.041025641025641</v>
      </c>
      <c r="X12" s="2">
        <v>97</v>
      </c>
      <c r="Y12" s="1">
        <f t="shared" si="4"/>
        <v>0.00512820512820511</v>
      </c>
      <c r="Z12" s="5"/>
      <c r="AA12" s="5"/>
      <c r="AB12" s="1">
        <v>-25</v>
      </c>
      <c r="AC12" s="2">
        <v>83</v>
      </c>
      <c r="AD12" s="1">
        <f t="shared" si="5"/>
        <v>0.148717948717949</v>
      </c>
      <c r="AE12" s="2">
        <v>88.5</v>
      </c>
      <c r="AF12" s="1">
        <f t="shared" ref="AF12" si="37">1-AE12/97.5</f>
        <v>0.0923076923076923</v>
      </c>
      <c r="AG12" s="2">
        <v>90.5</v>
      </c>
      <c r="AH12" s="1">
        <f t="shared" ref="AH12" si="38">1-AG12/97.5</f>
        <v>0.0717948717948718</v>
      </c>
      <c r="AI12" s="2">
        <v>84.5</v>
      </c>
      <c r="AJ12" s="1">
        <f t="shared" si="7"/>
        <v>0.133333333333333</v>
      </c>
      <c r="AK12" s="2">
        <v>89.5</v>
      </c>
      <c r="AL12" s="1">
        <f t="shared" ref="AL12" si="39">1-AK12/97.5</f>
        <v>0.0820512820512821</v>
      </c>
      <c r="AM12" s="1"/>
      <c r="AO12" s="1">
        <v>-15</v>
      </c>
      <c r="AP12" s="2">
        <v>64.5</v>
      </c>
      <c r="AQ12" s="1">
        <f t="shared" si="6"/>
        <v>0.345177664974619</v>
      </c>
      <c r="AR12" s="2">
        <v>65.5</v>
      </c>
      <c r="AS12" s="1">
        <f t="shared" ref="AS12" si="40">1-AR12/98.5</f>
        <v>0.33502538071066</v>
      </c>
      <c r="AT12" s="2">
        <v>72.5</v>
      </c>
      <c r="AU12" s="1">
        <f t="shared" ref="AU12" si="41">1-AT12/98.5</f>
        <v>0.263959390862944</v>
      </c>
      <c r="AV12" s="2">
        <v>82</v>
      </c>
      <c r="AW12" s="1">
        <f t="shared" ref="AW12" si="42">1-AV12/98.5</f>
        <v>0.16751269035533</v>
      </c>
      <c r="AX12" s="2">
        <v>88.5</v>
      </c>
      <c r="AY12" s="1">
        <f t="shared" ref="AY12" si="43">1-AX12/98.5</f>
        <v>0.101522842639594</v>
      </c>
    </row>
    <row r="13" spans="2:51">
      <c r="B13" s="1">
        <v>-10</v>
      </c>
      <c r="C13" s="5">
        <v>75</v>
      </c>
      <c r="D13" s="5">
        <v>0.23469</v>
      </c>
      <c r="E13" s="5">
        <v>76</v>
      </c>
      <c r="F13" s="5">
        <v>0.22449</v>
      </c>
      <c r="G13" s="5">
        <v>83.5</v>
      </c>
      <c r="H13" s="5">
        <v>0.14796</v>
      </c>
      <c r="I13" s="5">
        <v>84</v>
      </c>
      <c r="J13" s="5">
        <v>0.14286</v>
      </c>
      <c r="K13" s="5">
        <v>94</v>
      </c>
      <c r="L13" s="5">
        <v>0.04082</v>
      </c>
      <c r="M13" s="5"/>
      <c r="O13" s="1">
        <v>25</v>
      </c>
      <c r="P13" s="2">
        <v>88.5</v>
      </c>
      <c r="Q13" s="1">
        <f t="shared" si="0"/>
        <v>0.0923076923076923</v>
      </c>
      <c r="R13" s="2">
        <v>91</v>
      </c>
      <c r="S13" s="1">
        <f t="shared" si="1"/>
        <v>0.0666666666666667</v>
      </c>
      <c r="T13" s="2">
        <v>95.5</v>
      </c>
      <c r="U13" s="1">
        <f t="shared" si="2"/>
        <v>0.0205128205128206</v>
      </c>
      <c r="V13" s="2">
        <v>95</v>
      </c>
      <c r="W13" s="1">
        <f t="shared" si="3"/>
        <v>0.0256410256410257</v>
      </c>
      <c r="X13" s="2">
        <v>97.5</v>
      </c>
      <c r="Y13" s="1">
        <f t="shared" si="4"/>
        <v>0</v>
      </c>
      <c r="Z13" s="5"/>
      <c r="AA13" s="5"/>
      <c r="AB13" s="6">
        <v>-20</v>
      </c>
      <c r="AC13" s="2">
        <v>85.5</v>
      </c>
      <c r="AD13" s="1">
        <f t="shared" si="5"/>
        <v>0.123076923076923</v>
      </c>
      <c r="AE13" s="2">
        <v>80</v>
      </c>
      <c r="AF13" s="1">
        <f t="shared" ref="AF13" si="44">1-AE13/97.5</f>
        <v>0.17948717948718</v>
      </c>
      <c r="AG13" s="2">
        <v>89</v>
      </c>
      <c r="AH13" s="1">
        <f t="shared" ref="AH13" si="45">1-AG13/97.5</f>
        <v>0.0871794871794872</v>
      </c>
      <c r="AI13" s="2">
        <v>82.5</v>
      </c>
      <c r="AJ13" s="1">
        <f t="shared" si="7"/>
        <v>0.153846153846154</v>
      </c>
      <c r="AK13" s="2">
        <v>89</v>
      </c>
      <c r="AL13" s="1">
        <f t="shared" ref="AL13" si="46">1-AK13/97.5</f>
        <v>0.0871794871794872</v>
      </c>
      <c r="AM13" s="1"/>
      <c r="AO13" s="1">
        <v>-10</v>
      </c>
      <c r="AP13" s="2">
        <v>55.5</v>
      </c>
      <c r="AQ13" s="1">
        <f t="shared" si="6"/>
        <v>0.436548223350254</v>
      </c>
      <c r="AR13" s="2">
        <v>48.5</v>
      </c>
      <c r="AS13" s="1">
        <f t="shared" ref="AS13" si="47">1-AR13/98.5</f>
        <v>0.50761421319797</v>
      </c>
      <c r="AT13" s="2">
        <v>69.5</v>
      </c>
      <c r="AU13" s="1">
        <f t="shared" ref="AU13" si="48">1-AT13/98.5</f>
        <v>0.294416243654822</v>
      </c>
      <c r="AV13" s="2">
        <v>70.5</v>
      </c>
      <c r="AW13" s="1">
        <f t="shared" ref="AW13" si="49">1-AV13/98.5</f>
        <v>0.284263959390863</v>
      </c>
      <c r="AX13" s="2">
        <v>81.5</v>
      </c>
      <c r="AY13" s="1">
        <f t="shared" ref="AY13" si="50">1-AX13/98.5</f>
        <v>0.17258883248731</v>
      </c>
    </row>
    <row r="14" spans="2:51">
      <c r="B14" s="1">
        <v>-5</v>
      </c>
      <c r="C14" s="5">
        <v>73</v>
      </c>
      <c r="D14" s="5">
        <v>0.2551</v>
      </c>
      <c r="E14" s="5">
        <v>78.5</v>
      </c>
      <c r="F14" s="5">
        <v>0.19898</v>
      </c>
      <c r="G14" s="5">
        <v>81.5</v>
      </c>
      <c r="H14" s="5">
        <v>0.16837</v>
      </c>
      <c r="I14" s="5">
        <v>74.5</v>
      </c>
      <c r="J14" s="5">
        <v>0.2398</v>
      </c>
      <c r="K14" s="5">
        <v>93</v>
      </c>
      <c r="L14" s="5">
        <v>0.05102</v>
      </c>
      <c r="M14" s="5"/>
      <c r="O14" s="1"/>
      <c r="P14" s="5"/>
      <c r="Q14" s="1"/>
      <c r="R14" s="5"/>
      <c r="S14" s="5"/>
      <c r="T14" s="5"/>
      <c r="U14" s="5"/>
      <c r="V14" s="5"/>
      <c r="W14" s="5"/>
      <c r="X14" s="5"/>
      <c r="Y14" s="5"/>
      <c r="Z14" s="5"/>
      <c r="AA14" s="5"/>
      <c r="AB14" s="1">
        <v>-15</v>
      </c>
      <c r="AC14" s="2">
        <v>81.5</v>
      </c>
      <c r="AD14" s="1">
        <f t="shared" si="5"/>
        <v>0.164102564102564</v>
      </c>
      <c r="AE14" s="2">
        <v>81</v>
      </c>
      <c r="AF14" s="1">
        <f t="shared" ref="AF14" si="51">1-AE14/97.5</f>
        <v>0.169230769230769</v>
      </c>
      <c r="AG14" s="2">
        <v>89.5</v>
      </c>
      <c r="AH14" s="1">
        <f t="shared" ref="AH14" si="52">1-AG14/97.5</f>
        <v>0.0820512820512821</v>
      </c>
      <c r="AI14" s="2">
        <v>78</v>
      </c>
      <c r="AJ14" s="1">
        <f t="shared" si="7"/>
        <v>0.2</v>
      </c>
      <c r="AK14" s="2">
        <v>88</v>
      </c>
      <c r="AL14" s="1">
        <f t="shared" ref="AL14" si="53">1-AK14/97.5</f>
        <v>0.0974358974358974</v>
      </c>
      <c r="AM14" s="1"/>
      <c r="AO14" s="1">
        <v>-5</v>
      </c>
      <c r="AP14" s="2">
        <v>42.5</v>
      </c>
      <c r="AQ14" s="1">
        <f t="shared" si="6"/>
        <v>0.568527918781726</v>
      </c>
      <c r="AR14" s="2">
        <v>61</v>
      </c>
      <c r="AS14" s="1">
        <f t="shared" ref="AS14" si="54">1-AR14/98.5</f>
        <v>0.380710659898477</v>
      </c>
      <c r="AT14" s="2">
        <v>55.5</v>
      </c>
      <c r="AU14" s="1">
        <f t="shared" ref="AU14" si="55">1-AT14/98.5</f>
        <v>0.436548223350254</v>
      </c>
      <c r="AV14" s="2">
        <v>65</v>
      </c>
      <c r="AW14" s="1">
        <f t="shared" ref="AW14" si="56">1-AV14/98.5</f>
        <v>0.34010152284264</v>
      </c>
      <c r="AX14" s="2">
        <v>77</v>
      </c>
      <c r="AY14" s="1">
        <f t="shared" ref="AY14" si="57">1-AX14/98.5</f>
        <v>0.218274111675127</v>
      </c>
    </row>
    <row r="15" spans="2:51">
      <c r="B15" s="1">
        <v>0</v>
      </c>
      <c r="C15" s="5">
        <v>49.5</v>
      </c>
      <c r="D15" s="5">
        <v>0.4949</v>
      </c>
      <c r="E15" s="5">
        <v>77</v>
      </c>
      <c r="F15" s="5">
        <v>0.21429</v>
      </c>
      <c r="G15" s="5">
        <v>83</v>
      </c>
      <c r="H15" s="5">
        <v>0.15306</v>
      </c>
      <c r="I15" s="5">
        <v>70.5</v>
      </c>
      <c r="J15" s="5">
        <v>0.28061</v>
      </c>
      <c r="K15" s="5">
        <v>91</v>
      </c>
      <c r="L15" s="5">
        <v>0.07143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6">
        <v>-10</v>
      </c>
      <c r="AC15" s="2">
        <v>73</v>
      </c>
      <c r="AD15" s="1">
        <f t="shared" si="5"/>
        <v>0.251282051282051</v>
      </c>
      <c r="AE15" s="2">
        <v>75</v>
      </c>
      <c r="AF15" s="1">
        <f t="shared" ref="AF15" si="58">1-AE15/97.5</f>
        <v>0.230769230769231</v>
      </c>
      <c r="AG15" s="2">
        <v>84.5</v>
      </c>
      <c r="AH15" s="1">
        <f t="shared" ref="AH15" si="59">1-AG15/97.5</f>
        <v>0.133333333333333</v>
      </c>
      <c r="AI15" s="2">
        <v>67</v>
      </c>
      <c r="AJ15" s="1">
        <f t="shared" si="7"/>
        <v>0.312820512820513</v>
      </c>
      <c r="AK15" s="2">
        <v>86.5</v>
      </c>
      <c r="AL15" s="1">
        <f t="shared" ref="AL15" si="60">1-AK15/97.5</f>
        <v>0.112820512820513</v>
      </c>
      <c r="AM15" s="1"/>
      <c r="AO15" s="1">
        <v>0</v>
      </c>
      <c r="AP15" s="2">
        <v>40.5</v>
      </c>
      <c r="AQ15" s="1">
        <f t="shared" si="6"/>
        <v>0.588832487309645</v>
      </c>
      <c r="AR15" s="2">
        <v>54</v>
      </c>
      <c r="AS15" s="1">
        <f t="shared" ref="AS15" si="61">1-AR15/98.5</f>
        <v>0.451776649746193</v>
      </c>
      <c r="AT15" s="2">
        <v>62</v>
      </c>
      <c r="AU15" s="1">
        <f t="shared" ref="AU15" si="62">1-AT15/98.5</f>
        <v>0.370558375634518</v>
      </c>
      <c r="AV15" s="2">
        <v>51.5</v>
      </c>
      <c r="AW15" s="1">
        <f t="shared" ref="AW15" si="63">1-AV15/98.5</f>
        <v>0.477157360406091</v>
      </c>
      <c r="AX15" s="2">
        <v>71.5</v>
      </c>
      <c r="AY15" s="1">
        <f t="shared" ref="AY15" si="64">1-AX15/98.5</f>
        <v>0.274111675126904</v>
      </c>
    </row>
    <row r="16" spans="2:51">
      <c r="B16" s="1">
        <v>5</v>
      </c>
      <c r="C16" s="5">
        <v>68.5</v>
      </c>
      <c r="D16" s="5">
        <v>0.30102</v>
      </c>
      <c r="E16" s="5">
        <v>86.5</v>
      </c>
      <c r="F16" s="5">
        <v>0.11735</v>
      </c>
      <c r="G16" s="5">
        <v>84</v>
      </c>
      <c r="H16" s="5">
        <v>0.14286</v>
      </c>
      <c r="I16" s="5">
        <v>75</v>
      </c>
      <c r="J16" s="5">
        <v>0.23469</v>
      </c>
      <c r="K16" s="5">
        <v>87</v>
      </c>
      <c r="L16" s="5">
        <v>0.11224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1">
        <v>-5</v>
      </c>
      <c r="AC16" s="2">
        <v>65.5</v>
      </c>
      <c r="AD16" s="1">
        <f t="shared" si="5"/>
        <v>0.328205128205128</v>
      </c>
      <c r="AE16" s="2">
        <v>65.5</v>
      </c>
      <c r="AF16" s="1">
        <f t="shared" ref="AF16" si="65">1-AE16/97.5</f>
        <v>0.328205128205128</v>
      </c>
      <c r="AG16" s="2">
        <v>78</v>
      </c>
      <c r="AH16" s="1">
        <f t="shared" ref="AH16" si="66">1-AG16/97.5</f>
        <v>0.2</v>
      </c>
      <c r="AI16" s="2">
        <v>61</v>
      </c>
      <c r="AJ16" s="1">
        <f t="shared" si="7"/>
        <v>0.374358974358974</v>
      </c>
      <c r="AK16" s="2">
        <v>77</v>
      </c>
      <c r="AL16" s="1">
        <f t="shared" ref="AL16" si="67">1-AK16/97.5</f>
        <v>0.21025641025641</v>
      </c>
      <c r="AM16" s="1"/>
      <c r="AO16" s="1">
        <v>5</v>
      </c>
      <c r="AP16" s="2">
        <v>56</v>
      </c>
      <c r="AQ16" s="1">
        <f t="shared" si="6"/>
        <v>0.431472081218274</v>
      </c>
      <c r="AR16" s="2">
        <v>58.5</v>
      </c>
      <c r="AS16" s="1">
        <f t="shared" ref="AS16" si="68">1-AR16/98.5</f>
        <v>0.406091370558376</v>
      </c>
      <c r="AT16" s="2">
        <v>71.5</v>
      </c>
      <c r="AU16" s="1">
        <f t="shared" ref="AU16" si="69">1-AT16/98.5</f>
        <v>0.274111675126904</v>
      </c>
      <c r="AV16" s="2">
        <v>64</v>
      </c>
      <c r="AW16" s="1">
        <f t="shared" ref="AW16" si="70">1-AV16/98.5</f>
        <v>0.350253807106599</v>
      </c>
      <c r="AX16" s="2">
        <v>73</v>
      </c>
      <c r="AY16" s="1">
        <f t="shared" ref="AY16" si="71">1-AX16/98.5</f>
        <v>0.258883248730964</v>
      </c>
    </row>
    <row r="17" spans="2:51">
      <c r="B17" s="1">
        <v>10</v>
      </c>
      <c r="C17" s="5">
        <v>71.5</v>
      </c>
      <c r="D17" s="5">
        <v>0.27041</v>
      </c>
      <c r="E17" s="5">
        <v>88.5</v>
      </c>
      <c r="F17" s="5">
        <v>0.09694</v>
      </c>
      <c r="G17" s="5">
        <v>87</v>
      </c>
      <c r="H17" s="5">
        <v>0.11224</v>
      </c>
      <c r="I17" s="5">
        <v>78</v>
      </c>
      <c r="J17" s="5">
        <v>0.20408</v>
      </c>
      <c r="K17" s="5">
        <v>92.5</v>
      </c>
      <c r="L17" s="5">
        <v>0.05612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6">
        <v>0</v>
      </c>
      <c r="AC17" s="2">
        <v>41.5</v>
      </c>
      <c r="AD17" s="1">
        <f t="shared" si="5"/>
        <v>0.574358974358974</v>
      </c>
      <c r="AE17" s="2">
        <v>60.5</v>
      </c>
      <c r="AF17" s="1">
        <f t="shared" ref="AF17" si="72">1-AE17/97.5</f>
        <v>0.379487179487179</v>
      </c>
      <c r="AG17" s="2">
        <v>75</v>
      </c>
      <c r="AH17" s="1">
        <f t="shared" ref="AH17" si="73">1-AG17/97.5</f>
        <v>0.230769230769231</v>
      </c>
      <c r="AI17" s="2">
        <v>54</v>
      </c>
      <c r="AJ17" s="1">
        <f t="shared" si="7"/>
        <v>0.446153846153846</v>
      </c>
      <c r="AK17" s="2">
        <v>75</v>
      </c>
      <c r="AL17" s="1">
        <f t="shared" ref="AL17" si="74">1-AK17/97.5</f>
        <v>0.230769230769231</v>
      </c>
      <c r="AM17" s="1"/>
      <c r="AO17" s="1">
        <v>10</v>
      </c>
      <c r="AP17" s="2">
        <v>75.5</v>
      </c>
      <c r="AQ17" s="1">
        <f t="shared" si="6"/>
        <v>0.233502538071066</v>
      </c>
      <c r="AR17" s="2">
        <v>76</v>
      </c>
      <c r="AS17" s="1">
        <f t="shared" ref="AS17" si="75">1-AR17/98.5</f>
        <v>0.228426395939086</v>
      </c>
      <c r="AT17" s="2">
        <v>79.5</v>
      </c>
      <c r="AU17" s="1">
        <f t="shared" ref="AU17" si="76">1-AT17/98.5</f>
        <v>0.192893401015228</v>
      </c>
      <c r="AV17" s="2">
        <v>75.5</v>
      </c>
      <c r="AW17" s="1">
        <f t="shared" ref="AW17" si="77">1-AV17/98.5</f>
        <v>0.233502538071066</v>
      </c>
      <c r="AX17" s="2">
        <v>79.5</v>
      </c>
      <c r="AY17" s="1">
        <f t="shared" ref="AY17" si="78">1-AX17/98.5</f>
        <v>0.192893401015228</v>
      </c>
    </row>
    <row r="18" spans="2:51">
      <c r="B18" s="1">
        <v>15</v>
      </c>
      <c r="C18" s="5">
        <v>80</v>
      </c>
      <c r="D18" s="5">
        <v>0.18367</v>
      </c>
      <c r="E18" s="5">
        <v>83</v>
      </c>
      <c r="F18" s="5">
        <v>0.15306</v>
      </c>
      <c r="G18" s="5">
        <v>88.5</v>
      </c>
      <c r="H18" s="5">
        <v>0.09694</v>
      </c>
      <c r="I18" s="5">
        <v>84</v>
      </c>
      <c r="J18" s="5">
        <v>0.14286</v>
      </c>
      <c r="K18" s="5">
        <v>90</v>
      </c>
      <c r="L18" s="5">
        <v>0.08163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1">
        <v>5</v>
      </c>
      <c r="AC18" s="2">
        <v>45</v>
      </c>
      <c r="AD18" s="1">
        <f t="shared" si="5"/>
        <v>0.538461538461538</v>
      </c>
      <c r="AE18" s="2">
        <v>64.5</v>
      </c>
      <c r="AF18" s="1">
        <f t="shared" ref="AF18" si="79">1-AE18/97.5</f>
        <v>0.338461538461538</v>
      </c>
      <c r="AG18" s="2">
        <v>87</v>
      </c>
      <c r="AH18" s="1">
        <f t="shared" ref="AH18" si="80">1-AG18/97.5</f>
        <v>0.107692307692308</v>
      </c>
      <c r="AI18" s="2">
        <v>71.5</v>
      </c>
      <c r="AJ18" s="1">
        <f t="shared" si="7"/>
        <v>0.266666666666667</v>
      </c>
      <c r="AK18" s="2">
        <v>75.5</v>
      </c>
      <c r="AL18" s="1">
        <f t="shared" ref="AL18" si="81">1-AK18/97.5</f>
        <v>0.225641025641026</v>
      </c>
      <c r="AM18" s="1"/>
      <c r="AO18" s="1">
        <v>15</v>
      </c>
      <c r="AP18" s="2">
        <v>79</v>
      </c>
      <c r="AQ18" s="1">
        <f t="shared" si="6"/>
        <v>0.197969543147208</v>
      </c>
      <c r="AR18" s="2">
        <v>81</v>
      </c>
      <c r="AS18" s="1">
        <f t="shared" ref="AS18" si="82">1-AR18/98.5</f>
        <v>0.177664974619289</v>
      </c>
      <c r="AT18" s="2">
        <v>83</v>
      </c>
      <c r="AU18" s="1">
        <f t="shared" ref="AU18" si="83">1-AT18/98.5</f>
        <v>0.157360406091371</v>
      </c>
      <c r="AV18" s="2">
        <v>72.5</v>
      </c>
      <c r="AW18" s="1">
        <f t="shared" ref="AW18" si="84">1-AV18/98.5</f>
        <v>0.263959390862944</v>
      </c>
      <c r="AX18" s="2">
        <v>84.5</v>
      </c>
      <c r="AY18" s="1">
        <f t="shared" ref="AY18" si="85">1-AX18/98.5</f>
        <v>0.142131979695431</v>
      </c>
    </row>
    <row r="19" spans="2:51">
      <c r="B19" s="1">
        <v>20</v>
      </c>
      <c r="C19" s="5">
        <v>85.5</v>
      </c>
      <c r="D19" s="5">
        <v>0.12755</v>
      </c>
      <c r="E19" s="5">
        <v>87.5</v>
      </c>
      <c r="F19" s="5">
        <v>0.10714</v>
      </c>
      <c r="G19" s="5">
        <v>88.5</v>
      </c>
      <c r="H19" s="5">
        <v>0.09694</v>
      </c>
      <c r="I19" s="5">
        <v>89</v>
      </c>
      <c r="J19" s="5">
        <v>0.09184</v>
      </c>
      <c r="K19" s="5">
        <v>93.5</v>
      </c>
      <c r="L19" s="5">
        <v>0.04592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6">
        <v>10</v>
      </c>
      <c r="AC19" s="2">
        <v>60.5</v>
      </c>
      <c r="AD19" s="1">
        <f t="shared" si="5"/>
        <v>0.379487179487179</v>
      </c>
      <c r="AE19" s="2">
        <v>68</v>
      </c>
      <c r="AF19" s="1">
        <f t="shared" ref="AF19" si="86">1-AE19/97.5</f>
        <v>0.302564102564103</v>
      </c>
      <c r="AG19" s="2">
        <v>88.5</v>
      </c>
      <c r="AH19" s="1">
        <f t="shared" ref="AH19" si="87">1-AG19/97.5</f>
        <v>0.0923076923076923</v>
      </c>
      <c r="AI19" s="2">
        <v>71</v>
      </c>
      <c r="AJ19" s="1">
        <f t="shared" si="7"/>
        <v>0.271794871794872</v>
      </c>
      <c r="AK19" s="2">
        <v>79.5</v>
      </c>
      <c r="AL19" s="1">
        <f t="shared" ref="AL19" si="88">1-AK19/97.5</f>
        <v>0.184615384615385</v>
      </c>
      <c r="AM19" s="1"/>
      <c r="AO19" s="1">
        <v>20</v>
      </c>
      <c r="AP19" s="2">
        <v>80.5</v>
      </c>
      <c r="AQ19" s="1">
        <f t="shared" si="6"/>
        <v>0.182741116751269</v>
      </c>
      <c r="AR19" s="2">
        <v>86</v>
      </c>
      <c r="AS19" s="1">
        <f t="shared" ref="AS19" si="89">1-AR19/98.5</f>
        <v>0.126903553299492</v>
      </c>
      <c r="AT19" s="2">
        <v>86</v>
      </c>
      <c r="AU19" s="1">
        <f t="shared" ref="AU19" si="90">1-AT19/98.5</f>
        <v>0.126903553299492</v>
      </c>
      <c r="AV19" s="2">
        <v>82</v>
      </c>
      <c r="AW19" s="1">
        <f t="shared" ref="AW19" si="91">1-AV19/98.5</f>
        <v>0.16751269035533</v>
      </c>
      <c r="AX19" s="2">
        <v>86.5</v>
      </c>
      <c r="AY19" s="1">
        <f t="shared" ref="AY19" si="92">1-AX19/98.5</f>
        <v>0.121827411167513</v>
      </c>
    </row>
    <row r="20" spans="2:51">
      <c r="B20" s="1">
        <v>25</v>
      </c>
      <c r="C20" s="5">
        <v>86.5</v>
      </c>
      <c r="D20" s="5">
        <v>0.11735</v>
      </c>
      <c r="E20" s="5">
        <v>90.5</v>
      </c>
      <c r="F20" s="5">
        <v>0.07653</v>
      </c>
      <c r="G20" s="5">
        <v>89.5</v>
      </c>
      <c r="H20" s="5">
        <v>0.08673</v>
      </c>
      <c r="I20" s="5">
        <v>88.5</v>
      </c>
      <c r="J20" s="5">
        <v>0.09694</v>
      </c>
      <c r="K20" s="5">
        <v>94.5</v>
      </c>
      <c r="L20" s="5">
        <v>0.03571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1">
        <v>15</v>
      </c>
      <c r="AC20" s="2">
        <v>83</v>
      </c>
      <c r="AD20" s="1">
        <f t="shared" si="5"/>
        <v>0.148717948717949</v>
      </c>
      <c r="AE20" s="2">
        <v>75.5</v>
      </c>
      <c r="AF20" s="1">
        <f t="shared" ref="AF20" si="93">1-AE20/97.5</f>
        <v>0.225641025641026</v>
      </c>
      <c r="AG20" s="2">
        <v>91.5</v>
      </c>
      <c r="AH20" s="1">
        <f t="shared" ref="AH20" si="94">1-AG20/97.5</f>
        <v>0.0615384615384615</v>
      </c>
      <c r="AI20" s="2">
        <v>79</v>
      </c>
      <c r="AJ20" s="1">
        <f t="shared" si="7"/>
        <v>0.18974358974359</v>
      </c>
      <c r="AK20" s="2">
        <v>82.5</v>
      </c>
      <c r="AL20" s="1">
        <f t="shared" ref="AL20" si="95">1-AK20/97.5</f>
        <v>0.153846153846154</v>
      </c>
      <c r="AM20" s="1"/>
      <c r="AO20" s="1">
        <v>25</v>
      </c>
      <c r="AP20" s="2">
        <v>91</v>
      </c>
      <c r="AQ20" s="1">
        <f t="shared" si="6"/>
        <v>0.0761421319796954</v>
      </c>
      <c r="AR20" s="2">
        <v>84</v>
      </c>
      <c r="AS20" s="1">
        <f t="shared" ref="AS20" si="96">1-AR20/98.5</f>
        <v>0.147208121827411</v>
      </c>
      <c r="AT20" s="2">
        <v>86</v>
      </c>
      <c r="AU20" s="1">
        <f t="shared" ref="AU20" si="97">1-AT20/98.5</f>
        <v>0.126903553299492</v>
      </c>
      <c r="AV20" s="2">
        <v>84</v>
      </c>
      <c r="AW20" s="1">
        <f t="shared" ref="AW20" si="98">1-AV20/98.5</f>
        <v>0.147208121827411</v>
      </c>
      <c r="AX20" s="2">
        <v>86</v>
      </c>
      <c r="AY20" s="1">
        <f t="shared" ref="AY20" si="99">1-AX20/98.5</f>
        <v>0.126903553299492</v>
      </c>
    </row>
    <row r="21" spans="2:51">
      <c r="B21" s="1">
        <v>30</v>
      </c>
      <c r="C21" s="5">
        <v>89.5</v>
      </c>
      <c r="D21" s="5">
        <v>0.08673</v>
      </c>
      <c r="E21" s="5">
        <v>89</v>
      </c>
      <c r="F21" s="5">
        <v>0.09184</v>
      </c>
      <c r="G21" s="5">
        <v>90</v>
      </c>
      <c r="H21" s="5">
        <v>0.08163</v>
      </c>
      <c r="I21" s="5">
        <v>89.5</v>
      </c>
      <c r="J21" s="5">
        <v>0.08673</v>
      </c>
      <c r="K21" s="5">
        <v>96</v>
      </c>
      <c r="L21" s="5">
        <v>0.02041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>
        <v>20</v>
      </c>
      <c r="AC21" s="2">
        <v>88</v>
      </c>
      <c r="AD21" s="1">
        <f t="shared" si="5"/>
        <v>0.0974358974358974</v>
      </c>
      <c r="AE21" s="2">
        <v>77</v>
      </c>
      <c r="AF21" s="1">
        <f t="shared" ref="AF21" si="100">1-AE21/97.5</f>
        <v>0.21025641025641</v>
      </c>
      <c r="AG21" s="2">
        <v>92.5</v>
      </c>
      <c r="AH21" s="1">
        <f t="shared" ref="AH21" si="101">1-AG21/97.5</f>
        <v>0.0512820512820513</v>
      </c>
      <c r="AI21" s="2">
        <v>85.5</v>
      </c>
      <c r="AJ21" s="1">
        <f t="shared" si="7"/>
        <v>0.123076923076923</v>
      </c>
      <c r="AK21" s="2">
        <v>87</v>
      </c>
      <c r="AL21" s="1">
        <f t="shared" ref="AL21" si="102">1-AK21/97.5</f>
        <v>0.107692307692308</v>
      </c>
      <c r="AM21" s="1"/>
      <c r="AO21" s="1">
        <v>30</v>
      </c>
      <c r="AP21" s="2">
        <v>92.5</v>
      </c>
      <c r="AQ21" s="1">
        <f t="shared" si="6"/>
        <v>0.0609137055837563</v>
      </c>
      <c r="AR21" s="2">
        <v>88.5</v>
      </c>
      <c r="AS21" s="1">
        <f t="shared" ref="AS21" si="103">1-AR21/98.5</f>
        <v>0.101522842639594</v>
      </c>
      <c r="AT21" s="2">
        <v>89.5</v>
      </c>
      <c r="AU21" s="1">
        <f t="shared" ref="AU21" si="104">1-AT21/98.5</f>
        <v>0.0913705583756346</v>
      </c>
      <c r="AV21" s="2">
        <v>85.5</v>
      </c>
      <c r="AW21" s="1">
        <f t="shared" ref="AW21" si="105">1-AV21/98.5</f>
        <v>0.131979695431472</v>
      </c>
      <c r="AX21" s="2">
        <v>87</v>
      </c>
      <c r="AY21" s="1">
        <f t="shared" ref="AY21" si="106">1-AX21/98.5</f>
        <v>0.116751269035533</v>
      </c>
    </row>
    <row r="22" spans="2:51">
      <c r="B22" s="1">
        <v>35</v>
      </c>
      <c r="C22" s="5">
        <v>89.5</v>
      </c>
      <c r="D22" s="5">
        <v>0.08673</v>
      </c>
      <c r="E22" s="5">
        <v>90.5</v>
      </c>
      <c r="F22" s="5">
        <v>0.07653</v>
      </c>
      <c r="G22" s="5">
        <v>89.5</v>
      </c>
      <c r="H22" s="5">
        <v>0.08673</v>
      </c>
      <c r="I22" s="5">
        <v>90.5</v>
      </c>
      <c r="J22" s="5">
        <v>0.07653</v>
      </c>
      <c r="K22" s="5">
        <v>97</v>
      </c>
      <c r="L22" s="5">
        <v>0.0102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1">
        <v>25</v>
      </c>
      <c r="AC22" s="2">
        <v>87.5</v>
      </c>
      <c r="AD22" s="1">
        <f t="shared" si="5"/>
        <v>0.102564102564103</v>
      </c>
      <c r="AE22" s="2">
        <v>85</v>
      </c>
      <c r="AF22" s="1">
        <f t="shared" ref="AF22" si="107">1-AE22/97.5</f>
        <v>0.128205128205128</v>
      </c>
      <c r="AG22" s="2">
        <v>92</v>
      </c>
      <c r="AH22" s="1">
        <f t="shared" ref="AH22" si="108">1-AG22/97.5</f>
        <v>0.0564102564102564</v>
      </c>
      <c r="AI22" s="2">
        <v>85</v>
      </c>
      <c r="AJ22" s="1">
        <f t="shared" si="7"/>
        <v>0.128205128205128</v>
      </c>
      <c r="AK22" s="2">
        <v>88.5</v>
      </c>
      <c r="AL22" s="1">
        <f t="shared" ref="AL22" si="109">1-AK22/97.5</f>
        <v>0.0923076923076923</v>
      </c>
      <c r="AM22" s="1"/>
      <c r="AO22" s="1">
        <v>35</v>
      </c>
      <c r="AP22" s="2">
        <v>94</v>
      </c>
      <c r="AQ22" s="1">
        <f t="shared" si="6"/>
        <v>0.0456852791878173</v>
      </c>
      <c r="AR22" s="2">
        <v>87.5</v>
      </c>
      <c r="AS22" s="1">
        <f t="shared" ref="AS22" si="110">1-AR22/98.5</f>
        <v>0.111675126903553</v>
      </c>
      <c r="AT22" s="2">
        <v>87.5</v>
      </c>
      <c r="AU22" s="1">
        <f t="shared" ref="AU22" si="111">1-AT22/98.5</f>
        <v>0.111675126903553</v>
      </c>
      <c r="AV22" s="2">
        <v>87</v>
      </c>
      <c r="AW22" s="1">
        <f t="shared" ref="AW22" si="112">1-AV22/98.5</f>
        <v>0.116751269035533</v>
      </c>
      <c r="AX22" s="2">
        <v>87.5</v>
      </c>
      <c r="AY22" s="1">
        <f t="shared" ref="AY22" si="113">1-AX22/98.5</f>
        <v>0.111675126903553</v>
      </c>
    </row>
    <row r="23" spans="2:51">
      <c r="B23" s="1">
        <v>40</v>
      </c>
      <c r="C23" s="5">
        <v>90</v>
      </c>
      <c r="D23" s="5">
        <v>0.08163</v>
      </c>
      <c r="E23" s="5">
        <v>94</v>
      </c>
      <c r="F23" s="5">
        <v>0.04082</v>
      </c>
      <c r="G23" s="5">
        <v>91.5</v>
      </c>
      <c r="H23" s="5">
        <v>0.06633</v>
      </c>
      <c r="I23" s="5">
        <v>90</v>
      </c>
      <c r="J23" s="5">
        <v>0.08163</v>
      </c>
      <c r="K23" s="5">
        <v>96.5</v>
      </c>
      <c r="L23" s="5">
        <v>0.01531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6">
        <v>30</v>
      </c>
      <c r="AC23" s="2">
        <v>91.5</v>
      </c>
      <c r="AD23" s="1">
        <f t="shared" si="5"/>
        <v>0.0615384615384615</v>
      </c>
      <c r="AE23" s="2">
        <v>79</v>
      </c>
      <c r="AF23" s="1">
        <f t="shared" ref="AF23" si="114">1-AE23/97.5</f>
        <v>0.18974358974359</v>
      </c>
      <c r="AG23" s="2">
        <v>87.5</v>
      </c>
      <c r="AH23" s="1">
        <f t="shared" ref="AH23" si="115">1-AG23/97.5</f>
        <v>0.102564102564103</v>
      </c>
      <c r="AI23" s="2">
        <v>88</v>
      </c>
      <c r="AJ23" s="1">
        <f t="shared" si="7"/>
        <v>0.0974358974358974</v>
      </c>
      <c r="AK23" s="2">
        <v>90.5</v>
      </c>
      <c r="AL23" s="1">
        <f t="shared" ref="AL23" si="116">1-AK23/97.5</f>
        <v>0.0717948717948718</v>
      </c>
      <c r="AM23" s="1"/>
      <c r="AO23" s="1">
        <v>40</v>
      </c>
      <c r="AP23" s="2">
        <v>92.5</v>
      </c>
      <c r="AQ23" s="1">
        <f t="shared" si="6"/>
        <v>0.0609137055837563</v>
      </c>
      <c r="AR23" s="2">
        <v>88.5</v>
      </c>
      <c r="AS23" s="1">
        <f t="shared" ref="AS23" si="117">1-AR23/98.5</f>
        <v>0.101522842639594</v>
      </c>
      <c r="AT23" s="2">
        <v>85.5</v>
      </c>
      <c r="AU23" s="1">
        <f t="shared" ref="AU23" si="118">1-AT23/98.5</f>
        <v>0.131979695431472</v>
      </c>
      <c r="AV23" s="2">
        <v>89</v>
      </c>
      <c r="AW23" s="1">
        <f t="shared" ref="AW23" si="119">1-AV23/98.5</f>
        <v>0.0964467005076142</v>
      </c>
      <c r="AX23" s="2">
        <v>90.5</v>
      </c>
      <c r="AY23" s="1">
        <f t="shared" ref="AY23" si="120">1-AX23/98.5</f>
        <v>0.0812182741116751</v>
      </c>
    </row>
    <row r="24" spans="2:50">
      <c r="B24" s="1">
        <v>45</v>
      </c>
      <c r="C24" s="5">
        <v>90</v>
      </c>
      <c r="D24" s="5">
        <v>0.08163</v>
      </c>
      <c r="E24" s="5">
        <v>93</v>
      </c>
      <c r="F24" s="5">
        <v>0.05102</v>
      </c>
      <c r="G24" s="5"/>
      <c r="H24" s="5"/>
      <c r="I24" s="5">
        <v>91.5</v>
      </c>
      <c r="J24" s="5">
        <v>0.06633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1">
        <v>35</v>
      </c>
      <c r="AC24" s="2">
        <v>93</v>
      </c>
      <c r="AD24" s="1">
        <f t="shared" si="5"/>
        <v>0.0461538461538461</v>
      </c>
      <c r="AE24" s="2">
        <v>81</v>
      </c>
      <c r="AF24" s="1">
        <f t="shared" ref="AF24" si="121">1-AE24/97.5</f>
        <v>0.169230769230769</v>
      </c>
      <c r="AG24" s="2">
        <v>90.5</v>
      </c>
      <c r="AH24" s="1">
        <f t="shared" ref="AH24" si="122">1-AG24/97.5</f>
        <v>0.0717948717948718</v>
      </c>
      <c r="AI24" s="2">
        <v>89</v>
      </c>
      <c r="AJ24" s="1">
        <f t="shared" si="7"/>
        <v>0.0871794871794872</v>
      </c>
      <c r="AK24" s="2">
        <v>90</v>
      </c>
      <c r="AL24" s="1">
        <f t="shared" ref="AL24" si="123">1-AK24/97.5</f>
        <v>0.0769230769230769</v>
      </c>
      <c r="AM24" s="1"/>
      <c r="AO24" s="1">
        <v>45</v>
      </c>
      <c r="AP24" s="2">
        <v>92.5</v>
      </c>
      <c r="AQ24" s="1">
        <f t="shared" si="6"/>
        <v>0.0609137055837563</v>
      </c>
      <c r="AR24" s="2">
        <v>91</v>
      </c>
      <c r="AS24" s="1">
        <f t="shared" ref="AS24" si="124">1-AR24/98.5</f>
        <v>0.0761421319796954</v>
      </c>
      <c r="AT24" s="2"/>
      <c r="AV24" s="2">
        <v>90.5</v>
      </c>
      <c r="AW24" s="1">
        <f t="shared" ref="AW24" si="125">1-AV24/98.5</f>
        <v>0.0812182741116751</v>
      </c>
      <c r="AX24" s="2"/>
    </row>
    <row r="25" spans="2:50">
      <c r="B25" s="1">
        <v>50</v>
      </c>
      <c r="C25" s="5">
        <v>90</v>
      </c>
      <c r="D25" s="5">
        <v>0.08163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6">
        <v>40</v>
      </c>
      <c r="AC25" s="2">
        <v>91.5</v>
      </c>
      <c r="AD25" s="1">
        <f t="shared" si="5"/>
        <v>0.0615384615384615</v>
      </c>
      <c r="AE25" s="2">
        <v>85.5</v>
      </c>
      <c r="AF25" s="1">
        <f t="shared" ref="AF25" si="126">1-AE25/97.5</f>
        <v>0.123076923076923</v>
      </c>
      <c r="AG25" s="2">
        <v>88</v>
      </c>
      <c r="AH25" s="1">
        <f t="shared" ref="AH25" si="127">1-AG25/97.5</f>
        <v>0.0974358974358974</v>
      </c>
      <c r="AI25" s="2">
        <v>90</v>
      </c>
      <c r="AJ25" s="1">
        <f t="shared" si="7"/>
        <v>0.0769230769230769</v>
      </c>
      <c r="AK25" s="2">
        <v>93.5</v>
      </c>
      <c r="AL25" s="1">
        <f t="shared" ref="AL25" si="128">1-AK25/97.5</f>
        <v>0.041025641025641</v>
      </c>
      <c r="AM25" s="1"/>
      <c r="AO25" s="1">
        <v>50</v>
      </c>
      <c r="AP25" s="2">
        <v>91.5</v>
      </c>
      <c r="AQ25" s="1">
        <f t="shared" si="6"/>
        <v>0.0710659898477157</v>
      </c>
      <c r="AR25" s="2">
        <v>91</v>
      </c>
      <c r="AS25" s="1">
        <f t="shared" ref="AS25" si="129">1-AR25/98.5</f>
        <v>0.0761421319796954</v>
      </c>
      <c r="AT25" s="2"/>
      <c r="AV25" s="2">
        <v>91.5</v>
      </c>
      <c r="AW25" s="1">
        <f t="shared" ref="AW25" si="130">1-AV25/98.5</f>
        <v>0.0710659898477157</v>
      </c>
      <c r="AX25" s="2"/>
    </row>
    <row r="26" spans="2:50">
      <c r="B26" s="1">
        <v>55</v>
      </c>
      <c r="C26" s="5">
        <v>89.5</v>
      </c>
      <c r="D26" s="5">
        <v>0.08673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1">
        <v>45</v>
      </c>
      <c r="AC26" s="2">
        <v>94</v>
      </c>
      <c r="AD26" s="1">
        <f t="shared" si="5"/>
        <v>0.0358974358974359</v>
      </c>
      <c r="AE26" s="2">
        <v>84.5</v>
      </c>
      <c r="AF26" s="1">
        <f t="shared" ref="AF26" si="131">1-AE26/97.5</f>
        <v>0.133333333333333</v>
      </c>
      <c r="AG26" s="2">
        <v>88.5</v>
      </c>
      <c r="AH26" s="1">
        <f t="shared" ref="AH26" si="132">1-AG26/97.5</f>
        <v>0.0923076923076923</v>
      </c>
      <c r="AI26" s="2">
        <v>89.5</v>
      </c>
      <c r="AJ26" s="1">
        <f t="shared" si="7"/>
        <v>0.0820512820512821</v>
      </c>
      <c r="AK26" s="2">
        <v>93.5</v>
      </c>
      <c r="AL26" s="1">
        <f t="shared" ref="AL26" si="133">1-AK26/97.5</f>
        <v>0.041025641025641</v>
      </c>
      <c r="AM26" s="1"/>
      <c r="AO26" s="1">
        <v>55</v>
      </c>
      <c r="AP26" s="2">
        <v>91.5</v>
      </c>
      <c r="AQ26" s="1">
        <f t="shared" si="6"/>
        <v>0.0710659898477157</v>
      </c>
      <c r="AR26" s="2"/>
      <c r="AT26" s="2"/>
      <c r="AV26" s="2"/>
      <c r="AX26" s="2"/>
    </row>
    <row r="27" spans="2:50">
      <c r="B27" s="1">
        <v>60</v>
      </c>
      <c r="C27" s="5">
        <v>89</v>
      </c>
      <c r="D27" s="5">
        <v>0.09184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6">
        <v>50</v>
      </c>
      <c r="AC27" s="2">
        <v>92</v>
      </c>
      <c r="AD27" s="1">
        <f t="shared" si="5"/>
        <v>0.0564102564102564</v>
      </c>
      <c r="AE27" s="2">
        <v>84.5</v>
      </c>
      <c r="AF27" s="1">
        <f t="shared" ref="AF27" si="134">1-AE27/97.5</f>
        <v>0.133333333333333</v>
      </c>
      <c r="AG27" s="2"/>
      <c r="AI27" s="2">
        <v>91</v>
      </c>
      <c r="AJ27" s="1">
        <f t="shared" si="7"/>
        <v>0.0666666666666667</v>
      </c>
      <c r="AK27" s="2"/>
      <c r="AO27" s="1">
        <v>60</v>
      </c>
      <c r="AP27" s="2">
        <v>92</v>
      </c>
      <c r="AQ27" s="1">
        <f t="shared" si="6"/>
        <v>0.065989847715736</v>
      </c>
      <c r="AR27" s="2"/>
      <c r="AT27" s="2"/>
      <c r="AV27" s="2"/>
      <c r="AX27" s="2"/>
    </row>
    <row r="28" spans="2:50">
      <c r="B28" s="1">
        <v>65</v>
      </c>
      <c r="C28" s="5">
        <v>90</v>
      </c>
      <c r="D28" s="5">
        <v>0.08163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1">
        <v>55</v>
      </c>
      <c r="AC28" s="2">
        <v>91</v>
      </c>
      <c r="AD28" s="1">
        <f t="shared" si="5"/>
        <v>0.0666666666666667</v>
      </c>
      <c r="AE28" s="2">
        <v>91</v>
      </c>
      <c r="AF28" s="1">
        <f t="shared" ref="AF28" si="135">1-AE28/97.5</f>
        <v>0.0666666666666667</v>
      </c>
      <c r="AG28" s="2"/>
      <c r="AI28" s="2">
        <v>89.5</v>
      </c>
      <c r="AJ28" s="1">
        <f t="shared" si="7"/>
        <v>0.0820512820512821</v>
      </c>
      <c r="AK28" s="2"/>
      <c r="AO28" s="1">
        <v>65</v>
      </c>
      <c r="AP28" s="2">
        <v>92</v>
      </c>
      <c r="AQ28" s="1">
        <f t="shared" si="6"/>
        <v>0.065989847715736</v>
      </c>
      <c r="AR28" s="2"/>
      <c r="AT28" s="2"/>
      <c r="AV28" s="2"/>
      <c r="AX28" s="2"/>
    </row>
    <row r="29" spans="2:37">
      <c r="B29" s="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6">
        <v>60</v>
      </c>
      <c r="AC29" s="2">
        <v>91.5</v>
      </c>
      <c r="AD29" s="1">
        <f t="shared" si="5"/>
        <v>0.0615384615384615</v>
      </c>
      <c r="AE29" s="2"/>
      <c r="AF29" s="1"/>
      <c r="AG29" s="2"/>
      <c r="AI29" s="2"/>
      <c r="AK29" s="2"/>
    </row>
    <row r="30" spans="2:37">
      <c r="B30" s="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1">
        <v>65</v>
      </c>
      <c r="AC30" s="2">
        <v>92</v>
      </c>
      <c r="AD30" s="1">
        <f t="shared" si="5"/>
        <v>0.0564102564102564</v>
      </c>
      <c r="AE30" s="2"/>
      <c r="AG30" s="2"/>
      <c r="AI30" s="2"/>
      <c r="AK30" s="2"/>
    </row>
    <row r="31" spans="2:37">
      <c r="B31" s="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6">
        <v>70</v>
      </c>
      <c r="AC31" s="2">
        <v>91.5</v>
      </c>
      <c r="AD31" s="1">
        <f t="shared" si="5"/>
        <v>0.0615384615384615</v>
      </c>
      <c r="AE31" s="2"/>
      <c r="AG31" s="2"/>
      <c r="AI31" s="2"/>
      <c r="AK31" s="2"/>
    </row>
    <row r="32" spans="28:37">
      <c r="AB32" s="1">
        <v>75</v>
      </c>
      <c r="AC32" s="2">
        <v>92.5</v>
      </c>
      <c r="AD32" s="1">
        <f t="shared" si="5"/>
        <v>0.0512820512820513</v>
      </c>
      <c r="AE32" s="2"/>
      <c r="AG32" s="2"/>
      <c r="AI32" s="2"/>
      <c r="AK32" s="2"/>
    </row>
    <row r="35" spans="10:13">
      <c r="J35" t="s">
        <v>11</v>
      </c>
      <c r="K35" t="s">
        <v>12</v>
      </c>
      <c r="L35" t="s">
        <v>13</v>
      </c>
      <c r="M35" t="s">
        <v>14</v>
      </c>
    </row>
    <row r="36" spans="9:13">
      <c r="I36" t="s">
        <v>2</v>
      </c>
      <c r="J36">
        <v>0.86416</v>
      </c>
      <c r="K36">
        <v>0.79995</v>
      </c>
      <c r="L36">
        <v>0.91942</v>
      </c>
      <c r="M36">
        <v>0.90994</v>
      </c>
    </row>
    <row r="37" spans="9:13">
      <c r="I37" t="s">
        <v>3</v>
      </c>
      <c r="J37">
        <v>0.74676</v>
      </c>
      <c r="K37">
        <v>0.70976</v>
      </c>
      <c r="L37">
        <v>0.86525</v>
      </c>
      <c r="M37">
        <v>0.93096</v>
      </c>
    </row>
    <row r="38" spans="9:13">
      <c r="I38" t="s">
        <v>4</v>
      </c>
      <c r="J38">
        <v>0.88585</v>
      </c>
      <c r="K38">
        <v>0.65588</v>
      </c>
      <c r="L38">
        <v>0.84746</v>
      </c>
      <c r="M38">
        <v>0.92175</v>
      </c>
    </row>
    <row r="39" spans="9:13">
      <c r="I39" t="s">
        <v>5</v>
      </c>
      <c r="J39">
        <v>0.88071</v>
      </c>
      <c r="K39">
        <v>0.76502</v>
      </c>
      <c r="L39">
        <v>0.9365</v>
      </c>
      <c r="M39">
        <v>0.85793</v>
      </c>
    </row>
    <row r="40" spans="9:13">
      <c r="I40" t="s">
        <v>6</v>
      </c>
      <c r="J40">
        <v>0.80687</v>
      </c>
      <c r="K40">
        <v>0.89501</v>
      </c>
      <c r="L40">
        <v>0.92894</v>
      </c>
      <c r="M40">
        <v>0.86007</v>
      </c>
    </row>
    <row r="41" spans="9:13">
      <c r="I41" t="s">
        <v>15</v>
      </c>
      <c r="J41">
        <f>AVERAGE(J36:J40)</f>
        <v>0.83687</v>
      </c>
      <c r="K41">
        <f t="shared" ref="K41:M41" si="136">AVERAGE(K36:K40)</f>
        <v>0.765124</v>
      </c>
      <c r="L41">
        <f t="shared" si="136"/>
        <v>0.899514</v>
      </c>
      <c r="M41">
        <f t="shared" si="136"/>
        <v>0.89613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8"/>
  <sheetViews>
    <sheetView tabSelected="1" zoomScale="70" zoomScaleNormal="70" workbookViewId="0">
      <selection activeCell="Q5" sqref="Q5"/>
    </sheetView>
  </sheetViews>
  <sheetFormatPr defaultColWidth="8.08333333333333" defaultRowHeight="40" customHeight="1"/>
  <cols>
    <col min="1" max="16384" width="8.08333333333333" style="1"/>
  </cols>
  <sheetData>
    <row r="1" customHeight="1" spans="2:34">
      <c r="B1" s="1">
        <v>-75</v>
      </c>
      <c r="C1" s="1">
        <v>-70</v>
      </c>
      <c r="D1" s="1">
        <v>-65</v>
      </c>
      <c r="E1" s="1">
        <v>-60</v>
      </c>
      <c r="F1" s="1">
        <v>-55</v>
      </c>
      <c r="G1" s="1">
        <v>-50</v>
      </c>
      <c r="H1" s="1">
        <v>-45</v>
      </c>
      <c r="I1" s="1">
        <v>-40</v>
      </c>
      <c r="J1" s="1">
        <v>-35</v>
      </c>
      <c r="K1" s="1">
        <v>-30</v>
      </c>
      <c r="L1" s="1">
        <v>-25</v>
      </c>
      <c r="M1" s="1">
        <v>-20</v>
      </c>
      <c r="N1" s="1">
        <v>-15</v>
      </c>
      <c r="O1" s="1">
        <v>-10</v>
      </c>
      <c r="P1" s="1">
        <v>-5</v>
      </c>
      <c r="Q1" s="1">
        <v>0</v>
      </c>
      <c r="R1" s="1">
        <v>5</v>
      </c>
      <c r="S1" s="1">
        <v>10</v>
      </c>
      <c r="T1" s="1">
        <v>15</v>
      </c>
      <c r="U1" s="1">
        <v>20</v>
      </c>
      <c r="V1" s="1">
        <v>25</v>
      </c>
      <c r="W1" s="1">
        <v>30</v>
      </c>
      <c r="X1" s="1">
        <v>35</v>
      </c>
      <c r="Y1" s="1">
        <v>40</v>
      </c>
      <c r="Z1" s="1">
        <v>45</v>
      </c>
      <c r="AA1" s="1">
        <v>50</v>
      </c>
      <c r="AB1" s="1">
        <v>55</v>
      </c>
      <c r="AC1" s="1">
        <v>60</v>
      </c>
      <c r="AD1" s="1">
        <v>65</v>
      </c>
      <c r="AE1" s="1">
        <v>70</v>
      </c>
      <c r="AF1" s="1">
        <v>75</v>
      </c>
      <c r="AH1" s="2"/>
    </row>
    <row r="2" customHeight="1" spans="1:32">
      <c r="A2" s="1">
        <v>40</v>
      </c>
      <c r="B2" s="2"/>
      <c r="C2" s="2"/>
      <c r="D2" s="2"/>
      <c r="E2" s="2"/>
      <c r="F2" s="2"/>
      <c r="G2" s="2"/>
      <c r="H2" s="2">
        <v>97.5</v>
      </c>
      <c r="I2" s="2">
        <v>97.5</v>
      </c>
      <c r="J2" s="2">
        <v>97</v>
      </c>
      <c r="K2" s="2">
        <v>97.5</v>
      </c>
      <c r="L2" s="2">
        <v>96.5</v>
      </c>
      <c r="M2" s="2">
        <v>96.5</v>
      </c>
      <c r="N2" s="2">
        <v>94</v>
      </c>
      <c r="O2" s="2">
        <v>95</v>
      </c>
      <c r="P2" s="2">
        <v>94</v>
      </c>
      <c r="Q2" s="2">
        <v>93</v>
      </c>
      <c r="R2" s="2">
        <v>93</v>
      </c>
      <c r="S2" s="2">
        <v>94</v>
      </c>
      <c r="T2" s="2">
        <v>94.5</v>
      </c>
      <c r="U2" s="2">
        <v>95.5</v>
      </c>
      <c r="V2" s="2">
        <v>95</v>
      </c>
      <c r="W2" s="2">
        <v>95.5</v>
      </c>
      <c r="X2" s="2">
        <v>96</v>
      </c>
      <c r="Y2" s="2">
        <v>95.5</v>
      </c>
      <c r="Z2" s="2">
        <v>96</v>
      </c>
      <c r="AA2" s="2"/>
      <c r="AB2" s="2"/>
      <c r="AC2" s="2"/>
      <c r="AD2" s="2"/>
      <c r="AE2" s="2"/>
      <c r="AF2" s="2"/>
    </row>
    <row r="3" customHeight="1" spans="1:32">
      <c r="A3" s="1">
        <v>35</v>
      </c>
      <c r="B3" s="2"/>
      <c r="C3" s="2"/>
      <c r="D3" s="2"/>
      <c r="E3" s="2"/>
      <c r="F3" s="2"/>
      <c r="G3" s="2"/>
      <c r="H3" s="2">
        <v>97.5</v>
      </c>
      <c r="I3" s="2">
        <v>97</v>
      </c>
      <c r="J3" s="2">
        <v>97</v>
      </c>
      <c r="K3" s="2">
        <v>96.5</v>
      </c>
      <c r="L3" s="2">
        <v>96</v>
      </c>
      <c r="M3" s="2">
        <v>94.5</v>
      </c>
      <c r="N3" s="2">
        <v>93</v>
      </c>
      <c r="O3" s="2">
        <v>93.5</v>
      </c>
      <c r="P3" s="2">
        <v>93</v>
      </c>
      <c r="Q3" s="2">
        <v>90</v>
      </c>
      <c r="R3" s="2">
        <v>93</v>
      </c>
      <c r="S3" s="2">
        <v>94.5</v>
      </c>
      <c r="T3" s="2">
        <v>94</v>
      </c>
      <c r="U3" s="2">
        <v>95</v>
      </c>
      <c r="V3" s="2">
        <v>94</v>
      </c>
      <c r="W3" s="2">
        <v>95.5</v>
      </c>
      <c r="X3" s="2">
        <v>94</v>
      </c>
      <c r="Y3" s="2">
        <v>95</v>
      </c>
      <c r="Z3" s="2">
        <v>96</v>
      </c>
      <c r="AA3" s="2"/>
      <c r="AB3" s="2"/>
      <c r="AC3" s="2"/>
      <c r="AD3" s="2"/>
      <c r="AE3" s="2"/>
      <c r="AF3" s="2"/>
    </row>
    <row r="4" customHeight="1" spans="1:32">
      <c r="A4" s="1">
        <v>30</v>
      </c>
      <c r="B4" s="2"/>
      <c r="C4" s="2"/>
      <c r="D4" s="2"/>
      <c r="E4" s="2"/>
      <c r="F4" s="2"/>
      <c r="G4" s="2"/>
      <c r="H4" s="2">
        <v>97</v>
      </c>
      <c r="I4" s="2">
        <v>96.5</v>
      </c>
      <c r="J4" s="2">
        <v>96.5</v>
      </c>
      <c r="K4" s="2">
        <v>92.5</v>
      </c>
      <c r="L4" s="2">
        <v>94</v>
      </c>
      <c r="M4" s="2">
        <v>93.5</v>
      </c>
      <c r="N4" s="2">
        <v>91.5</v>
      </c>
      <c r="O4" s="2">
        <v>91</v>
      </c>
      <c r="P4" s="2">
        <v>87.5</v>
      </c>
      <c r="Q4" s="2">
        <v>85</v>
      </c>
      <c r="R4" s="2">
        <v>92.5</v>
      </c>
      <c r="S4" s="2">
        <v>92.5</v>
      </c>
      <c r="T4" s="2">
        <v>93.5</v>
      </c>
      <c r="U4" s="2">
        <v>95</v>
      </c>
      <c r="V4" s="2">
        <v>94.5</v>
      </c>
      <c r="W4" s="2">
        <v>95</v>
      </c>
      <c r="X4" s="2">
        <v>95</v>
      </c>
      <c r="Y4" s="2">
        <v>94.5</v>
      </c>
      <c r="Z4" s="2">
        <v>96</v>
      </c>
      <c r="AA4" s="2"/>
      <c r="AB4" s="2"/>
      <c r="AC4" s="2"/>
      <c r="AD4" s="2"/>
      <c r="AE4" s="2"/>
      <c r="AF4" s="2"/>
    </row>
    <row r="5" customHeight="1" spans="1:32">
      <c r="A5" s="1">
        <v>25</v>
      </c>
      <c r="B5" s="2"/>
      <c r="C5" s="2"/>
      <c r="D5" s="2"/>
      <c r="E5" s="2"/>
      <c r="F5" s="2"/>
      <c r="G5" s="2"/>
      <c r="H5" s="2">
        <v>97</v>
      </c>
      <c r="I5" s="2">
        <v>96.5</v>
      </c>
      <c r="J5" s="2">
        <v>95.5</v>
      </c>
      <c r="K5" s="2">
        <v>93.5</v>
      </c>
      <c r="L5" s="2">
        <v>93.5</v>
      </c>
      <c r="M5" s="2">
        <v>94</v>
      </c>
      <c r="N5" s="2">
        <v>91</v>
      </c>
      <c r="O5" s="2">
        <v>83</v>
      </c>
      <c r="P5" s="2">
        <v>81.5</v>
      </c>
      <c r="Q5" s="2">
        <v>86</v>
      </c>
      <c r="R5" s="2">
        <v>89</v>
      </c>
      <c r="S5" s="2">
        <v>91</v>
      </c>
      <c r="T5" s="2">
        <v>92.5</v>
      </c>
      <c r="U5" s="2">
        <v>94.5</v>
      </c>
      <c r="V5" s="2">
        <v>94</v>
      </c>
      <c r="W5" s="2">
        <v>94</v>
      </c>
      <c r="X5" s="2">
        <v>94.5</v>
      </c>
      <c r="Y5" s="2">
        <v>95</v>
      </c>
      <c r="Z5" s="2">
        <v>94.5</v>
      </c>
      <c r="AA5" s="2"/>
      <c r="AB5" s="2"/>
      <c r="AC5" s="2"/>
      <c r="AD5" s="2"/>
      <c r="AE5" s="2"/>
      <c r="AF5" s="2"/>
    </row>
    <row r="6" customHeight="1" spans="1:32">
      <c r="A6" s="1">
        <v>20</v>
      </c>
      <c r="B6" s="2"/>
      <c r="C6" s="2"/>
      <c r="D6" s="2"/>
      <c r="E6" s="2"/>
      <c r="F6" s="2"/>
      <c r="G6" s="2"/>
      <c r="H6" s="2">
        <v>94</v>
      </c>
      <c r="I6" s="2">
        <v>91.5</v>
      </c>
      <c r="J6" s="2">
        <v>91</v>
      </c>
      <c r="K6" s="2">
        <v>91</v>
      </c>
      <c r="L6" s="2">
        <v>90.5</v>
      </c>
      <c r="M6" s="2">
        <v>89</v>
      </c>
      <c r="N6" s="2">
        <v>89.5</v>
      </c>
      <c r="O6" s="2">
        <v>84.5</v>
      </c>
      <c r="P6" s="2">
        <v>78</v>
      </c>
      <c r="Q6" s="2">
        <v>75</v>
      </c>
      <c r="R6" s="2">
        <v>87</v>
      </c>
      <c r="S6" s="2">
        <v>88.5</v>
      </c>
      <c r="T6" s="2">
        <v>91.5</v>
      </c>
      <c r="U6" s="2">
        <v>92.5</v>
      </c>
      <c r="V6" s="2">
        <v>92</v>
      </c>
      <c r="W6" s="2">
        <v>87.5</v>
      </c>
      <c r="X6" s="2">
        <v>90.5</v>
      </c>
      <c r="Y6" s="2">
        <v>88</v>
      </c>
      <c r="Z6" s="2">
        <v>88.5</v>
      </c>
      <c r="AA6" s="2"/>
      <c r="AB6" s="2"/>
      <c r="AC6" s="2"/>
      <c r="AD6" s="2"/>
      <c r="AE6" s="2"/>
      <c r="AF6" s="2"/>
    </row>
    <row r="7" customHeight="1" spans="1:32">
      <c r="A7" s="1">
        <v>15</v>
      </c>
      <c r="B7" s="2"/>
      <c r="C7" s="2"/>
      <c r="D7" s="2"/>
      <c r="E7" s="2"/>
      <c r="F7" s="2"/>
      <c r="G7" s="2"/>
      <c r="H7" s="2">
        <v>94</v>
      </c>
      <c r="I7" s="2">
        <v>92</v>
      </c>
      <c r="J7" s="2">
        <v>92</v>
      </c>
      <c r="K7" s="2">
        <v>91</v>
      </c>
      <c r="L7" s="2">
        <v>88.5</v>
      </c>
      <c r="M7" s="2">
        <v>84.5</v>
      </c>
      <c r="N7" s="2">
        <v>82.5</v>
      </c>
      <c r="O7" s="2">
        <v>79</v>
      </c>
      <c r="P7" s="2">
        <v>71.5</v>
      </c>
      <c r="Q7" s="2">
        <v>56</v>
      </c>
      <c r="R7" s="2">
        <v>72</v>
      </c>
      <c r="S7" s="2">
        <v>72.5</v>
      </c>
      <c r="T7" s="2">
        <v>82</v>
      </c>
      <c r="U7" s="2">
        <v>85.5</v>
      </c>
      <c r="V7" s="2">
        <v>86.5</v>
      </c>
      <c r="W7" s="2">
        <v>85</v>
      </c>
      <c r="X7" s="2">
        <v>86</v>
      </c>
      <c r="Y7" s="2">
        <v>86</v>
      </c>
      <c r="Z7" s="2">
        <v>87.5</v>
      </c>
      <c r="AA7" s="2"/>
      <c r="AB7" s="2"/>
      <c r="AC7" s="2"/>
      <c r="AD7" s="2"/>
      <c r="AE7" s="2"/>
      <c r="AF7" s="2"/>
    </row>
    <row r="8" customHeight="1" spans="1:32">
      <c r="A8" s="1">
        <v>10</v>
      </c>
      <c r="B8" s="2"/>
      <c r="C8" s="2"/>
      <c r="D8" s="2"/>
      <c r="E8" s="2"/>
      <c r="F8" s="2">
        <v>91</v>
      </c>
      <c r="G8" s="2">
        <v>92</v>
      </c>
      <c r="H8" s="2">
        <v>91.5</v>
      </c>
      <c r="I8" s="2">
        <v>91</v>
      </c>
      <c r="J8" s="2">
        <v>90.5</v>
      </c>
      <c r="K8" s="2">
        <v>89.5</v>
      </c>
      <c r="L8" s="2">
        <v>88.5</v>
      </c>
      <c r="M8" s="2">
        <v>80</v>
      </c>
      <c r="N8" s="2">
        <v>81</v>
      </c>
      <c r="O8" s="2">
        <v>75</v>
      </c>
      <c r="P8" s="2">
        <v>65.5</v>
      </c>
      <c r="Q8" s="2">
        <v>60.5</v>
      </c>
      <c r="R8" s="2">
        <v>64.5</v>
      </c>
      <c r="S8" s="2">
        <v>68</v>
      </c>
      <c r="T8" s="2">
        <v>75.5</v>
      </c>
      <c r="U8" s="2">
        <v>77</v>
      </c>
      <c r="V8" s="2">
        <v>85</v>
      </c>
      <c r="W8" s="2">
        <v>79</v>
      </c>
      <c r="X8" s="2">
        <v>81</v>
      </c>
      <c r="Y8" s="2">
        <v>85.5</v>
      </c>
      <c r="Z8" s="2">
        <v>84.5</v>
      </c>
      <c r="AA8" s="2">
        <v>84.5</v>
      </c>
      <c r="AB8" s="2">
        <v>91</v>
      </c>
      <c r="AC8" s="2"/>
      <c r="AD8" s="2"/>
      <c r="AE8" s="2"/>
      <c r="AF8" s="2"/>
    </row>
    <row r="9" customHeight="1" spans="1:32">
      <c r="A9" s="1">
        <v>5</v>
      </c>
      <c r="B9" s="2"/>
      <c r="C9" s="2"/>
      <c r="D9" s="2">
        <v>90.5</v>
      </c>
      <c r="E9" s="2">
        <v>90.5</v>
      </c>
      <c r="F9" s="2">
        <v>88</v>
      </c>
      <c r="G9" s="2">
        <v>89</v>
      </c>
      <c r="H9" s="2">
        <v>87.5</v>
      </c>
      <c r="I9" s="2">
        <v>86</v>
      </c>
      <c r="J9" s="2">
        <v>86.5</v>
      </c>
      <c r="K9" s="2">
        <v>86</v>
      </c>
      <c r="L9" s="2">
        <v>85.5</v>
      </c>
      <c r="M9" s="2">
        <v>86</v>
      </c>
      <c r="N9" s="2">
        <v>83</v>
      </c>
      <c r="O9" s="2">
        <v>75.5</v>
      </c>
      <c r="P9" s="2">
        <v>70.5</v>
      </c>
      <c r="Q9" s="2">
        <v>62</v>
      </c>
      <c r="R9" s="2">
        <v>55.5</v>
      </c>
      <c r="S9" s="2">
        <v>72</v>
      </c>
      <c r="T9" s="2">
        <v>78.5</v>
      </c>
      <c r="U9" s="2">
        <v>82.5</v>
      </c>
      <c r="V9" s="2">
        <v>86.5</v>
      </c>
      <c r="W9" s="2">
        <v>88.5</v>
      </c>
      <c r="X9" s="2">
        <v>88.5</v>
      </c>
      <c r="Y9" s="2">
        <v>90.5</v>
      </c>
      <c r="Z9" s="2">
        <v>91</v>
      </c>
      <c r="AA9" s="2">
        <v>91</v>
      </c>
      <c r="AB9" s="2">
        <v>91.5</v>
      </c>
      <c r="AC9" s="2">
        <v>90.5</v>
      </c>
      <c r="AD9" s="2">
        <v>91.5</v>
      </c>
      <c r="AE9" s="2"/>
      <c r="AF9" s="2"/>
    </row>
    <row r="10" customHeight="1" spans="1:32">
      <c r="A10" s="1">
        <v>0</v>
      </c>
      <c r="B10" s="2">
        <v>90.5</v>
      </c>
      <c r="C10" s="2">
        <v>91</v>
      </c>
      <c r="D10" s="2">
        <v>91.5</v>
      </c>
      <c r="E10" s="2">
        <v>91</v>
      </c>
      <c r="F10" s="2">
        <v>86</v>
      </c>
      <c r="G10" s="2">
        <v>88</v>
      </c>
      <c r="H10" s="2">
        <v>87</v>
      </c>
      <c r="I10" s="2">
        <v>82</v>
      </c>
      <c r="J10" s="2">
        <v>82.5</v>
      </c>
      <c r="K10" s="2">
        <v>85</v>
      </c>
      <c r="L10" s="2">
        <v>83</v>
      </c>
      <c r="M10" s="2">
        <v>85.5</v>
      </c>
      <c r="N10" s="2">
        <v>81.5</v>
      </c>
      <c r="O10" s="2">
        <v>73</v>
      </c>
      <c r="P10" s="2">
        <v>65.5</v>
      </c>
      <c r="Q10" s="2">
        <v>41.5</v>
      </c>
      <c r="R10" s="2">
        <v>45</v>
      </c>
      <c r="S10" s="2">
        <v>60.5</v>
      </c>
      <c r="T10" s="2">
        <v>83</v>
      </c>
      <c r="U10" s="2">
        <v>88</v>
      </c>
      <c r="V10" s="2">
        <v>87.5</v>
      </c>
      <c r="W10" s="2">
        <v>91.5</v>
      </c>
      <c r="X10" s="2">
        <v>93</v>
      </c>
      <c r="Y10" s="2">
        <v>91.5</v>
      </c>
      <c r="Z10" s="2">
        <v>94</v>
      </c>
      <c r="AA10" s="2">
        <v>92</v>
      </c>
      <c r="AB10" s="2">
        <v>91</v>
      </c>
      <c r="AC10" s="2">
        <v>91.5</v>
      </c>
      <c r="AD10" s="2">
        <v>92</v>
      </c>
      <c r="AE10" s="2">
        <v>91.5</v>
      </c>
      <c r="AF10" s="2">
        <v>92.5</v>
      </c>
    </row>
    <row r="11" customHeight="1" spans="1:32">
      <c r="A11" s="1">
        <v>-5</v>
      </c>
      <c r="B11" s="2"/>
      <c r="C11" s="2"/>
      <c r="D11" s="2">
        <v>90.5</v>
      </c>
      <c r="E11" s="2">
        <v>90</v>
      </c>
      <c r="F11" s="2">
        <v>90</v>
      </c>
      <c r="G11" s="2">
        <v>88</v>
      </c>
      <c r="H11" s="2">
        <v>86</v>
      </c>
      <c r="I11" s="2">
        <v>85.5</v>
      </c>
      <c r="J11" s="2">
        <v>83.5</v>
      </c>
      <c r="K11" s="2">
        <v>83</v>
      </c>
      <c r="L11" s="2">
        <v>83</v>
      </c>
      <c r="M11" s="2">
        <v>80.5</v>
      </c>
      <c r="N11" s="2">
        <v>79</v>
      </c>
      <c r="O11" s="2">
        <v>68</v>
      </c>
      <c r="P11" s="2">
        <v>61</v>
      </c>
      <c r="Q11" s="2">
        <v>49.5</v>
      </c>
      <c r="R11" s="2">
        <v>65</v>
      </c>
      <c r="S11" s="2">
        <v>74.5</v>
      </c>
      <c r="T11" s="2">
        <v>78.5</v>
      </c>
      <c r="U11" s="2">
        <v>88.5</v>
      </c>
      <c r="V11" s="2">
        <v>88.5</v>
      </c>
      <c r="W11" s="2">
        <v>89</v>
      </c>
      <c r="X11" s="2">
        <v>91.5</v>
      </c>
      <c r="Y11" s="2">
        <v>91.5</v>
      </c>
      <c r="Z11" s="2">
        <v>92.5</v>
      </c>
      <c r="AA11" s="2">
        <v>91.5</v>
      </c>
      <c r="AB11" s="2">
        <v>92.5</v>
      </c>
      <c r="AC11" s="2">
        <v>93</v>
      </c>
      <c r="AD11" s="2">
        <v>93.5</v>
      </c>
      <c r="AE11" s="2"/>
      <c r="AF11" s="2"/>
    </row>
    <row r="12" customHeight="1" spans="1:32">
      <c r="A12" s="1">
        <v>-10</v>
      </c>
      <c r="B12" s="2"/>
      <c r="C12" s="2"/>
      <c r="D12" s="2"/>
      <c r="E12" s="2"/>
      <c r="F12" s="2">
        <v>91</v>
      </c>
      <c r="G12" s="2">
        <v>91</v>
      </c>
      <c r="H12" s="2">
        <v>91</v>
      </c>
      <c r="I12" s="2">
        <v>85.5</v>
      </c>
      <c r="J12" s="2">
        <v>88.5</v>
      </c>
      <c r="K12" s="2">
        <v>87.5</v>
      </c>
      <c r="L12" s="2">
        <v>84.5</v>
      </c>
      <c r="M12" s="2">
        <v>82.5</v>
      </c>
      <c r="N12" s="2">
        <v>78</v>
      </c>
      <c r="O12" s="2">
        <v>67</v>
      </c>
      <c r="P12" s="2">
        <v>61</v>
      </c>
      <c r="Q12" s="2">
        <v>54</v>
      </c>
      <c r="R12" s="2">
        <v>71.5</v>
      </c>
      <c r="S12" s="2">
        <v>71</v>
      </c>
      <c r="T12" s="2">
        <v>79</v>
      </c>
      <c r="U12" s="2">
        <v>85.5</v>
      </c>
      <c r="V12" s="2">
        <v>85</v>
      </c>
      <c r="W12" s="2">
        <v>88</v>
      </c>
      <c r="X12" s="2">
        <v>89</v>
      </c>
      <c r="Y12" s="2">
        <v>90</v>
      </c>
      <c r="Z12" s="2">
        <v>89.5</v>
      </c>
      <c r="AA12" s="2">
        <v>91</v>
      </c>
      <c r="AB12" s="2">
        <v>89.5</v>
      </c>
      <c r="AC12" s="2"/>
      <c r="AD12" s="2"/>
      <c r="AE12" s="2"/>
      <c r="AF12" s="2"/>
    </row>
    <row r="13" customHeight="1" spans="1:32">
      <c r="A13" s="1">
        <v>-15</v>
      </c>
      <c r="B13" s="2"/>
      <c r="C13" s="2"/>
      <c r="D13" s="2"/>
      <c r="E13" s="2"/>
      <c r="F13" s="2"/>
      <c r="G13" s="2"/>
      <c r="H13" s="2">
        <v>90.5</v>
      </c>
      <c r="I13" s="2">
        <v>88</v>
      </c>
      <c r="J13" s="2">
        <v>88.5</v>
      </c>
      <c r="K13" s="2">
        <v>86</v>
      </c>
      <c r="L13" s="2">
        <v>85.5</v>
      </c>
      <c r="M13" s="2">
        <v>81.5</v>
      </c>
      <c r="N13" s="2">
        <v>79.5</v>
      </c>
      <c r="O13" s="2">
        <v>74.5</v>
      </c>
      <c r="P13" s="2">
        <v>68.5</v>
      </c>
      <c r="Q13" s="2">
        <v>65.5</v>
      </c>
      <c r="R13" s="2">
        <v>69.5</v>
      </c>
      <c r="S13" s="2">
        <v>68</v>
      </c>
      <c r="T13" s="2">
        <v>75.5</v>
      </c>
      <c r="U13" s="2">
        <v>82</v>
      </c>
      <c r="V13" s="2">
        <v>84.5</v>
      </c>
      <c r="W13" s="2">
        <v>87.5</v>
      </c>
      <c r="X13" s="2">
        <v>87.5</v>
      </c>
      <c r="Y13" s="2">
        <v>90.5</v>
      </c>
      <c r="Z13" s="2">
        <v>91.5</v>
      </c>
      <c r="AA13" s="2"/>
      <c r="AB13" s="2"/>
      <c r="AC13" s="2"/>
      <c r="AD13" s="2"/>
      <c r="AE13" s="2"/>
      <c r="AF13" s="2"/>
    </row>
    <row r="14" customHeight="1" spans="1:32">
      <c r="A14" s="1">
        <v>-20</v>
      </c>
      <c r="B14" s="2"/>
      <c r="C14" s="2"/>
      <c r="D14" s="2"/>
      <c r="E14" s="2"/>
      <c r="F14" s="2"/>
      <c r="G14" s="2"/>
      <c r="H14" s="2">
        <v>93.5</v>
      </c>
      <c r="I14" s="2">
        <v>92</v>
      </c>
      <c r="J14" s="2">
        <v>89.5</v>
      </c>
      <c r="K14" s="2">
        <v>90</v>
      </c>
      <c r="L14" s="2">
        <v>89.5</v>
      </c>
      <c r="M14" s="2">
        <v>89</v>
      </c>
      <c r="N14" s="2">
        <v>88</v>
      </c>
      <c r="O14" s="2">
        <v>86.5</v>
      </c>
      <c r="P14" s="2">
        <v>77</v>
      </c>
      <c r="Q14" s="2">
        <v>75</v>
      </c>
      <c r="R14" s="2">
        <v>75.5</v>
      </c>
      <c r="S14" s="2">
        <v>79.5</v>
      </c>
      <c r="T14" s="2">
        <v>82.5</v>
      </c>
      <c r="U14" s="2">
        <v>87</v>
      </c>
      <c r="V14" s="2">
        <v>88.5</v>
      </c>
      <c r="W14" s="2">
        <v>90.5</v>
      </c>
      <c r="X14" s="2">
        <v>90</v>
      </c>
      <c r="Y14" s="2">
        <v>93.5</v>
      </c>
      <c r="Z14" s="2">
        <v>93.5</v>
      </c>
      <c r="AA14" s="2"/>
      <c r="AB14" s="2"/>
      <c r="AC14" s="2"/>
      <c r="AD14" s="2"/>
      <c r="AE14" s="2"/>
      <c r="AF14" s="2"/>
    </row>
    <row r="15" customHeight="1" spans="1:32">
      <c r="A15" s="1">
        <v>-25</v>
      </c>
      <c r="B15" s="2"/>
      <c r="C15" s="2"/>
      <c r="D15" s="2"/>
      <c r="E15" s="2"/>
      <c r="F15" s="2"/>
      <c r="G15" s="2"/>
      <c r="H15" s="2">
        <v>95.5</v>
      </c>
      <c r="I15" s="2">
        <v>91</v>
      </c>
      <c r="J15" s="2">
        <v>93</v>
      </c>
      <c r="K15" s="2">
        <v>92.5</v>
      </c>
      <c r="L15" s="2">
        <v>93.5</v>
      </c>
      <c r="M15" s="2">
        <v>93.5</v>
      </c>
      <c r="N15" s="2">
        <v>91</v>
      </c>
      <c r="O15" s="2">
        <v>91.5</v>
      </c>
      <c r="P15" s="2">
        <v>86.5</v>
      </c>
      <c r="Q15" s="2">
        <v>85.5</v>
      </c>
      <c r="R15" s="2">
        <v>78.5</v>
      </c>
      <c r="S15" s="2">
        <v>83</v>
      </c>
      <c r="T15" s="2">
        <v>88</v>
      </c>
      <c r="U15" s="2">
        <v>88.5</v>
      </c>
      <c r="V15" s="2">
        <v>91</v>
      </c>
      <c r="W15" s="2">
        <v>90.5</v>
      </c>
      <c r="X15" s="2">
        <v>93.5</v>
      </c>
      <c r="Y15" s="2">
        <v>95</v>
      </c>
      <c r="Z15" s="2">
        <v>94.5</v>
      </c>
      <c r="AA15" s="2"/>
      <c r="AB15" s="2"/>
      <c r="AC15" s="2"/>
      <c r="AD15" s="2"/>
      <c r="AE15" s="2"/>
      <c r="AF15" s="2"/>
    </row>
    <row r="16" customHeight="1" spans="1:32">
      <c r="A16" s="1">
        <v>-30</v>
      </c>
      <c r="B16" s="2"/>
      <c r="C16" s="2"/>
      <c r="D16" s="2"/>
      <c r="E16" s="2"/>
      <c r="F16" s="2"/>
      <c r="G16" s="2"/>
      <c r="H16" s="2">
        <v>95.5</v>
      </c>
      <c r="I16" s="2">
        <v>94</v>
      </c>
      <c r="J16" s="2">
        <v>95</v>
      </c>
      <c r="K16" s="2">
        <v>94.5</v>
      </c>
      <c r="L16" s="2">
        <v>96</v>
      </c>
      <c r="M16" s="2">
        <v>93.5</v>
      </c>
      <c r="N16" s="2">
        <v>93.5</v>
      </c>
      <c r="O16" s="2">
        <v>91.5</v>
      </c>
      <c r="P16" s="2">
        <v>91</v>
      </c>
      <c r="Q16" s="2">
        <v>89</v>
      </c>
      <c r="R16" s="2">
        <v>87</v>
      </c>
      <c r="S16" s="2">
        <v>90.5</v>
      </c>
      <c r="T16" s="2">
        <v>92</v>
      </c>
      <c r="U16" s="2">
        <v>91</v>
      </c>
      <c r="V16" s="2">
        <v>92.5</v>
      </c>
      <c r="W16" s="2">
        <v>94.5</v>
      </c>
      <c r="X16" s="2">
        <v>96</v>
      </c>
      <c r="Y16" s="2">
        <v>96.5</v>
      </c>
      <c r="Z16" s="2">
        <v>97</v>
      </c>
      <c r="AA16" s="2"/>
      <c r="AB16" s="2"/>
      <c r="AC16" s="2"/>
      <c r="AD16" s="2"/>
      <c r="AE16" s="2"/>
      <c r="AF16" s="2"/>
    </row>
    <row r="17" customHeight="1" spans="1:32">
      <c r="A17" s="1">
        <v>-35</v>
      </c>
      <c r="B17" s="2"/>
      <c r="C17" s="2"/>
      <c r="D17" s="2"/>
      <c r="E17" s="2"/>
      <c r="F17" s="2"/>
      <c r="G17" s="2"/>
      <c r="H17" s="2">
        <v>91.5</v>
      </c>
      <c r="I17" s="2">
        <v>95</v>
      </c>
      <c r="J17" s="2">
        <v>95.5</v>
      </c>
      <c r="K17" s="2">
        <v>95</v>
      </c>
      <c r="L17" s="2">
        <v>94.5</v>
      </c>
      <c r="M17" s="2">
        <v>94</v>
      </c>
      <c r="N17" s="2">
        <v>93.5</v>
      </c>
      <c r="O17" s="2">
        <v>93</v>
      </c>
      <c r="P17" s="2">
        <v>89.5</v>
      </c>
      <c r="Q17" s="2">
        <v>87</v>
      </c>
      <c r="R17" s="2">
        <v>89</v>
      </c>
      <c r="S17" s="2">
        <v>92.5</v>
      </c>
      <c r="T17" s="2">
        <v>92.5</v>
      </c>
      <c r="U17" s="2">
        <v>95.5</v>
      </c>
      <c r="V17" s="2">
        <v>94.5</v>
      </c>
      <c r="W17" s="2">
        <v>96</v>
      </c>
      <c r="X17" s="2">
        <v>97</v>
      </c>
      <c r="Y17" s="2">
        <v>97</v>
      </c>
      <c r="Z17" s="2">
        <v>97</v>
      </c>
      <c r="AA17" s="2"/>
      <c r="AB17" s="2"/>
      <c r="AC17" s="2"/>
      <c r="AD17" s="2"/>
      <c r="AE17" s="2"/>
      <c r="AF17" s="2"/>
    </row>
    <row r="18" customHeight="1" spans="1:32">
      <c r="A18" s="1">
        <v>-40</v>
      </c>
      <c r="B18" s="2"/>
      <c r="C18" s="2"/>
      <c r="D18" s="2"/>
      <c r="E18" s="2"/>
      <c r="F18" s="2"/>
      <c r="G18" s="2"/>
      <c r="H18" s="2">
        <v>96</v>
      </c>
      <c r="I18" s="2">
        <v>96.5</v>
      </c>
      <c r="J18" s="2">
        <v>95.5</v>
      </c>
      <c r="K18" s="2">
        <v>95.5</v>
      </c>
      <c r="L18" s="2">
        <v>94.5</v>
      </c>
      <c r="M18" s="2">
        <v>93</v>
      </c>
      <c r="N18" s="2">
        <v>94.5</v>
      </c>
      <c r="O18" s="2">
        <v>93.5</v>
      </c>
      <c r="P18" s="2">
        <v>89</v>
      </c>
      <c r="Q18" s="2">
        <v>93.5</v>
      </c>
      <c r="R18" s="2">
        <v>93.5</v>
      </c>
      <c r="S18" s="2">
        <v>94.5</v>
      </c>
      <c r="T18" s="2">
        <v>94.5</v>
      </c>
      <c r="U18" s="2">
        <v>95.5</v>
      </c>
      <c r="V18" s="2">
        <v>96.5</v>
      </c>
      <c r="W18" s="2">
        <v>95</v>
      </c>
      <c r="X18" s="2">
        <v>95</v>
      </c>
      <c r="Y18" s="2">
        <v>97</v>
      </c>
      <c r="Z18" s="2">
        <v>97.5</v>
      </c>
      <c r="AA18" s="2"/>
      <c r="AB18" s="2"/>
      <c r="AC18" s="2"/>
      <c r="AD18" s="2"/>
      <c r="AE18" s="2"/>
      <c r="AF18" s="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workbookViewId="0">
      <selection activeCell="R23" sqref="R23"/>
    </sheetView>
  </sheetViews>
  <sheetFormatPr defaultColWidth="8.66666666666667" defaultRowHeight="14"/>
  <sheetData>
    <row r="1" spans="1:28">
      <c r="A1" s="1"/>
      <c r="B1" s="1">
        <v>-65</v>
      </c>
      <c r="C1" s="1">
        <v>-60</v>
      </c>
      <c r="D1" s="1">
        <v>-55</v>
      </c>
      <c r="E1" s="1">
        <v>-50</v>
      </c>
      <c r="F1" s="1">
        <v>-45</v>
      </c>
      <c r="G1" s="1">
        <v>-40</v>
      </c>
      <c r="H1" s="1">
        <v>-35</v>
      </c>
      <c r="I1" s="1">
        <v>-30</v>
      </c>
      <c r="J1" s="1">
        <v>-25</v>
      </c>
      <c r="K1" s="1">
        <v>-20</v>
      </c>
      <c r="L1" s="1">
        <v>-15</v>
      </c>
      <c r="M1" s="1">
        <v>-10</v>
      </c>
      <c r="N1" s="1">
        <v>-5</v>
      </c>
      <c r="O1" s="1">
        <v>0</v>
      </c>
      <c r="P1" s="1">
        <v>5</v>
      </c>
      <c r="Q1" s="1">
        <v>10</v>
      </c>
      <c r="R1" s="1">
        <v>15</v>
      </c>
      <c r="S1" s="1">
        <v>20</v>
      </c>
      <c r="T1" s="1">
        <v>25</v>
      </c>
      <c r="U1" s="1">
        <v>30</v>
      </c>
      <c r="V1" s="1">
        <v>35</v>
      </c>
      <c r="W1" s="1">
        <v>40</v>
      </c>
      <c r="X1" s="1">
        <v>45</v>
      </c>
      <c r="Y1" s="1">
        <v>50</v>
      </c>
      <c r="Z1" s="1">
        <v>55</v>
      </c>
      <c r="AA1" s="1">
        <v>60</v>
      </c>
      <c r="AB1" s="1">
        <v>65</v>
      </c>
    </row>
    <row r="2" spans="1:28">
      <c r="A2" s="1">
        <v>50</v>
      </c>
      <c r="B2" s="2"/>
      <c r="C2" s="2"/>
      <c r="D2" s="2"/>
      <c r="E2" s="2"/>
      <c r="F2" s="2"/>
      <c r="G2" s="2"/>
      <c r="H2" s="2"/>
      <c r="I2" s="2"/>
      <c r="J2" s="2"/>
      <c r="K2" s="2"/>
      <c r="L2" s="2">
        <v>97.5</v>
      </c>
      <c r="M2" s="2">
        <v>97</v>
      </c>
      <c r="N2" s="2">
        <v>96.5</v>
      </c>
      <c r="O2" s="2">
        <v>96</v>
      </c>
      <c r="P2" s="2">
        <v>96.5</v>
      </c>
      <c r="Q2" s="2">
        <v>96.5</v>
      </c>
      <c r="R2" s="2">
        <v>97</v>
      </c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1">
        <v>45</v>
      </c>
      <c r="B3" s="2"/>
      <c r="C3" s="2"/>
      <c r="D3" s="2"/>
      <c r="E3" s="2"/>
      <c r="F3" s="2"/>
      <c r="G3" s="2"/>
      <c r="H3" s="2"/>
      <c r="I3" s="2"/>
      <c r="J3" s="2"/>
      <c r="K3" s="2">
        <v>96.5</v>
      </c>
      <c r="L3" s="2">
        <v>96</v>
      </c>
      <c r="M3" s="2">
        <v>96</v>
      </c>
      <c r="N3" s="2">
        <v>95.5</v>
      </c>
      <c r="O3" s="2">
        <v>95.5</v>
      </c>
      <c r="P3" s="2">
        <v>95.5</v>
      </c>
      <c r="Q3" s="2">
        <v>96</v>
      </c>
      <c r="R3" s="2">
        <v>96.5</v>
      </c>
      <c r="S3" s="2">
        <v>96.5</v>
      </c>
      <c r="T3" s="2"/>
      <c r="U3" s="2"/>
      <c r="V3" s="2"/>
      <c r="W3" s="2"/>
      <c r="X3" s="2"/>
      <c r="Y3" s="2"/>
      <c r="Z3" s="2"/>
      <c r="AA3" s="2"/>
      <c r="AB3" s="2"/>
    </row>
    <row r="4" spans="1:28">
      <c r="A4" s="1">
        <v>40</v>
      </c>
      <c r="B4" s="2"/>
      <c r="C4" s="2"/>
      <c r="D4" s="2"/>
      <c r="E4" s="2"/>
      <c r="F4" s="2"/>
      <c r="G4" s="2"/>
      <c r="H4" s="2"/>
      <c r="I4" s="2">
        <v>97</v>
      </c>
      <c r="J4" s="2">
        <v>96</v>
      </c>
      <c r="K4" s="2">
        <v>95.5</v>
      </c>
      <c r="L4" s="2">
        <v>95</v>
      </c>
      <c r="M4" s="2">
        <v>94</v>
      </c>
      <c r="N4" s="2">
        <v>94</v>
      </c>
      <c r="O4" s="2">
        <v>94</v>
      </c>
      <c r="P4" s="2">
        <v>94.5</v>
      </c>
      <c r="Q4" s="2">
        <v>96</v>
      </c>
      <c r="R4" s="2">
        <v>95.5</v>
      </c>
      <c r="S4" s="2">
        <v>95.5</v>
      </c>
      <c r="T4" s="2">
        <v>96.5</v>
      </c>
      <c r="U4" s="2">
        <v>97</v>
      </c>
      <c r="V4" s="2"/>
      <c r="W4" s="2"/>
      <c r="X4" s="2"/>
      <c r="Y4" s="2"/>
      <c r="Z4" s="2"/>
      <c r="AA4" s="2"/>
      <c r="AB4" s="2"/>
    </row>
    <row r="5" spans="1:28">
      <c r="A5" s="1">
        <v>35</v>
      </c>
      <c r="B5" s="2"/>
      <c r="C5" s="2"/>
      <c r="D5" s="2"/>
      <c r="E5" s="2"/>
      <c r="F5" s="2"/>
      <c r="G5" s="2">
        <v>97</v>
      </c>
      <c r="H5" s="2">
        <v>97.5</v>
      </c>
      <c r="I5" s="2">
        <v>96.5</v>
      </c>
      <c r="J5" s="2">
        <v>95</v>
      </c>
      <c r="K5" s="2">
        <v>94.5</v>
      </c>
      <c r="L5" s="2">
        <v>95.5</v>
      </c>
      <c r="M5" s="2">
        <v>95</v>
      </c>
      <c r="N5" s="2">
        <v>94</v>
      </c>
      <c r="O5" s="2">
        <v>94.5</v>
      </c>
      <c r="P5" s="2">
        <v>95</v>
      </c>
      <c r="Q5" s="2">
        <v>94.5</v>
      </c>
      <c r="R5" s="2">
        <v>95.5</v>
      </c>
      <c r="S5" s="2">
        <v>96</v>
      </c>
      <c r="T5" s="2">
        <v>96</v>
      </c>
      <c r="U5" s="2">
        <v>95.5</v>
      </c>
      <c r="V5" s="2">
        <v>97</v>
      </c>
      <c r="W5" s="2">
        <v>97.5</v>
      </c>
      <c r="X5" s="2"/>
      <c r="Y5" s="2"/>
      <c r="Z5" s="2"/>
      <c r="AA5" s="2"/>
      <c r="AB5" s="2"/>
    </row>
    <row r="6" spans="1:28">
      <c r="A6" s="1">
        <v>30</v>
      </c>
      <c r="B6" s="2"/>
      <c r="C6" s="2"/>
      <c r="D6" s="2"/>
      <c r="E6" s="2"/>
      <c r="F6" s="2"/>
      <c r="G6" s="2">
        <v>97.5</v>
      </c>
      <c r="H6" s="2">
        <v>96.5</v>
      </c>
      <c r="I6" s="2">
        <v>95.5</v>
      </c>
      <c r="J6" s="2">
        <v>94</v>
      </c>
      <c r="K6" s="2">
        <v>93.5</v>
      </c>
      <c r="L6" s="2">
        <v>93.5</v>
      </c>
      <c r="M6" s="2">
        <v>90.5</v>
      </c>
      <c r="N6" s="2">
        <v>93</v>
      </c>
      <c r="O6" s="2">
        <v>93</v>
      </c>
      <c r="P6" s="2">
        <v>94</v>
      </c>
      <c r="Q6" s="2">
        <v>93.5</v>
      </c>
      <c r="R6" s="2">
        <v>95.5</v>
      </c>
      <c r="S6" s="2">
        <v>95.5</v>
      </c>
      <c r="T6" s="2">
        <v>95</v>
      </c>
      <c r="U6" s="2">
        <v>95.5</v>
      </c>
      <c r="V6" s="2">
        <v>96.5</v>
      </c>
      <c r="W6" s="2">
        <v>96.5</v>
      </c>
      <c r="X6" s="2"/>
      <c r="Y6" s="2"/>
      <c r="Z6" s="2"/>
      <c r="AA6" s="2"/>
      <c r="AB6" s="2"/>
    </row>
    <row r="7" spans="1:28">
      <c r="A7" s="1">
        <v>25</v>
      </c>
      <c r="B7" s="2"/>
      <c r="C7" s="2"/>
      <c r="D7" s="2"/>
      <c r="E7" s="2"/>
      <c r="F7" s="2"/>
      <c r="G7" s="2">
        <v>96</v>
      </c>
      <c r="H7" s="2">
        <v>94</v>
      </c>
      <c r="I7" s="2">
        <v>92</v>
      </c>
      <c r="J7" s="2">
        <v>92</v>
      </c>
      <c r="K7" s="2">
        <v>89.5</v>
      </c>
      <c r="L7" s="2">
        <v>92.5</v>
      </c>
      <c r="M7" s="2">
        <v>88</v>
      </c>
      <c r="N7" s="2">
        <v>90.5</v>
      </c>
      <c r="O7" s="2">
        <v>86.5</v>
      </c>
      <c r="P7" s="2">
        <v>88</v>
      </c>
      <c r="Q7" s="2">
        <v>93.5</v>
      </c>
      <c r="R7" s="2">
        <v>94.5</v>
      </c>
      <c r="S7" s="2">
        <v>92.5</v>
      </c>
      <c r="T7" s="2">
        <v>95</v>
      </c>
      <c r="U7" s="2">
        <v>95</v>
      </c>
      <c r="V7" s="2">
        <v>95.5</v>
      </c>
      <c r="W7" s="2">
        <v>96.5</v>
      </c>
      <c r="X7" s="2"/>
      <c r="Y7" s="2"/>
      <c r="Z7" s="2"/>
      <c r="AA7" s="2"/>
      <c r="AB7" s="2"/>
    </row>
    <row r="8" spans="1:28">
      <c r="A8" s="1">
        <v>20</v>
      </c>
      <c r="B8" s="2"/>
      <c r="C8" s="2"/>
      <c r="D8" s="2"/>
      <c r="E8" s="2"/>
      <c r="F8" s="2"/>
      <c r="G8" s="2">
        <v>93</v>
      </c>
      <c r="H8" s="2">
        <v>93</v>
      </c>
      <c r="I8" s="2">
        <v>91.5</v>
      </c>
      <c r="J8" s="2">
        <v>89.5</v>
      </c>
      <c r="K8" s="2">
        <v>86.5</v>
      </c>
      <c r="L8" s="2">
        <v>85.5</v>
      </c>
      <c r="M8" s="2">
        <v>83.5</v>
      </c>
      <c r="N8" s="2">
        <v>81.5</v>
      </c>
      <c r="O8" s="2">
        <v>83</v>
      </c>
      <c r="P8" s="2">
        <v>84</v>
      </c>
      <c r="Q8" s="2">
        <v>87</v>
      </c>
      <c r="R8" s="2">
        <v>88.5</v>
      </c>
      <c r="S8" s="2">
        <v>88.5</v>
      </c>
      <c r="T8" s="2">
        <v>89.5</v>
      </c>
      <c r="U8" s="2">
        <v>90</v>
      </c>
      <c r="V8" s="2">
        <v>89.5</v>
      </c>
      <c r="W8" s="2">
        <v>91.5</v>
      </c>
      <c r="X8" s="2"/>
      <c r="Y8" s="2"/>
      <c r="Z8" s="2"/>
      <c r="AA8" s="2"/>
      <c r="AB8" s="2"/>
    </row>
    <row r="9" spans="1:28">
      <c r="A9" s="1">
        <v>15</v>
      </c>
      <c r="B9" s="2"/>
      <c r="C9" s="2"/>
      <c r="D9" s="2"/>
      <c r="E9" s="2"/>
      <c r="F9" s="2"/>
      <c r="G9" s="2">
        <v>90</v>
      </c>
      <c r="H9" s="2">
        <v>89.5</v>
      </c>
      <c r="I9" s="2">
        <v>89.5</v>
      </c>
      <c r="J9" s="2">
        <v>88</v>
      </c>
      <c r="K9" s="2">
        <v>87.5</v>
      </c>
      <c r="L9" s="2">
        <v>81.5</v>
      </c>
      <c r="M9" s="2">
        <v>80.5</v>
      </c>
      <c r="N9" s="2">
        <v>81</v>
      </c>
      <c r="O9" s="2">
        <v>77</v>
      </c>
      <c r="P9" s="2">
        <v>70.5</v>
      </c>
      <c r="Q9" s="2">
        <v>81.5</v>
      </c>
      <c r="R9" s="2">
        <v>86</v>
      </c>
      <c r="S9" s="2">
        <v>88</v>
      </c>
      <c r="T9" s="2">
        <v>88</v>
      </c>
      <c r="U9" s="2">
        <v>89.5</v>
      </c>
      <c r="V9" s="2">
        <v>91</v>
      </c>
      <c r="W9" s="2">
        <v>92.5</v>
      </c>
      <c r="X9" s="2"/>
      <c r="Y9" s="2"/>
      <c r="Z9" s="2"/>
      <c r="AA9" s="2"/>
      <c r="AB9" s="2"/>
    </row>
    <row r="10" spans="1:28">
      <c r="A10" s="1">
        <v>10</v>
      </c>
      <c r="B10" s="2"/>
      <c r="C10" s="2"/>
      <c r="D10" s="2"/>
      <c r="E10" s="2"/>
      <c r="F10" s="2">
        <v>89.5</v>
      </c>
      <c r="G10" s="2">
        <v>90.5</v>
      </c>
      <c r="H10" s="2">
        <v>85</v>
      </c>
      <c r="I10" s="2">
        <v>88.5</v>
      </c>
      <c r="J10" s="2">
        <v>88</v>
      </c>
      <c r="K10" s="2">
        <v>83.5</v>
      </c>
      <c r="L10" s="2">
        <v>79</v>
      </c>
      <c r="M10" s="2">
        <v>76</v>
      </c>
      <c r="N10" s="2">
        <v>78.5</v>
      </c>
      <c r="O10" s="2">
        <v>77</v>
      </c>
      <c r="P10" s="2">
        <v>86.5</v>
      </c>
      <c r="Q10" s="2">
        <v>88.5</v>
      </c>
      <c r="R10" s="2">
        <v>83</v>
      </c>
      <c r="S10" s="2">
        <v>87.5</v>
      </c>
      <c r="T10" s="2">
        <v>90.5</v>
      </c>
      <c r="U10" s="2">
        <v>89</v>
      </c>
      <c r="V10" s="2">
        <v>90.5</v>
      </c>
      <c r="W10" s="2">
        <v>94</v>
      </c>
      <c r="X10" s="2">
        <v>93</v>
      </c>
      <c r="Y10" s="2">
        <v>95.5</v>
      </c>
      <c r="Z10" s="2"/>
      <c r="AA10" s="2"/>
      <c r="AB10" s="2"/>
    </row>
    <row r="11" spans="1:28">
      <c r="A11" s="1">
        <v>5</v>
      </c>
      <c r="B11" s="2"/>
      <c r="C11" s="2"/>
      <c r="D11" s="2">
        <v>90.5</v>
      </c>
      <c r="E11" s="2">
        <v>88.5</v>
      </c>
      <c r="F11" s="2">
        <v>89.5</v>
      </c>
      <c r="G11" s="2">
        <v>89.5</v>
      </c>
      <c r="H11" s="2">
        <v>89</v>
      </c>
      <c r="I11" s="2">
        <v>87.5</v>
      </c>
      <c r="J11" s="2">
        <v>86</v>
      </c>
      <c r="K11" s="2">
        <v>81.5</v>
      </c>
      <c r="L11" s="2">
        <v>79.5</v>
      </c>
      <c r="M11" s="2">
        <v>76.5</v>
      </c>
      <c r="N11" s="2">
        <v>71</v>
      </c>
      <c r="O11" s="2">
        <v>62.5</v>
      </c>
      <c r="P11" s="2">
        <v>57</v>
      </c>
      <c r="Q11" s="2">
        <v>72</v>
      </c>
      <c r="R11" s="2">
        <v>83.5</v>
      </c>
      <c r="S11" s="2">
        <v>86</v>
      </c>
      <c r="T11" s="2">
        <v>88</v>
      </c>
      <c r="U11" s="2">
        <v>89</v>
      </c>
      <c r="V11" s="2">
        <v>90.5</v>
      </c>
      <c r="W11" s="2">
        <v>90.5</v>
      </c>
      <c r="X11" s="2">
        <v>90</v>
      </c>
      <c r="Y11" s="2">
        <v>90</v>
      </c>
      <c r="Z11" s="2">
        <v>90.5</v>
      </c>
      <c r="AA11" s="2"/>
      <c r="AB11" s="2"/>
    </row>
    <row r="12" spans="1:28">
      <c r="A12" s="1">
        <v>0</v>
      </c>
      <c r="B12" s="2">
        <v>90</v>
      </c>
      <c r="C12" s="2">
        <v>90</v>
      </c>
      <c r="D12" s="2">
        <v>90.5</v>
      </c>
      <c r="E12" s="2">
        <v>89</v>
      </c>
      <c r="F12" s="2">
        <v>85.5</v>
      </c>
      <c r="G12" s="2">
        <v>89.5</v>
      </c>
      <c r="H12" s="2">
        <v>89</v>
      </c>
      <c r="I12" s="2">
        <v>86.5</v>
      </c>
      <c r="J12" s="2">
        <v>84</v>
      </c>
      <c r="K12" s="2">
        <v>82</v>
      </c>
      <c r="L12" s="2">
        <v>83.5</v>
      </c>
      <c r="M12" s="2">
        <v>75</v>
      </c>
      <c r="N12" s="2">
        <v>73</v>
      </c>
      <c r="O12" s="2">
        <v>49.5</v>
      </c>
      <c r="P12" s="2">
        <v>68.5</v>
      </c>
      <c r="Q12" s="2">
        <v>71.5</v>
      </c>
      <c r="R12" s="2">
        <v>80</v>
      </c>
      <c r="S12" s="2">
        <v>85.5</v>
      </c>
      <c r="T12" s="2">
        <v>86.5</v>
      </c>
      <c r="U12" s="2">
        <v>89.5</v>
      </c>
      <c r="V12" s="2">
        <v>89.5</v>
      </c>
      <c r="W12" s="2">
        <v>90</v>
      </c>
      <c r="X12" s="2">
        <v>90</v>
      </c>
      <c r="Y12" s="2">
        <v>90</v>
      </c>
      <c r="Z12" s="2">
        <v>89.5</v>
      </c>
      <c r="AA12" s="2">
        <v>89</v>
      </c>
      <c r="AB12" s="2">
        <v>90</v>
      </c>
    </row>
    <row r="13" spans="1:28">
      <c r="A13" s="1">
        <v>-5</v>
      </c>
      <c r="B13" s="2"/>
      <c r="C13" s="2"/>
      <c r="D13" s="2">
        <v>91</v>
      </c>
      <c r="E13" s="2">
        <v>87</v>
      </c>
      <c r="F13" s="2">
        <v>87</v>
      </c>
      <c r="G13" s="2">
        <v>90.5</v>
      </c>
      <c r="H13" s="2">
        <v>89</v>
      </c>
      <c r="I13" s="2">
        <v>89.5</v>
      </c>
      <c r="J13" s="2">
        <v>89</v>
      </c>
      <c r="K13" s="2">
        <v>89</v>
      </c>
      <c r="L13" s="2">
        <v>86.5</v>
      </c>
      <c r="M13" s="2">
        <v>82.5</v>
      </c>
      <c r="N13" s="2">
        <v>80.5</v>
      </c>
      <c r="O13" s="2">
        <v>69.5</v>
      </c>
      <c r="P13" s="2">
        <v>69</v>
      </c>
      <c r="Q13" s="2">
        <v>75.5</v>
      </c>
      <c r="R13" s="2">
        <v>82.5</v>
      </c>
      <c r="S13" s="2">
        <v>88.5</v>
      </c>
      <c r="T13" s="2">
        <v>89.5</v>
      </c>
      <c r="U13" s="2">
        <v>90</v>
      </c>
      <c r="V13" s="2">
        <v>91.5</v>
      </c>
      <c r="W13" s="2">
        <v>91.5</v>
      </c>
      <c r="X13" s="2">
        <v>92</v>
      </c>
      <c r="Y13" s="2">
        <v>94</v>
      </c>
      <c r="Z13" s="2">
        <v>96</v>
      </c>
      <c r="AA13" s="2"/>
      <c r="AB13" s="2"/>
    </row>
    <row r="14" spans="1:28">
      <c r="A14" s="1">
        <v>-10</v>
      </c>
      <c r="B14" s="2"/>
      <c r="C14" s="2"/>
      <c r="D14" s="2"/>
      <c r="E14" s="2"/>
      <c r="F14" s="2">
        <v>96</v>
      </c>
      <c r="G14" s="2">
        <v>89</v>
      </c>
      <c r="H14" s="2">
        <v>88.5</v>
      </c>
      <c r="I14" s="2">
        <v>87.5</v>
      </c>
      <c r="J14" s="2">
        <v>89</v>
      </c>
      <c r="K14" s="2">
        <v>86</v>
      </c>
      <c r="L14" s="2">
        <v>83</v>
      </c>
      <c r="M14" s="2">
        <v>84</v>
      </c>
      <c r="N14" s="2">
        <v>74.5</v>
      </c>
      <c r="O14" s="2">
        <v>70.5</v>
      </c>
      <c r="P14" s="2">
        <v>75</v>
      </c>
      <c r="Q14" s="2">
        <v>78</v>
      </c>
      <c r="R14" s="2">
        <v>84</v>
      </c>
      <c r="S14" s="2">
        <v>89</v>
      </c>
      <c r="T14" s="2">
        <v>88.5</v>
      </c>
      <c r="U14" s="2">
        <v>89.5</v>
      </c>
      <c r="V14" s="2">
        <v>90.5</v>
      </c>
      <c r="W14" s="2">
        <v>90</v>
      </c>
      <c r="X14" s="2">
        <v>91.5</v>
      </c>
      <c r="Y14" s="2"/>
      <c r="Z14" s="2"/>
      <c r="AA14" s="2"/>
      <c r="AB14" s="2"/>
    </row>
    <row r="15" spans="1:28">
      <c r="A15" s="1">
        <v>-15</v>
      </c>
      <c r="B15" s="2"/>
      <c r="C15" s="2"/>
      <c r="D15" s="2"/>
      <c r="E15" s="2"/>
      <c r="F15" s="2"/>
      <c r="G15" s="2">
        <v>95</v>
      </c>
      <c r="H15" s="2">
        <v>94.5</v>
      </c>
      <c r="I15" s="2">
        <v>96</v>
      </c>
      <c r="J15" s="2">
        <v>95</v>
      </c>
      <c r="K15" s="2">
        <v>92.5</v>
      </c>
      <c r="L15" s="2">
        <v>93.5</v>
      </c>
      <c r="M15" s="2">
        <v>93</v>
      </c>
      <c r="N15" s="2">
        <v>87</v>
      </c>
      <c r="O15" s="2">
        <v>83.5</v>
      </c>
      <c r="P15" s="2">
        <v>85.5</v>
      </c>
      <c r="Q15" s="2">
        <v>86</v>
      </c>
      <c r="R15" s="2">
        <v>89.5</v>
      </c>
      <c r="S15" s="2">
        <v>90</v>
      </c>
      <c r="T15" s="2">
        <v>91</v>
      </c>
      <c r="U15" s="2">
        <v>92.5</v>
      </c>
      <c r="V15" s="2">
        <v>89</v>
      </c>
      <c r="W15" s="2">
        <v>88</v>
      </c>
      <c r="X15" s="2"/>
      <c r="Y15" s="2"/>
      <c r="Z15" s="2"/>
      <c r="AA15" s="2"/>
      <c r="AB15" s="2"/>
    </row>
    <row r="16" spans="1:28">
      <c r="A16" s="1">
        <v>-20</v>
      </c>
      <c r="B16" s="2"/>
      <c r="C16" s="2"/>
      <c r="D16" s="2"/>
      <c r="E16" s="2"/>
      <c r="F16" s="2"/>
      <c r="G16" s="2">
        <v>97.5</v>
      </c>
      <c r="H16" s="2">
        <v>97</v>
      </c>
      <c r="I16" s="2">
        <v>96.5</v>
      </c>
      <c r="J16" s="2">
        <v>96</v>
      </c>
      <c r="K16" s="2">
        <v>95</v>
      </c>
      <c r="L16" s="2">
        <v>94</v>
      </c>
      <c r="M16" s="2">
        <v>94</v>
      </c>
      <c r="N16" s="2">
        <v>93</v>
      </c>
      <c r="O16" s="2">
        <v>91</v>
      </c>
      <c r="P16" s="2">
        <v>87</v>
      </c>
      <c r="Q16" s="2">
        <v>92.5</v>
      </c>
      <c r="R16" s="2">
        <v>90</v>
      </c>
      <c r="S16" s="2">
        <v>93.5</v>
      </c>
      <c r="T16" s="2">
        <v>94.5</v>
      </c>
      <c r="U16" s="2">
        <v>96</v>
      </c>
      <c r="V16" s="2">
        <v>97</v>
      </c>
      <c r="W16" s="2">
        <v>96.5</v>
      </c>
      <c r="X16" s="2"/>
      <c r="Y16" s="2"/>
      <c r="Z16" s="2"/>
      <c r="AA16" s="2"/>
      <c r="AB16" s="2"/>
    </row>
    <row r="17" spans="1:28">
      <c r="A17" s="1">
        <v>-25</v>
      </c>
      <c r="B17" s="2"/>
      <c r="C17" s="2"/>
      <c r="D17" s="2"/>
      <c r="E17" s="2"/>
      <c r="F17" s="2"/>
      <c r="G17" s="2">
        <v>97.5</v>
      </c>
      <c r="H17" s="2">
        <v>96</v>
      </c>
      <c r="I17" s="2">
        <v>96</v>
      </c>
      <c r="J17" s="2">
        <v>95.5</v>
      </c>
      <c r="K17" s="2">
        <v>94.5</v>
      </c>
      <c r="L17" s="2">
        <v>94</v>
      </c>
      <c r="M17" s="2">
        <v>94</v>
      </c>
      <c r="N17" s="2">
        <v>94</v>
      </c>
      <c r="O17" s="2">
        <v>87.5</v>
      </c>
      <c r="P17" s="2">
        <v>90.5</v>
      </c>
      <c r="Q17" s="2">
        <v>93.5</v>
      </c>
      <c r="R17" s="2">
        <v>94</v>
      </c>
      <c r="S17" s="2">
        <v>95</v>
      </c>
      <c r="T17" s="2">
        <v>95</v>
      </c>
      <c r="U17" s="2">
        <v>97</v>
      </c>
      <c r="V17" s="2">
        <v>97.5</v>
      </c>
      <c r="W17" s="2">
        <v>98</v>
      </c>
      <c r="X17" s="2"/>
      <c r="Y17" s="2"/>
      <c r="Z17" s="2"/>
      <c r="AA17" s="2"/>
      <c r="AB17" s="2"/>
    </row>
    <row r="18" spans="1:28">
      <c r="A18" s="1">
        <v>-30</v>
      </c>
      <c r="B18" s="2"/>
      <c r="C18" s="2"/>
      <c r="D18" s="2"/>
      <c r="E18" s="2"/>
      <c r="F18" s="2"/>
      <c r="G18" s="2">
        <v>97</v>
      </c>
      <c r="H18" s="2">
        <v>96.5</v>
      </c>
      <c r="I18" s="2">
        <v>96</v>
      </c>
      <c r="J18" s="2">
        <v>95.5</v>
      </c>
      <c r="K18" s="2">
        <v>94</v>
      </c>
      <c r="L18" s="2">
        <v>95</v>
      </c>
      <c r="M18" s="2">
        <v>95</v>
      </c>
      <c r="N18" s="2">
        <v>95</v>
      </c>
      <c r="O18" s="2">
        <v>93.5</v>
      </c>
      <c r="P18" s="2">
        <v>94</v>
      </c>
      <c r="Q18" s="2">
        <v>95</v>
      </c>
      <c r="R18" s="2">
        <v>95.5</v>
      </c>
      <c r="S18" s="2">
        <v>96.5</v>
      </c>
      <c r="T18" s="2">
        <v>97</v>
      </c>
      <c r="U18" s="2">
        <v>97.5</v>
      </c>
      <c r="V18" s="2">
        <v>98</v>
      </c>
      <c r="W18" s="2">
        <v>98</v>
      </c>
      <c r="X18" s="2"/>
      <c r="Y18" s="2"/>
      <c r="Z18" s="2"/>
      <c r="AA18" s="2"/>
      <c r="AB18" s="2"/>
    </row>
    <row r="19" spans="1:28">
      <c r="A19" s="1">
        <v>-35</v>
      </c>
      <c r="B19" s="2"/>
      <c r="C19" s="2"/>
      <c r="D19" s="2"/>
      <c r="E19" s="2"/>
      <c r="F19" s="2"/>
      <c r="G19" s="2"/>
      <c r="H19" s="2"/>
      <c r="I19" s="2">
        <v>96</v>
      </c>
      <c r="J19" s="2">
        <v>96</v>
      </c>
      <c r="K19" s="2">
        <v>96</v>
      </c>
      <c r="L19" s="2">
        <v>96</v>
      </c>
      <c r="M19" s="2">
        <v>95.5</v>
      </c>
      <c r="N19" s="2">
        <v>95.5</v>
      </c>
      <c r="O19" s="2">
        <v>93.5</v>
      </c>
      <c r="P19" s="2">
        <v>93.5</v>
      </c>
      <c r="Q19" s="2">
        <v>96</v>
      </c>
      <c r="R19" s="2">
        <v>96.5</v>
      </c>
      <c r="S19" s="2">
        <v>97</v>
      </c>
      <c r="T19" s="2">
        <v>97.5</v>
      </c>
      <c r="U19" s="2">
        <v>97.5</v>
      </c>
      <c r="V19" s="2"/>
      <c r="W19" s="2"/>
      <c r="X19" s="2"/>
      <c r="Y19" s="2"/>
      <c r="Z19" s="2"/>
      <c r="AA19" s="2"/>
      <c r="AB19" s="2"/>
    </row>
    <row r="20" spans="1:28">
      <c r="A20" s="1">
        <v>-40</v>
      </c>
      <c r="B20" s="2"/>
      <c r="C20" s="2"/>
      <c r="D20" s="2"/>
      <c r="E20" s="2"/>
      <c r="F20" s="2"/>
      <c r="G20" s="2"/>
      <c r="H20" s="2"/>
      <c r="I20" s="2"/>
      <c r="J20" s="2"/>
      <c r="K20" s="2">
        <v>96.5</v>
      </c>
      <c r="L20" s="2">
        <v>96.5</v>
      </c>
      <c r="M20" s="2">
        <v>96</v>
      </c>
      <c r="N20" s="2">
        <v>96</v>
      </c>
      <c r="O20" s="2">
        <v>94</v>
      </c>
      <c r="P20" s="2">
        <v>96.5</v>
      </c>
      <c r="Q20" s="2">
        <v>97.5</v>
      </c>
      <c r="R20" s="2">
        <v>97.5</v>
      </c>
      <c r="S20" s="2">
        <v>97</v>
      </c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1">
        <v>-45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96</v>
      </c>
      <c r="M21" s="2">
        <v>96.5</v>
      </c>
      <c r="N21" s="2">
        <v>96</v>
      </c>
      <c r="O21" s="2">
        <v>96</v>
      </c>
      <c r="P21" s="2">
        <v>97</v>
      </c>
      <c r="Q21" s="2">
        <v>97.5</v>
      </c>
      <c r="R21" s="2">
        <v>98</v>
      </c>
      <c r="S21" s="2"/>
      <c r="T21" s="2"/>
      <c r="U21" s="2"/>
      <c r="V21" s="2"/>
      <c r="W21" s="2"/>
      <c r="X21" s="2"/>
      <c r="Y21" s="2"/>
      <c r="Z21" s="2"/>
      <c r="AA21" s="2"/>
      <c r="AB21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G22" sqref="G22"/>
    </sheetView>
  </sheetViews>
  <sheetFormatPr defaultColWidth="8.66666666666667" defaultRowHeight="14"/>
  <sheetData>
    <row r="1" spans="1:13">
      <c r="A1" s="3"/>
      <c r="B1" s="3">
        <v>-30</v>
      </c>
      <c r="C1" s="3">
        <v>-25</v>
      </c>
      <c r="D1" s="3">
        <v>-20</v>
      </c>
      <c r="E1" s="3">
        <v>-15</v>
      </c>
      <c r="F1" s="3">
        <v>-10</v>
      </c>
      <c r="G1" s="3">
        <v>-5</v>
      </c>
      <c r="H1" s="3">
        <v>0</v>
      </c>
      <c r="I1" s="3">
        <v>5</v>
      </c>
      <c r="J1" s="3">
        <v>10</v>
      </c>
      <c r="K1" s="3">
        <v>15</v>
      </c>
      <c r="L1" s="3">
        <v>20</v>
      </c>
      <c r="M1" s="3">
        <v>25</v>
      </c>
    </row>
    <row r="2" spans="1:13">
      <c r="A2" s="3">
        <v>25</v>
      </c>
      <c r="B2" s="4">
        <v>97</v>
      </c>
      <c r="C2" s="4">
        <v>93</v>
      </c>
      <c r="D2" s="4">
        <v>92</v>
      </c>
      <c r="E2" s="4">
        <v>91.5</v>
      </c>
      <c r="F2" s="4">
        <v>94.5</v>
      </c>
      <c r="G2" s="4">
        <v>89</v>
      </c>
      <c r="H2" s="4">
        <v>93</v>
      </c>
      <c r="I2" s="4">
        <v>93.5</v>
      </c>
      <c r="J2" s="4">
        <v>95</v>
      </c>
      <c r="K2" s="4">
        <v>95.5</v>
      </c>
      <c r="L2" s="4">
        <v>96.5</v>
      </c>
      <c r="M2" s="4">
        <v>96.5</v>
      </c>
    </row>
    <row r="3" spans="1:13">
      <c r="A3" s="3">
        <v>20</v>
      </c>
      <c r="B3" s="4">
        <v>95.5</v>
      </c>
      <c r="C3" s="4">
        <v>96</v>
      </c>
      <c r="D3" s="4">
        <v>92</v>
      </c>
      <c r="E3" s="4">
        <v>94.5</v>
      </c>
      <c r="F3" s="4">
        <v>92.5</v>
      </c>
      <c r="G3" s="4">
        <v>91.5</v>
      </c>
      <c r="H3" s="4">
        <v>90</v>
      </c>
      <c r="I3" s="4">
        <v>91</v>
      </c>
      <c r="J3" s="4">
        <v>94.5</v>
      </c>
      <c r="K3" s="4">
        <v>95.5</v>
      </c>
      <c r="L3" s="4">
        <v>95.5</v>
      </c>
      <c r="M3" s="4">
        <v>95.5</v>
      </c>
    </row>
    <row r="4" spans="1:13">
      <c r="A4" s="3">
        <v>15</v>
      </c>
      <c r="B4" s="4">
        <v>94</v>
      </c>
      <c r="C4" s="4">
        <v>94.5</v>
      </c>
      <c r="D4" s="4">
        <v>92</v>
      </c>
      <c r="E4" s="4">
        <v>91</v>
      </c>
      <c r="F4" s="4">
        <v>90</v>
      </c>
      <c r="G4" s="4">
        <v>87</v>
      </c>
      <c r="H4" s="4">
        <v>86</v>
      </c>
      <c r="I4" s="4">
        <v>88.5</v>
      </c>
      <c r="J4" s="4">
        <v>89.5</v>
      </c>
      <c r="K4" s="4">
        <v>92</v>
      </c>
      <c r="L4" s="4">
        <v>92.5</v>
      </c>
      <c r="M4" s="4">
        <v>94.5</v>
      </c>
    </row>
    <row r="5" spans="1:13">
      <c r="A5" s="3">
        <v>10</v>
      </c>
      <c r="B5" s="4">
        <v>92</v>
      </c>
      <c r="C5" s="4">
        <v>90</v>
      </c>
      <c r="D5" s="4">
        <v>88</v>
      </c>
      <c r="E5" s="4">
        <v>87</v>
      </c>
      <c r="F5" s="4">
        <v>84.5</v>
      </c>
      <c r="G5" s="4">
        <v>86.5</v>
      </c>
      <c r="H5" s="4">
        <v>87.5</v>
      </c>
      <c r="I5" s="4">
        <v>86</v>
      </c>
      <c r="J5" s="4">
        <v>88.5</v>
      </c>
      <c r="K5" s="4">
        <v>91.5</v>
      </c>
      <c r="L5" s="4">
        <v>89.5</v>
      </c>
      <c r="M5" s="4">
        <v>91</v>
      </c>
    </row>
    <row r="6" spans="1:13">
      <c r="A6" s="3">
        <v>5</v>
      </c>
      <c r="B6" s="4">
        <v>87.5</v>
      </c>
      <c r="C6" s="4">
        <v>88</v>
      </c>
      <c r="D6" s="4">
        <v>82</v>
      </c>
      <c r="E6" s="4">
        <v>81</v>
      </c>
      <c r="F6" s="4">
        <v>71</v>
      </c>
      <c r="G6" s="4">
        <v>66.5</v>
      </c>
      <c r="H6" s="4">
        <v>74.5</v>
      </c>
      <c r="I6" s="4">
        <v>78.5</v>
      </c>
      <c r="J6" s="4">
        <v>83</v>
      </c>
      <c r="K6" s="4">
        <v>86</v>
      </c>
      <c r="L6" s="4">
        <v>87.5</v>
      </c>
      <c r="M6" s="4">
        <v>92.5</v>
      </c>
    </row>
    <row r="7" spans="1:13">
      <c r="A7" s="3">
        <v>0</v>
      </c>
      <c r="B7" s="4">
        <v>87.5</v>
      </c>
      <c r="C7" s="4">
        <v>83.5</v>
      </c>
      <c r="D7" s="4">
        <v>85</v>
      </c>
      <c r="E7" s="4">
        <v>78</v>
      </c>
      <c r="F7" s="4">
        <v>68</v>
      </c>
      <c r="G7" s="4">
        <v>67.5</v>
      </c>
      <c r="H7" s="4">
        <v>74</v>
      </c>
      <c r="I7" s="4">
        <v>77</v>
      </c>
      <c r="J7" s="4">
        <v>73.5</v>
      </c>
      <c r="K7" s="4">
        <v>84</v>
      </c>
      <c r="L7" s="4">
        <v>87.5</v>
      </c>
      <c r="M7" s="4">
        <v>88.5</v>
      </c>
    </row>
    <row r="8" spans="1:13">
      <c r="A8" s="3">
        <v>-5</v>
      </c>
      <c r="B8" s="4">
        <v>81.5</v>
      </c>
      <c r="C8" s="4">
        <v>83</v>
      </c>
      <c r="D8" s="4">
        <v>80.5</v>
      </c>
      <c r="E8" s="4">
        <v>74.5</v>
      </c>
      <c r="F8" s="4">
        <v>70</v>
      </c>
      <c r="G8" s="4">
        <v>70.5</v>
      </c>
      <c r="H8" s="4">
        <v>68</v>
      </c>
      <c r="I8" s="4">
        <v>74.5</v>
      </c>
      <c r="J8" s="4">
        <v>72</v>
      </c>
      <c r="K8" s="4">
        <v>86.5</v>
      </c>
      <c r="L8" s="4">
        <v>85.5</v>
      </c>
      <c r="M8" s="4">
        <v>87</v>
      </c>
    </row>
    <row r="9" spans="1:13">
      <c r="A9" s="3">
        <v>-10</v>
      </c>
      <c r="B9" s="4">
        <v>92</v>
      </c>
      <c r="C9" s="4">
        <v>88.5</v>
      </c>
      <c r="D9" s="4">
        <v>90.5</v>
      </c>
      <c r="E9" s="4">
        <v>88.5</v>
      </c>
      <c r="F9" s="4">
        <v>83</v>
      </c>
      <c r="G9" s="4">
        <v>85</v>
      </c>
      <c r="H9" s="4">
        <v>87</v>
      </c>
      <c r="I9" s="4">
        <v>88</v>
      </c>
      <c r="J9" s="4">
        <v>89.5</v>
      </c>
      <c r="K9" s="4">
        <v>90</v>
      </c>
      <c r="L9" s="4">
        <v>93.5</v>
      </c>
      <c r="M9" s="4">
        <v>95</v>
      </c>
    </row>
    <row r="10" spans="1:13">
      <c r="A10" s="3">
        <v>-15</v>
      </c>
      <c r="B10" s="4">
        <v>95</v>
      </c>
      <c r="C10" s="4">
        <v>97</v>
      </c>
      <c r="D10" s="4">
        <v>95.5</v>
      </c>
      <c r="E10" s="4">
        <v>94.5</v>
      </c>
      <c r="F10" s="4">
        <v>88.5</v>
      </c>
      <c r="G10" s="4">
        <v>85</v>
      </c>
      <c r="H10" s="4">
        <v>88</v>
      </c>
      <c r="I10" s="4">
        <v>87</v>
      </c>
      <c r="J10" s="4">
        <v>92.5</v>
      </c>
      <c r="K10" s="4">
        <v>95.5</v>
      </c>
      <c r="L10" s="4">
        <v>95.5</v>
      </c>
      <c r="M10" s="4">
        <v>97</v>
      </c>
    </row>
    <row r="11" spans="1:13">
      <c r="A11" s="3">
        <v>-20</v>
      </c>
      <c r="B11" s="4">
        <v>97.5</v>
      </c>
      <c r="C11" s="4">
        <v>97.5</v>
      </c>
      <c r="D11" s="4">
        <v>96</v>
      </c>
      <c r="E11" s="4">
        <v>95.5</v>
      </c>
      <c r="F11" s="4">
        <v>93.5</v>
      </c>
      <c r="G11" s="4">
        <v>91</v>
      </c>
      <c r="H11" s="4">
        <v>91.5</v>
      </c>
      <c r="I11" s="4">
        <v>94.5</v>
      </c>
      <c r="J11" s="4">
        <v>94</v>
      </c>
      <c r="K11" s="4">
        <v>96</v>
      </c>
      <c r="L11" s="4">
        <v>97</v>
      </c>
      <c r="M11" s="4">
        <v>97.5</v>
      </c>
    </row>
    <row r="12" spans="1:13">
      <c r="A12" s="3">
        <v>-25</v>
      </c>
      <c r="B12" s="4">
        <v>97.5</v>
      </c>
      <c r="C12" s="4">
        <v>97</v>
      </c>
      <c r="D12" s="4">
        <v>96</v>
      </c>
      <c r="E12" s="4">
        <v>96</v>
      </c>
      <c r="F12" s="4">
        <v>95</v>
      </c>
      <c r="G12" s="4">
        <v>92.5</v>
      </c>
      <c r="H12" s="4">
        <v>93</v>
      </c>
      <c r="I12" s="4">
        <v>94.5</v>
      </c>
      <c r="J12" s="4">
        <v>95</v>
      </c>
      <c r="K12" s="4">
        <v>96</v>
      </c>
      <c r="L12" s="4">
        <v>96.5</v>
      </c>
      <c r="M12" s="4">
        <v>97.5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"/>
  <sheetViews>
    <sheetView workbookViewId="0">
      <selection activeCell="M23" sqref="M23"/>
    </sheetView>
  </sheetViews>
  <sheetFormatPr defaultColWidth="8.66666666666667" defaultRowHeight="14"/>
  <sheetData>
    <row r="1" spans="1:28">
      <c r="A1" s="1"/>
      <c r="B1" s="1">
        <v>-65</v>
      </c>
      <c r="C1" s="1">
        <v>-60</v>
      </c>
      <c r="D1" s="1">
        <v>-55</v>
      </c>
      <c r="E1" s="1">
        <v>-50</v>
      </c>
      <c r="F1" s="1">
        <v>-45</v>
      </c>
      <c r="G1" s="1">
        <v>-40</v>
      </c>
      <c r="H1" s="1">
        <v>-35</v>
      </c>
      <c r="I1" s="1">
        <v>-30</v>
      </c>
      <c r="J1" s="1">
        <v>-25</v>
      </c>
      <c r="K1" s="1">
        <v>-20</v>
      </c>
      <c r="L1" s="1">
        <v>-15</v>
      </c>
      <c r="M1" s="1">
        <v>-10</v>
      </c>
      <c r="N1" s="1">
        <v>-5</v>
      </c>
      <c r="O1" s="1">
        <v>0</v>
      </c>
      <c r="P1" s="1">
        <v>5</v>
      </c>
      <c r="Q1" s="1">
        <v>10</v>
      </c>
      <c r="R1" s="1">
        <v>15</v>
      </c>
      <c r="S1" s="1">
        <v>20</v>
      </c>
      <c r="T1" s="1">
        <v>25</v>
      </c>
      <c r="U1" s="1">
        <v>30</v>
      </c>
      <c r="V1" s="1">
        <v>35</v>
      </c>
      <c r="W1" s="1">
        <v>40</v>
      </c>
      <c r="X1" s="1">
        <v>45</v>
      </c>
      <c r="Y1" s="1">
        <v>50</v>
      </c>
      <c r="Z1" s="1">
        <v>55</v>
      </c>
      <c r="AA1" s="1">
        <v>60</v>
      </c>
      <c r="AB1" s="1">
        <v>65</v>
      </c>
    </row>
    <row r="2" spans="1:28">
      <c r="A2" s="1">
        <v>45</v>
      </c>
      <c r="B2" s="2"/>
      <c r="C2" s="2"/>
      <c r="D2" s="2"/>
      <c r="E2" s="2"/>
      <c r="F2" s="2"/>
      <c r="G2" s="2"/>
      <c r="H2" s="2"/>
      <c r="I2" s="2"/>
      <c r="J2" s="2"/>
      <c r="K2" s="2">
        <v>95</v>
      </c>
      <c r="L2" s="2">
        <v>94.5</v>
      </c>
      <c r="M2" s="2">
        <v>93</v>
      </c>
      <c r="N2" s="2">
        <v>92.5</v>
      </c>
      <c r="O2" s="2">
        <v>93</v>
      </c>
      <c r="P2" s="2">
        <v>93</v>
      </c>
      <c r="Q2" s="2">
        <v>93.5</v>
      </c>
      <c r="R2" s="2">
        <v>93.5</v>
      </c>
      <c r="S2" s="2">
        <v>94</v>
      </c>
      <c r="T2" s="2"/>
      <c r="U2" s="2"/>
      <c r="V2" s="2"/>
      <c r="W2" s="2"/>
      <c r="X2" s="2"/>
      <c r="Y2" s="2"/>
      <c r="Z2" s="2"/>
      <c r="AA2" s="2"/>
      <c r="AB2" s="2"/>
    </row>
    <row r="3" spans="1:28">
      <c r="A3" s="1">
        <v>40</v>
      </c>
      <c r="B3" s="2"/>
      <c r="C3" s="2"/>
      <c r="D3" s="2"/>
      <c r="E3" s="2"/>
      <c r="F3" s="2"/>
      <c r="G3" s="2">
        <v>95.5</v>
      </c>
      <c r="H3" s="2">
        <v>95.5</v>
      </c>
      <c r="I3" s="2">
        <v>94.5</v>
      </c>
      <c r="J3" s="2">
        <v>91.5</v>
      </c>
      <c r="K3" s="2">
        <v>93</v>
      </c>
      <c r="L3" s="2">
        <v>92.5</v>
      </c>
      <c r="M3" s="2">
        <v>92.5</v>
      </c>
      <c r="N3" s="2">
        <v>88.5</v>
      </c>
      <c r="O3" s="2">
        <v>92</v>
      </c>
      <c r="P3" s="2">
        <v>86.5</v>
      </c>
      <c r="Q3" s="2">
        <v>94</v>
      </c>
      <c r="R3" s="2">
        <v>93</v>
      </c>
      <c r="S3" s="2">
        <v>94.5</v>
      </c>
      <c r="T3" s="2">
        <v>94.5</v>
      </c>
      <c r="U3" s="2">
        <v>96.5</v>
      </c>
      <c r="V3" s="2">
        <v>95.5</v>
      </c>
      <c r="W3" s="2">
        <v>95</v>
      </c>
      <c r="X3" s="2"/>
      <c r="Y3" s="2"/>
      <c r="Z3" s="2"/>
      <c r="AA3" s="2"/>
      <c r="AB3" s="2"/>
    </row>
    <row r="4" spans="1:28">
      <c r="A4" s="1">
        <v>35</v>
      </c>
      <c r="B4" s="2"/>
      <c r="C4" s="2"/>
      <c r="D4" s="2"/>
      <c r="E4" s="2"/>
      <c r="F4" s="2"/>
      <c r="G4" s="2">
        <v>94</v>
      </c>
      <c r="H4" s="2">
        <v>92.5</v>
      </c>
      <c r="I4" s="2">
        <v>91</v>
      </c>
      <c r="J4" s="2">
        <v>88.5</v>
      </c>
      <c r="K4" s="2">
        <v>88.5</v>
      </c>
      <c r="L4" s="2">
        <v>87.5</v>
      </c>
      <c r="M4" s="2">
        <v>87.5</v>
      </c>
      <c r="N4" s="2">
        <v>83</v>
      </c>
      <c r="O4" s="2">
        <v>89</v>
      </c>
      <c r="P4" s="2">
        <v>88.5</v>
      </c>
      <c r="Q4" s="2">
        <v>90.5</v>
      </c>
      <c r="R4" s="2">
        <v>91</v>
      </c>
      <c r="S4" s="2">
        <v>89</v>
      </c>
      <c r="T4" s="2">
        <v>92.5</v>
      </c>
      <c r="U4" s="2">
        <v>93.5</v>
      </c>
      <c r="V4" s="2">
        <v>94.5</v>
      </c>
      <c r="W4" s="2">
        <v>94.5</v>
      </c>
      <c r="X4" s="2"/>
      <c r="Y4" s="2"/>
      <c r="Z4" s="2"/>
      <c r="AA4" s="2"/>
      <c r="AB4" s="2"/>
    </row>
    <row r="5" spans="1:28">
      <c r="A5" s="1">
        <v>30</v>
      </c>
      <c r="B5" s="2"/>
      <c r="C5" s="2"/>
      <c r="D5" s="2"/>
      <c r="E5" s="2"/>
      <c r="F5" s="2"/>
      <c r="G5" s="2">
        <v>91</v>
      </c>
      <c r="H5" s="2">
        <v>87.5</v>
      </c>
      <c r="I5" s="2">
        <v>86.5</v>
      </c>
      <c r="J5" s="2">
        <v>84.5</v>
      </c>
      <c r="K5" s="2">
        <v>79.5</v>
      </c>
      <c r="L5" s="2">
        <v>75</v>
      </c>
      <c r="M5" s="2">
        <v>70.5</v>
      </c>
      <c r="N5" s="2">
        <v>74</v>
      </c>
      <c r="O5" s="2">
        <v>78.5</v>
      </c>
      <c r="P5" s="2">
        <v>87.5</v>
      </c>
      <c r="Q5" s="2">
        <v>84.5</v>
      </c>
      <c r="R5" s="2">
        <v>91</v>
      </c>
      <c r="S5" s="2">
        <v>91</v>
      </c>
      <c r="T5" s="2">
        <v>93</v>
      </c>
      <c r="U5" s="2">
        <v>94</v>
      </c>
      <c r="V5" s="2">
        <v>94</v>
      </c>
      <c r="W5" s="2">
        <v>95</v>
      </c>
      <c r="X5" s="2"/>
      <c r="Y5" s="2"/>
      <c r="Z5" s="2"/>
      <c r="AA5" s="2"/>
      <c r="AB5" s="2"/>
    </row>
    <row r="6" spans="1:28">
      <c r="A6" s="1">
        <v>25</v>
      </c>
      <c r="B6" s="2"/>
      <c r="C6" s="2"/>
      <c r="D6" s="2"/>
      <c r="E6" s="2"/>
      <c r="F6" s="2"/>
      <c r="G6" s="2">
        <v>90</v>
      </c>
      <c r="H6" s="2">
        <v>86.5</v>
      </c>
      <c r="I6" s="2">
        <v>87</v>
      </c>
      <c r="J6" s="2">
        <v>84</v>
      </c>
      <c r="K6" s="2">
        <v>81.5</v>
      </c>
      <c r="L6" s="2">
        <v>75.5</v>
      </c>
      <c r="M6" s="2">
        <v>72</v>
      </c>
      <c r="N6" s="2">
        <v>72.5</v>
      </c>
      <c r="O6" s="2">
        <v>82</v>
      </c>
      <c r="P6" s="2">
        <v>75.5</v>
      </c>
      <c r="Q6" s="2">
        <v>80</v>
      </c>
      <c r="R6" s="2">
        <v>83.5</v>
      </c>
      <c r="S6" s="2">
        <v>87.5</v>
      </c>
      <c r="T6" s="2">
        <v>88</v>
      </c>
      <c r="U6" s="2">
        <v>90.5</v>
      </c>
      <c r="V6" s="2">
        <v>90.5</v>
      </c>
      <c r="W6" s="2">
        <v>89.5</v>
      </c>
      <c r="X6" s="2"/>
      <c r="Y6" s="2"/>
      <c r="Z6" s="2"/>
      <c r="AA6" s="2"/>
      <c r="AB6" s="2"/>
    </row>
    <row r="7" spans="1:28">
      <c r="A7" s="1">
        <v>20</v>
      </c>
      <c r="B7" s="2"/>
      <c r="C7" s="2"/>
      <c r="D7" s="2"/>
      <c r="E7" s="2"/>
      <c r="F7" s="2"/>
      <c r="G7" s="2">
        <v>89.5</v>
      </c>
      <c r="H7" s="2">
        <v>91</v>
      </c>
      <c r="I7" s="2">
        <v>87</v>
      </c>
      <c r="J7" s="2">
        <v>85</v>
      </c>
      <c r="K7" s="2">
        <v>78</v>
      </c>
      <c r="L7" s="2">
        <v>72.5</v>
      </c>
      <c r="M7" s="2">
        <v>69.5</v>
      </c>
      <c r="N7" s="2">
        <v>55.5</v>
      </c>
      <c r="O7" s="2">
        <v>62</v>
      </c>
      <c r="P7" s="2">
        <v>71.5</v>
      </c>
      <c r="Q7" s="2">
        <v>79.5</v>
      </c>
      <c r="R7" s="2">
        <v>83</v>
      </c>
      <c r="S7" s="2">
        <v>86</v>
      </c>
      <c r="T7" s="2">
        <v>86</v>
      </c>
      <c r="U7" s="2">
        <v>89.5</v>
      </c>
      <c r="V7" s="2">
        <v>87.5</v>
      </c>
      <c r="W7" s="2">
        <v>85.5</v>
      </c>
      <c r="X7" s="2"/>
      <c r="Y7" s="2"/>
      <c r="Z7" s="2"/>
      <c r="AA7" s="2"/>
      <c r="AB7" s="2"/>
    </row>
    <row r="8" spans="1:28">
      <c r="A8" s="1">
        <v>15</v>
      </c>
      <c r="B8" s="2"/>
      <c r="C8" s="2"/>
      <c r="D8" s="2"/>
      <c r="E8" s="2"/>
      <c r="F8" s="2"/>
      <c r="G8" s="2">
        <v>90.5</v>
      </c>
      <c r="H8" s="2">
        <v>86</v>
      </c>
      <c r="I8" s="2">
        <v>89</v>
      </c>
      <c r="J8" s="2">
        <v>83</v>
      </c>
      <c r="K8" s="2">
        <v>77.5</v>
      </c>
      <c r="L8" s="2">
        <v>73.5</v>
      </c>
      <c r="M8" s="2">
        <v>52.5</v>
      </c>
      <c r="N8" s="2">
        <v>67.5</v>
      </c>
      <c r="O8" s="2">
        <v>56.5</v>
      </c>
      <c r="P8" s="2">
        <v>61</v>
      </c>
      <c r="Q8" s="2">
        <v>72.5</v>
      </c>
      <c r="R8" s="2">
        <v>81</v>
      </c>
      <c r="S8" s="2">
        <v>84.5</v>
      </c>
      <c r="T8" s="2">
        <v>85.5</v>
      </c>
      <c r="U8" s="2">
        <v>83</v>
      </c>
      <c r="V8" s="2">
        <v>86</v>
      </c>
      <c r="W8" s="2">
        <v>86.5</v>
      </c>
      <c r="X8" s="2"/>
      <c r="Y8" s="2"/>
      <c r="Z8" s="2"/>
      <c r="AA8" s="2"/>
      <c r="AB8" s="2"/>
    </row>
    <row r="9" spans="1:28">
      <c r="A9" s="1">
        <v>10</v>
      </c>
      <c r="B9" s="2"/>
      <c r="C9" s="2"/>
      <c r="D9" s="2"/>
      <c r="E9" s="2">
        <v>93</v>
      </c>
      <c r="F9" s="2">
        <v>90.5</v>
      </c>
      <c r="G9" s="2">
        <v>91</v>
      </c>
      <c r="H9" s="2">
        <v>88.5</v>
      </c>
      <c r="I9" s="2">
        <v>88.5</v>
      </c>
      <c r="J9" s="2">
        <v>81.5</v>
      </c>
      <c r="K9" s="2">
        <v>77</v>
      </c>
      <c r="L9" s="2">
        <v>65.5</v>
      </c>
      <c r="M9" s="2">
        <v>48.5</v>
      </c>
      <c r="N9" s="2">
        <v>61</v>
      </c>
      <c r="O9" s="2">
        <v>54</v>
      </c>
      <c r="P9" s="2">
        <v>58.5</v>
      </c>
      <c r="Q9" s="2">
        <v>76</v>
      </c>
      <c r="R9" s="2">
        <v>81</v>
      </c>
      <c r="S9" s="2">
        <v>86</v>
      </c>
      <c r="T9" s="2">
        <v>84</v>
      </c>
      <c r="U9" s="2">
        <v>88.5</v>
      </c>
      <c r="V9" s="2">
        <v>87.5</v>
      </c>
      <c r="W9" s="2">
        <v>88.5</v>
      </c>
      <c r="X9" s="2">
        <v>91</v>
      </c>
      <c r="Y9" s="2">
        <v>91</v>
      </c>
      <c r="Z9" s="2"/>
      <c r="AA9" s="2"/>
      <c r="AB9" s="2"/>
    </row>
    <row r="10" spans="1:28">
      <c r="A10" s="1">
        <v>5</v>
      </c>
      <c r="B10" s="2"/>
      <c r="C10" s="2">
        <v>95</v>
      </c>
      <c r="D10" s="2">
        <v>93.5</v>
      </c>
      <c r="E10" s="2">
        <v>94</v>
      </c>
      <c r="F10" s="2">
        <v>92.5</v>
      </c>
      <c r="G10" s="2">
        <v>91.5</v>
      </c>
      <c r="H10" s="2">
        <v>87.5</v>
      </c>
      <c r="I10" s="2">
        <v>85</v>
      </c>
      <c r="J10" s="2">
        <v>84.5</v>
      </c>
      <c r="K10" s="2">
        <v>76.5</v>
      </c>
      <c r="L10" s="2">
        <v>65.5</v>
      </c>
      <c r="M10" s="2">
        <v>55</v>
      </c>
      <c r="N10" s="2">
        <v>30</v>
      </c>
      <c r="O10" s="2">
        <v>38</v>
      </c>
      <c r="P10" s="2">
        <v>56.5</v>
      </c>
      <c r="Q10" s="2">
        <v>71</v>
      </c>
      <c r="R10" s="2">
        <v>71.5</v>
      </c>
      <c r="S10" s="2">
        <v>83.5</v>
      </c>
      <c r="T10" s="2">
        <v>86.5</v>
      </c>
      <c r="U10" s="2">
        <v>90</v>
      </c>
      <c r="V10" s="2">
        <v>91.5</v>
      </c>
      <c r="W10" s="2">
        <v>91.5</v>
      </c>
      <c r="X10" s="2">
        <v>91.5</v>
      </c>
      <c r="Y10" s="2">
        <v>92.5</v>
      </c>
      <c r="Z10" s="2">
        <v>91.5</v>
      </c>
      <c r="AA10" s="2">
        <v>91.5</v>
      </c>
      <c r="AB10" s="2"/>
    </row>
    <row r="11" spans="1:28">
      <c r="A11" s="1">
        <v>0</v>
      </c>
      <c r="B11" s="2">
        <v>93</v>
      </c>
      <c r="C11" s="2">
        <v>92.5</v>
      </c>
      <c r="D11" s="2">
        <v>93</v>
      </c>
      <c r="E11" s="2">
        <v>91.5</v>
      </c>
      <c r="F11" s="2">
        <v>89</v>
      </c>
      <c r="G11" s="2">
        <v>89.5</v>
      </c>
      <c r="H11" s="2">
        <v>86</v>
      </c>
      <c r="I11" s="2">
        <v>84</v>
      </c>
      <c r="J11" s="2">
        <v>78.5</v>
      </c>
      <c r="K11" s="2">
        <v>74.5</v>
      </c>
      <c r="L11" s="2">
        <v>64.5</v>
      </c>
      <c r="M11" s="2">
        <v>55.5</v>
      </c>
      <c r="N11" s="2">
        <v>42.5</v>
      </c>
      <c r="O11" s="2">
        <v>40.5</v>
      </c>
      <c r="P11" s="2">
        <v>56</v>
      </c>
      <c r="Q11" s="2">
        <v>75.5</v>
      </c>
      <c r="R11" s="2">
        <v>79</v>
      </c>
      <c r="S11" s="2">
        <v>80.5</v>
      </c>
      <c r="T11" s="2">
        <v>91</v>
      </c>
      <c r="U11" s="2">
        <v>92.5</v>
      </c>
      <c r="V11" s="2">
        <v>94</v>
      </c>
      <c r="W11" s="2">
        <v>92.5</v>
      </c>
      <c r="X11" s="2">
        <v>92.5</v>
      </c>
      <c r="Y11" s="2">
        <v>91.5</v>
      </c>
      <c r="Z11" s="2">
        <v>91.5</v>
      </c>
      <c r="AA11" s="2">
        <v>92</v>
      </c>
      <c r="AB11" s="2">
        <v>92</v>
      </c>
    </row>
    <row r="12" spans="1:28">
      <c r="A12" s="1">
        <v>-5</v>
      </c>
      <c r="B12" s="2"/>
      <c r="C12" s="2">
        <v>92.5</v>
      </c>
      <c r="D12" s="2">
        <v>91</v>
      </c>
      <c r="E12" s="2">
        <v>91.5</v>
      </c>
      <c r="F12" s="2">
        <v>86</v>
      </c>
      <c r="G12" s="2">
        <v>85</v>
      </c>
      <c r="H12" s="2">
        <v>84</v>
      </c>
      <c r="I12" s="2">
        <v>78.5</v>
      </c>
      <c r="J12" s="2">
        <v>77.5</v>
      </c>
      <c r="K12" s="2">
        <v>76</v>
      </c>
      <c r="L12" s="2">
        <v>56.5</v>
      </c>
      <c r="M12" s="2">
        <v>54</v>
      </c>
      <c r="N12" s="2">
        <v>47</v>
      </c>
      <c r="O12" s="2">
        <v>42</v>
      </c>
      <c r="P12" s="2">
        <v>67</v>
      </c>
      <c r="Q12" s="2">
        <v>68</v>
      </c>
      <c r="R12" s="2">
        <v>73</v>
      </c>
      <c r="S12" s="2">
        <v>80.5</v>
      </c>
      <c r="T12" s="2">
        <v>82.5</v>
      </c>
      <c r="U12" s="2">
        <v>83</v>
      </c>
      <c r="V12" s="2">
        <v>84.5</v>
      </c>
      <c r="W12" s="2">
        <v>85.5</v>
      </c>
      <c r="X12" s="2">
        <v>87.5</v>
      </c>
      <c r="Y12" s="2">
        <v>87.5</v>
      </c>
      <c r="Z12" s="2">
        <v>86</v>
      </c>
      <c r="AA12" s="2">
        <v>92.5</v>
      </c>
      <c r="AB12" s="2"/>
    </row>
    <row r="13" spans="1:28">
      <c r="A13" s="1">
        <v>-10</v>
      </c>
      <c r="B13" s="2"/>
      <c r="C13" s="2"/>
      <c r="D13" s="2"/>
      <c r="E13" s="2"/>
      <c r="F13" s="2"/>
      <c r="G13" s="2">
        <v>84</v>
      </c>
      <c r="H13" s="2">
        <v>84</v>
      </c>
      <c r="I13" s="2">
        <v>80.5</v>
      </c>
      <c r="J13" s="2">
        <v>85</v>
      </c>
      <c r="K13" s="2">
        <v>82.5</v>
      </c>
      <c r="L13" s="2">
        <v>82</v>
      </c>
      <c r="M13" s="2">
        <v>70.5</v>
      </c>
      <c r="N13" s="2">
        <v>65</v>
      </c>
      <c r="O13" s="2">
        <v>51.5</v>
      </c>
      <c r="P13" s="2">
        <v>64</v>
      </c>
      <c r="Q13" s="2">
        <v>75.5</v>
      </c>
      <c r="R13" s="2">
        <v>72.5</v>
      </c>
      <c r="S13" s="2">
        <v>82</v>
      </c>
      <c r="T13" s="2">
        <v>84</v>
      </c>
      <c r="U13" s="2">
        <v>85.5</v>
      </c>
      <c r="V13" s="2">
        <v>87</v>
      </c>
      <c r="W13" s="2">
        <v>89</v>
      </c>
      <c r="X13" s="2">
        <v>90.5</v>
      </c>
      <c r="Y13" s="2">
        <v>91.5</v>
      </c>
      <c r="Z13" s="2"/>
      <c r="AA13" s="2"/>
      <c r="AB13" s="2"/>
    </row>
    <row r="14" spans="1:28">
      <c r="A14" s="1">
        <v>-15</v>
      </c>
      <c r="B14" s="2"/>
      <c r="C14" s="2"/>
      <c r="D14" s="2"/>
      <c r="E14" s="2"/>
      <c r="F14" s="2"/>
      <c r="G14" s="2">
        <v>87.5</v>
      </c>
      <c r="H14" s="2">
        <v>88</v>
      </c>
      <c r="I14" s="2">
        <v>91.5</v>
      </c>
      <c r="J14" s="2">
        <v>91.5</v>
      </c>
      <c r="K14" s="2">
        <v>87.5</v>
      </c>
      <c r="L14" s="2">
        <v>84.5</v>
      </c>
      <c r="M14" s="2">
        <v>69.5</v>
      </c>
      <c r="N14" s="2">
        <v>68</v>
      </c>
      <c r="O14" s="2">
        <v>62.5</v>
      </c>
      <c r="P14" s="2">
        <v>63.5</v>
      </c>
      <c r="Q14" s="2">
        <v>67.5</v>
      </c>
      <c r="R14" s="2">
        <v>75.5</v>
      </c>
      <c r="S14" s="2">
        <v>81.5</v>
      </c>
      <c r="T14" s="2">
        <v>85</v>
      </c>
      <c r="U14" s="2">
        <v>86</v>
      </c>
      <c r="V14" s="2">
        <v>88.5</v>
      </c>
      <c r="W14" s="2">
        <v>88.5</v>
      </c>
      <c r="X14" s="2"/>
      <c r="Y14" s="2"/>
      <c r="Z14" s="2"/>
      <c r="AA14" s="2"/>
      <c r="AB14" s="2"/>
    </row>
    <row r="15" spans="1:28">
      <c r="A15" s="1">
        <v>-20</v>
      </c>
      <c r="B15" s="2"/>
      <c r="C15" s="2"/>
      <c r="D15" s="2"/>
      <c r="E15" s="2"/>
      <c r="F15" s="2"/>
      <c r="G15" s="2">
        <v>94.5</v>
      </c>
      <c r="H15" s="2">
        <v>94.5</v>
      </c>
      <c r="I15" s="2">
        <v>93.5</v>
      </c>
      <c r="J15" s="2">
        <v>93.5</v>
      </c>
      <c r="K15" s="2">
        <v>92.5</v>
      </c>
      <c r="L15" s="2">
        <v>88.5</v>
      </c>
      <c r="M15" s="2">
        <v>81.5</v>
      </c>
      <c r="N15" s="2">
        <v>77</v>
      </c>
      <c r="O15" s="2">
        <v>71.5</v>
      </c>
      <c r="P15" s="2">
        <v>73</v>
      </c>
      <c r="Q15" s="2">
        <v>79.5</v>
      </c>
      <c r="R15" s="2">
        <v>84.5</v>
      </c>
      <c r="S15" s="2">
        <v>86.5</v>
      </c>
      <c r="T15" s="2">
        <v>86</v>
      </c>
      <c r="U15" s="2">
        <v>87</v>
      </c>
      <c r="V15" s="2">
        <v>87.5</v>
      </c>
      <c r="W15" s="2">
        <v>90.5</v>
      </c>
      <c r="X15" s="2"/>
      <c r="Y15" s="2"/>
      <c r="Z15" s="2"/>
      <c r="AA15" s="2"/>
      <c r="AB15" s="2"/>
    </row>
    <row r="16" spans="1:28">
      <c r="A16" s="1">
        <v>-25</v>
      </c>
      <c r="B16" s="2"/>
      <c r="C16" s="2"/>
      <c r="D16" s="2"/>
      <c r="E16" s="2"/>
      <c r="F16" s="2"/>
      <c r="G16" s="2">
        <v>94</v>
      </c>
      <c r="H16" s="2">
        <v>94</v>
      </c>
      <c r="I16" s="2">
        <v>93</v>
      </c>
      <c r="J16" s="2">
        <v>93</v>
      </c>
      <c r="K16" s="2">
        <v>93.5</v>
      </c>
      <c r="L16" s="2">
        <v>92</v>
      </c>
      <c r="M16" s="2">
        <v>90.5</v>
      </c>
      <c r="N16" s="2">
        <v>88</v>
      </c>
      <c r="O16" s="2">
        <v>89</v>
      </c>
      <c r="P16" s="2">
        <v>80.5</v>
      </c>
      <c r="Q16" s="2">
        <v>88</v>
      </c>
      <c r="R16" s="2">
        <v>86.5</v>
      </c>
      <c r="S16" s="2">
        <v>88.5</v>
      </c>
      <c r="T16" s="2">
        <v>90</v>
      </c>
      <c r="U16" s="2">
        <v>91.5</v>
      </c>
      <c r="V16" s="2">
        <v>92.5</v>
      </c>
      <c r="W16" s="2">
        <v>91.5</v>
      </c>
      <c r="X16" s="2"/>
      <c r="Y16" s="2"/>
      <c r="Z16" s="2"/>
      <c r="AA16" s="2"/>
      <c r="AB16" s="2"/>
    </row>
    <row r="17" spans="1:28">
      <c r="A17" s="1">
        <v>-30</v>
      </c>
      <c r="B17" s="2"/>
      <c r="C17" s="2"/>
      <c r="D17" s="2"/>
      <c r="E17" s="2"/>
      <c r="F17" s="2"/>
      <c r="G17" s="2"/>
      <c r="H17" s="2"/>
      <c r="I17" s="2">
        <v>93</v>
      </c>
      <c r="J17" s="2">
        <v>94</v>
      </c>
      <c r="K17" s="2">
        <v>94</v>
      </c>
      <c r="L17" s="2">
        <v>93</v>
      </c>
      <c r="M17" s="2">
        <v>91.5</v>
      </c>
      <c r="N17" s="2">
        <v>86</v>
      </c>
      <c r="O17" s="2">
        <v>83</v>
      </c>
      <c r="P17" s="2">
        <v>80</v>
      </c>
      <c r="Q17" s="2">
        <v>91</v>
      </c>
      <c r="R17" s="2">
        <v>84</v>
      </c>
      <c r="S17" s="2">
        <v>92</v>
      </c>
      <c r="T17" s="2">
        <v>93</v>
      </c>
      <c r="U17" s="2">
        <v>92</v>
      </c>
      <c r="V17" s="2"/>
      <c r="W17" s="2"/>
      <c r="X17" s="2"/>
      <c r="Y17" s="2"/>
      <c r="Z17" s="2"/>
      <c r="AA17" s="2"/>
      <c r="AB17" s="2"/>
    </row>
    <row r="18" spans="1:28">
      <c r="A18" s="1">
        <v>-35</v>
      </c>
      <c r="B18" s="2"/>
      <c r="C18" s="2"/>
      <c r="D18" s="2"/>
      <c r="E18" s="2"/>
      <c r="F18" s="2"/>
      <c r="G18" s="2"/>
      <c r="H18" s="2"/>
      <c r="I18" s="2"/>
      <c r="J18" s="2">
        <v>94.5</v>
      </c>
      <c r="K18" s="2">
        <v>90</v>
      </c>
      <c r="L18" s="2">
        <v>94</v>
      </c>
      <c r="M18" s="2">
        <v>92.5</v>
      </c>
      <c r="N18" s="2">
        <v>87</v>
      </c>
      <c r="O18" s="2">
        <v>84</v>
      </c>
      <c r="P18" s="2">
        <v>92</v>
      </c>
      <c r="Q18" s="2">
        <v>91.5</v>
      </c>
      <c r="R18" s="2">
        <v>93</v>
      </c>
      <c r="S18" s="2">
        <v>89</v>
      </c>
      <c r="T18" s="2">
        <v>92.5</v>
      </c>
      <c r="U18" s="2"/>
      <c r="V18" s="2"/>
      <c r="W18" s="2"/>
      <c r="X18" s="2"/>
      <c r="Y18" s="2"/>
      <c r="Z18" s="2"/>
      <c r="AA18" s="2"/>
      <c r="AB18" s="2"/>
    </row>
    <row r="19" spans="1:28">
      <c r="A19" s="1">
        <v>-40</v>
      </c>
      <c r="B19" s="2"/>
      <c r="C19" s="2"/>
      <c r="D19" s="2"/>
      <c r="E19" s="2"/>
      <c r="F19" s="2"/>
      <c r="G19" s="2"/>
      <c r="H19" s="2"/>
      <c r="I19" s="2"/>
      <c r="J19" s="2"/>
      <c r="K19" s="2">
        <v>96</v>
      </c>
      <c r="L19" s="2">
        <v>91.5</v>
      </c>
      <c r="M19" s="2">
        <v>92</v>
      </c>
      <c r="N19" s="2">
        <v>94</v>
      </c>
      <c r="O19" s="2">
        <v>93</v>
      </c>
      <c r="P19" s="2">
        <v>91</v>
      </c>
      <c r="Q19" s="2">
        <v>93.5</v>
      </c>
      <c r="R19" s="2">
        <v>95</v>
      </c>
      <c r="S19" s="2">
        <v>95</v>
      </c>
      <c r="T19" s="2"/>
      <c r="U19" s="2"/>
      <c r="V19" s="2"/>
      <c r="W19" s="2"/>
      <c r="X19" s="2"/>
      <c r="Y19" s="2"/>
      <c r="Z19" s="2"/>
      <c r="AA19" s="2"/>
      <c r="AB19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</vt:lpstr>
      <vt:lpstr>sp-1</vt:lpstr>
      <vt:lpstr>sp-2</vt:lpstr>
      <vt:lpstr>sp-3</vt:lpstr>
      <vt:lpstr>sp-4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靖 杨</dc:creator>
  <cp:lastModifiedBy>ゅ 太阳是我搓圆的 °</cp:lastModifiedBy>
  <dcterms:created xsi:type="dcterms:W3CDTF">2023-09-11T05:56:00Z</dcterms:created>
  <dcterms:modified xsi:type="dcterms:W3CDTF">2025-04-29T12:10:29Z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F11C4126BCF744209B4A24EF1286DBC8_13</vt:lpwstr>
  </property>
  <property fmtid="{D5CDD505-2E9C-101B-9397-08002B2CF9AE}" pid="3" name="KSOProductBuildVer">
    <vt:lpwstr>2052-12.1.0.20784</vt:lpwstr>
  </property>
</Properties>
</file>