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2" name="Cotizacion" state="visible" r:id="rId4"/>
  </sheets>
  <calcPr calcId="171027"/>
</workbook>
</file>

<file path=xl/sharedStrings.xml><?xml version="1.0" encoding="utf-8"?>
<sst xmlns="http://schemas.openxmlformats.org/spreadsheetml/2006/main" count="61" uniqueCount="59">
  <si>
    <t>NIT: 901.516.870-5</t>
  </si>
  <si>
    <t>Calle 79 #52D-141, Itagüí</t>
  </si>
  <si>
    <t>Quartec Ingeniería: 302 405 3928</t>
  </si>
  <si>
    <t>E-mail:  ventas@quartecingenieria.com</t>
  </si>
  <si>
    <t>Servicios de corte láser y dobléz CNC</t>
  </si>
  <si>
    <t>Cliente:</t>
  </si>
  <si>
    <t>SAMCO INGENIERÍA SAS</t>
  </si>
  <si>
    <t xml:space="preserve">COTIZACIÓN:  </t>
  </si>
  <si>
    <t>NIT o CC:</t>
  </si>
  <si>
    <t>9001272900</t>
  </si>
  <si>
    <t>Dirección:</t>
  </si>
  <si>
    <t>-</t>
  </si>
  <si>
    <t>Fecha:</t>
  </si>
  <si>
    <t>15/01/2024</t>
  </si>
  <si>
    <t>Dirección Envío:</t>
  </si>
  <si>
    <t>Cra 69 #32b-39</t>
  </si>
  <si>
    <t>Validez de la Oferta:</t>
  </si>
  <si>
    <t>5 días</t>
  </si>
  <si>
    <t>Tel. / Cel:</t>
  </si>
  <si>
    <t>4-4440772</t>
  </si>
  <si>
    <t>Tiempo de Entrega:</t>
  </si>
  <si>
    <t>3 días hábiles</t>
  </si>
  <si>
    <t>Contacto:</t>
  </si>
  <si>
    <t>Juan Pablo Echeverry Alzate</t>
  </si>
  <si>
    <t>Condiciones:</t>
  </si>
  <si>
    <t>Contado</t>
  </si>
  <si>
    <t>E-mail:</t>
  </si>
  <si>
    <t>Asesor:</t>
  </si>
  <si>
    <t>Diego Alberto Restrepo</t>
  </si>
  <si>
    <t>E-mail Facturación:</t>
  </si>
  <si>
    <t>dm2samco@samcoingenieria.com</t>
  </si>
  <si>
    <t>Estado:</t>
  </si>
  <si>
    <t>En trámite</t>
  </si>
  <si>
    <t>Fch. Aprbac.</t>
  </si>
  <si>
    <t/>
  </si>
  <si>
    <t>CONDICIONES COMERCIALES:</t>
  </si>
  <si>
    <t>Forma de Pago: 50% Anticipo y 50% Contra Entrega.</t>
  </si>
  <si>
    <t>El servicio si incluye transporte.</t>
  </si>
  <si>
    <t>El servicio si incluye materiales.</t>
  </si>
  <si>
    <t xml:space="preserve">OBSERVACIONES: </t>
  </si>
  <si>
    <t>Proyecto:</t>
  </si>
  <si>
    <t>P466 T2 - HR</t>
  </si>
  <si>
    <t>ITEM</t>
  </si>
  <si>
    <t>DESCRIPCION</t>
  </si>
  <si>
    <t>CANT</t>
  </si>
  <si>
    <t>UND</t>
  </si>
  <si>
    <t>VR. MATERIAL</t>
  </si>
  <si>
    <t>VR. CORTE</t>
  </si>
  <si>
    <t>VR. PIRCINGS</t>
  </si>
  <si>
    <t>VR. DOBLEZ</t>
  </si>
  <si>
    <t>VR. PARCIAL</t>
  </si>
  <si>
    <t>L fijación canal. Material: Ac. H.R. Espesor: Cal. 12 (2.6 mm).</t>
  </si>
  <si>
    <t>Und</t>
  </si>
  <si>
    <t>Canal manguera. Material: Ac. H.R. Espesor: Cal. 12 (2.6 mm).</t>
  </si>
  <si>
    <t>SUBTOTAL</t>
  </si>
  <si>
    <t>IVA (19%)</t>
  </si>
  <si>
    <t xml:space="preserve">DOSCIENTOS OCHENTA Y CINCO MIL NOVENTA Y CUATRO PESOS </t>
  </si>
  <si>
    <t>TOTAL</t>
  </si>
  <si>
    <t>Favor consignar en la Cuenta Corriente # 277-000027-16 de BANCOLOMBIA (A nombre de Quartec Ingenieria S.A.S.)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</si>
</sst>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color theme="1"/>
      <family val="2"/>
      <scheme val="minor"/>
      <sz val="11"/>
      <name val="Calibri"/>
    </font>
    <font>
      <color theme="1"/>
      <sz val="11"/>
      <name val="Calibri"/>
    </font>
    <font>
      <sz val="11"/>
      <name val="Calibri"/>
    </font>
    <font>
      <color theme="1"/>
      <sz val="14"/>
      <name val="Calibri"/>
    </font>
    <font>
      <color theme="1"/>
      <scheme val="minor"/>
      <sz val="11"/>
      <name val="Calibri"/>
    </font>
    <font>
      <color theme="1"/>
      <sz val="16"/>
      <name val="Calibri"/>
    </font>
    <font>
      <b/>
      <color theme="1"/>
      <sz val="12"/>
      <name val="Calibri"/>
    </font>
    <font>
      <b/>
      <color theme="1"/>
      <sz val="20"/>
      <name val="Calibri"/>
    </font>
    <font>
      <b/>
      <color theme="1"/>
      <sz val="14"/>
      <name val="Calibri"/>
    </font>
    <font>
      <b/>
      <color theme="1"/>
      <sz val="11"/>
      <name val="Calibri"/>
    </font>
    <font>
      <b/>
      <sz val="12"/>
      <name val="Calibri"/>
    </font>
    <font>
      <color theme="1"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5" xfId="0" applyFont="1" applyBorder="1"/>
    <xf numFmtId="0" fontId="4" fillId="0" borderId="0" xfId="0" applyFont="1"/>
    <xf numFmtId="0" fontId="2" fillId="0" borderId="6" xfId="0" applyFont="1" applyBorder="1"/>
    <xf numFmtId="0" fontId="2" fillId="0" borderId="4" xfId="0" applyFont="1" applyBorder="1"/>
    <xf numFmtId="0" fontId="3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3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/>
    <xf numFmtId="0" fontId="3" fillId="0" borderId="11" xfId="0" applyFont="1" applyBorder="1" applyAlignment="1">
      <alignment horizontal="left" vertical="center"/>
    </xf>
    <xf numFmtId="0" fontId="3" fillId="0" borderId="11" xfId="0" applyFont="1" applyBorder="1" applyAlignment="1">
      <alignment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8" fillId="0" borderId="10" xfId="0" applyFont="1" applyBorder="1" applyAlignment="1">
      <alignment horizontal="left" vertical="center"/>
    </xf>
    <xf numFmtId="0" fontId="2" fillId="0" borderId="12" xfId="0" applyFont="1" applyBorder="1"/>
    <xf numFmtId="0" fontId="9" fillId="2" borderId="13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10" xfId="0" applyFont="1" applyBorder="1" applyAlignment="1">
      <alignment horizontal="left" vertical="center"/>
    </xf>
    <xf numFmtId="3" fontId="3" fillId="0" borderId="13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3" fontId="10" fillId="0" borderId="10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0</xdr:rowOff>
    </xdr:from>
    <xdr:to>
      <xdr:col>4</xdr:col>
      <xdr:colOff>323850</xdr:colOff>
      <xdr:row>5</xdr:row>
      <xdr:rowOff>166655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48"/>
  <sheetViews>
    <sheetView workbookViewId="0" zoomScale="75" zoomScaleNormal="75">
      <selection activeCell="T13" sqref="T13"/>
    </sheetView>
  </sheetViews>
  <sheetFormatPr defaultRowHeight="15" outlineLevelRow="0" outlineLevelCol="0" x14ac:dyDescent="0" defaultColWidth="14.42578125"/>
  <cols>
    <col min="1" max="2" width="6.85546875" customWidth="1"/>
    <col min="3" max="3" width="13.7109375" customWidth="1"/>
    <col min="4" max="4" width="29.5703125" customWidth="1"/>
    <col min="5" max="5" width="8" customWidth="1"/>
    <col min="6" max="6" width="6.7109375" customWidth="1"/>
    <col min="7" max="7" width="1.140625" customWidth="1"/>
    <col min="8" max="17" width="7.85546875" customWidth="1"/>
    <col min="18" max="26" width="11.42578125" customWidth="1"/>
  </cols>
  <sheetData>
    <row r="1" ht="16.5" customHeight="1" spans="1:26" x14ac:dyDescent="0.25">
      <c r="A1" s="1"/>
      <c r="B1" s="2"/>
      <c r="C1" s="2"/>
      <c r="D1" s="2"/>
      <c r="E1" s="2"/>
      <c r="F1" s="3"/>
      <c r="G1" s="4"/>
      <c r="H1" s="5"/>
      <c r="I1" s="2"/>
      <c r="J1" s="2"/>
      <c r="K1" s="2"/>
      <c r="L1" s="2"/>
      <c r="M1" s="2"/>
      <c r="N1" s="2"/>
      <c r="O1" s="2"/>
      <c r="P1" s="2"/>
      <c r="Q1" s="3"/>
      <c r="R1" s="6"/>
      <c r="S1" s="6"/>
      <c r="T1" s="6"/>
      <c r="U1" s="6"/>
      <c r="V1" s="6"/>
      <c r="W1" s="6"/>
      <c r="X1" s="6"/>
      <c r="Y1" s="6"/>
      <c r="Z1" s="6"/>
    </row>
    <row r="2" ht="16.5" customHeight="1" spans="1:26" x14ac:dyDescent="0.25">
      <c r="A2" s="7"/>
      <c r="B2" s="8"/>
      <c r="C2" s="8"/>
      <c r="D2" s="8"/>
      <c r="E2" s="8"/>
      <c r="F2" s="9"/>
      <c r="G2" s="10"/>
      <c r="H2" s="11" t="s">
        <v>0</v>
      </c>
      <c r="I2" s="8"/>
      <c r="J2" s="8"/>
      <c r="K2" s="8"/>
      <c r="L2" s="8"/>
      <c r="M2" s="8"/>
      <c r="N2" s="8"/>
      <c r="O2" s="8"/>
      <c r="P2" s="8"/>
      <c r="Q2" s="9"/>
      <c r="R2" s="6"/>
      <c r="S2" s="6"/>
      <c r="T2" s="6"/>
      <c r="U2" s="6"/>
      <c r="V2" s="6"/>
      <c r="W2" s="6"/>
      <c r="X2" s="6"/>
      <c r="Y2" s="6"/>
      <c r="Z2" s="6"/>
    </row>
    <row r="3" ht="16.5" customHeight="1" spans="1:26" x14ac:dyDescent="0.25">
      <c r="A3" s="7"/>
      <c r="B3" s="8"/>
      <c r="C3" s="8"/>
      <c r="D3" s="8"/>
      <c r="E3" s="8"/>
      <c r="F3" s="9"/>
      <c r="G3" s="10"/>
      <c r="H3" s="11" t="s">
        <v>1</v>
      </c>
      <c r="I3" s="8"/>
      <c r="J3" s="8"/>
      <c r="K3" s="8"/>
      <c r="L3" s="8"/>
      <c r="M3" s="8"/>
      <c r="N3" s="8"/>
      <c r="O3" s="8"/>
      <c r="P3" s="8"/>
      <c r="Q3" s="9"/>
      <c r="R3" s="6"/>
      <c r="S3" s="6"/>
      <c r="T3" s="6"/>
      <c r="U3" s="6"/>
      <c r="V3" s="6"/>
      <c r="W3" s="6"/>
      <c r="X3" s="6"/>
      <c r="Y3" s="6"/>
      <c r="Z3" s="6"/>
    </row>
    <row r="4" ht="16.5" customHeight="1" spans="1:26" x14ac:dyDescent="0.25">
      <c r="A4" s="7"/>
      <c r="B4" s="8"/>
      <c r="C4" s="8"/>
      <c r="D4" s="8"/>
      <c r="E4" s="8"/>
      <c r="F4" s="9"/>
      <c r="G4" s="10"/>
      <c r="H4" s="11" t="s">
        <v>2</v>
      </c>
      <c r="I4" s="8"/>
      <c r="J4" s="8"/>
      <c r="K4" s="8"/>
      <c r="L4" s="8"/>
      <c r="M4" s="8"/>
      <c r="N4" s="8"/>
      <c r="O4" s="8"/>
      <c r="P4" s="8"/>
      <c r="Q4" s="9"/>
      <c r="R4" s="6"/>
      <c r="S4" s="6"/>
      <c r="T4" s="6"/>
      <c r="U4" s="6"/>
      <c r="V4" s="6"/>
      <c r="W4" s="6"/>
      <c r="X4" s="6"/>
      <c r="Y4" s="6"/>
      <c r="Z4" s="6"/>
    </row>
    <row r="5" ht="16.5" customHeight="1" spans="1:26" x14ac:dyDescent="0.25">
      <c r="A5" s="7"/>
      <c r="B5" s="8"/>
      <c r="C5" s="8"/>
      <c r="D5" s="8"/>
      <c r="E5" s="8"/>
      <c r="F5" s="9"/>
      <c r="G5" s="10"/>
      <c r="H5" s="11" t="s">
        <v>3</v>
      </c>
      <c r="I5" s="8"/>
      <c r="J5" s="8"/>
      <c r="K5" s="8"/>
      <c r="L5" s="8"/>
      <c r="M5" s="8"/>
      <c r="N5" s="8"/>
      <c r="O5" s="8"/>
      <c r="P5" s="8"/>
      <c r="Q5" s="9"/>
      <c r="R5" s="6"/>
      <c r="S5" s="6"/>
      <c r="T5" s="6"/>
      <c r="U5" s="6"/>
      <c r="V5" s="6"/>
      <c r="W5" s="6"/>
      <c r="X5" s="6"/>
      <c r="Y5" s="6"/>
      <c r="Z5" s="6"/>
    </row>
    <row r="6" ht="16.5" customHeight="1" spans="1:26" x14ac:dyDescent="0.25">
      <c r="A6" s="7"/>
      <c r="B6" s="8"/>
      <c r="C6" s="8"/>
      <c r="D6" s="8"/>
      <c r="E6" s="8"/>
      <c r="F6" s="9"/>
      <c r="G6" s="10"/>
      <c r="H6" s="11"/>
      <c r="I6" s="8"/>
      <c r="J6" s="8"/>
      <c r="K6" s="8"/>
      <c r="L6" s="8"/>
      <c r="M6" s="8"/>
      <c r="N6" s="8"/>
      <c r="O6" s="8"/>
      <c r="P6" s="8"/>
      <c r="Q6" s="9"/>
      <c r="R6" s="6"/>
      <c r="S6" s="6"/>
      <c r="T6" s="6"/>
      <c r="U6" s="6"/>
      <c r="V6" s="6"/>
      <c r="W6" s="6"/>
      <c r="X6" s="6"/>
      <c r="Y6" s="6"/>
      <c r="Z6" s="6"/>
    </row>
    <row r="7" ht="16.5" customHeight="1" spans="1:26" x14ac:dyDescent="0.25">
      <c r="A7" s="12" t="s">
        <v>4</v>
      </c>
      <c r="B7" s="13"/>
      <c r="C7" s="13"/>
      <c r="D7" s="13"/>
      <c r="E7" s="13"/>
      <c r="F7" s="14"/>
      <c r="G7" s="10"/>
      <c r="H7" s="15"/>
      <c r="I7" s="13"/>
      <c r="J7" s="13"/>
      <c r="K7" s="13"/>
      <c r="L7" s="13"/>
      <c r="M7" s="13"/>
      <c r="N7" s="13"/>
      <c r="O7" s="13"/>
      <c r="P7" s="13"/>
      <c r="Q7" s="14"/>
      <c r="R7" s="6"/>
      <c r="S7" s="6"/>
      <c r="T7" s="6"/>
      <c r="U7" s="6"/>
      <c r="V7" s="6"/>
      <c r="W7" s="6"/>
      <c r="X7" s="6"/>
      <c r="Y7" s="6"/>
      <c r="Z7" s="6"/>
    </row>
    <row r="8" ht="6.75" customHeight="1" spans="1:26" x14ac:dyDescent="0.25">
      <c r="A8" s="1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6"/>
      <c r="S8" s="6"/>
      <c r="T8" s="6"/>
      <c r="U8" s="6"/>
      <c r="V8" s="6"/>
      <c r="W8" s="6"/>
      <c r="X8" s="6"/>
      <c r="Y8" s="6"/>
      <c r="Z8" s="6"/>
    </row>
    <row r="9" ht="16.5" customHeight="1" spans="1:26" x14ac:dyDescent="0.25">
      <c r="A9" s="17" t="s">
        <v>5</v>
      </c>
      <c r="B9" s="2"/>
      <c r="C9" s="2"/>
      <c r="D9" s="18" t="s">
        <v>6</v>
      </c>
      <c r="E9" s="2"/>
      <c r="F9" s="3"/>
      <c r="G9" s="19"/>
      <c r="H9" s="20" t="s">
        <v>7</v>
      </c>
      <c r="I9" s="2"/>
      <c r="J9" s="2"/>
      <c r="K9" s="2"/>
      <c r="L9" s="2"/>
      <c r="M9" s="21">
        <v>20240001</v>
      </c>
      <c r="N9" s="2"/>
      <c r="O9" s="2"/>
      <c r="P9" s="2"/>
      <c r="Q9" s="3"/>
      <c r="R9" s="6"/>
      <c r="S9" s="6"/>
      <c r="T9" s="6"/>
      <c r="U9" s="6"/>
      <c r="V9" s="6"/>
      <c r="W9" s="6"/>
      <c r="X9" s="6"/>
      <c r="Y9" s="6"/>
      <c r="Z9" s="6"/>
    </row>
    <row r="10" ht="16.5" customHeight="1" spans="1:26" x14ac:dyDescent="0.25">
      <c r="A10" s="22" t="s">
        <v>8</v>
      </c>
      <c r="B10" s="8"/>
      <c r="C10" s="8"/>
      <c r="D10" s="23" t="s">
        <v>9</v>
      </c>
      <c r="E10" s="8"/>
      <c r="F10" s="9"/>
      <c r="G10" s="10"/>
      <c r="H10" s="7"/>
      <c r="I10" s="8"/>
      <c r="J10" s="8"/>
      <c r="K10" s="8"/>
      <c r="L10" s="8"/>
      <c r="M10" s="8"/>
      <c r="N10" s="8"/>
      <c r="O10" s="8"/>
      <c r="P10" s="8"/>
      <c r="Q10" s="9"/>
      <c r="R10" s="6"/>
      <c r="S10" s="6"/>
      <c r="T10" s="6"/>
      <c r="U10" s="6"/>
      <c r="V10" s="6"/>
      <c r="W10" s="6"/>
      <c r="X10" s="6"/>
      <c r="Y10" s="6"/>
      <c r="Z10" s="6"/>
    </row>
    <row r="11" ht="16.5" customHeight="1" spans="1:26" x14ac:dyDescent="0.25">
      <c r="A11" s="22" t="s">
        <v>10</v>
      </c>
      <c r="B11" s="8"/>
      <c r="C11" s="8"/>
      <c r="D11" s="23" t="s">
        <v>11</v>
      </c>
      <c r="E11" s="8"/>
      <c r="F11" s="9"/>
      <c r="G11" s="10"/>
      <c r="H11" s="22" t="s">
        <v>12</v>
      </c>
      <c r="I11" s="8"/>
      <c r="J11" s="8"/>
      <c r="K11" s="8"/>
      <c r="L11" s="8"/>
      <c r="M11" s="24" t="s">
        <v>13</v>
      </c>
      <c r="N11" s="8"/>
      <c r="O11" s="8"/>
      <c r="P11" s="8"/>
      <c r="Q11" s="9"/>
      <c r="R11" s="6"/>
      <c r="S11" s="6"/>
      <c r="T11" s="6"/>
      <c r="U11" s="6"/>
      <c r="V11" s="6"/>
      <c r="W11" s="6"/>
      <c r="X11" s="6"/>
      <c r="Y11" s="6"/>
      <c r="Z11" s="6"/>
    </row>
    <row r="12" ht="16.5" customHeight="1" spans="1:26" x14ac:dyDescent="0.25">
      <c r="A12" s="22" t="s">
        <v>14</v>
      </c>
      <c r="B12" s="8"/>
      <c r="C12" s="8"/>
      <c r="D12" s="23" t="s">
        <v>15</v>
      </c>
      <c r="E12" s="8"/>
      <c r="F12" s="9"/>
      <c r="G12" s="10"/>
      <c r="H12" s="22" t="s">
        <v>16</v>
      </c>
      <c r="I12" s="8"/>
      <c r="J12" s="8"/>
      <c r="K12" s="8"/>
      <c r="L12" s="8"/>
      <c r="M12" s="23" t="s">
        <v>17</v>
      </c>
      <c r="N12" s="8"/>
      <c r="O12" s="8"/>
      <c r="P12" s="8"/>
      <c r="Q12" s="9"/>
      <c r="R12" s="6"/>
      <c r="S12" s="6"/>
      <c r="T12" s="6"/>
      <c r="U12" s="6"/>
      <c r="V12" s="6"/>
      <c r="W12" s="6"/>
      <c r="X12" s="6"/>
      <c r="Y12" s="6"/>
      <c r="Z12" s="6"/>
    </row>
    <row r="13" ht="16.5" customHeight="1" spans="1:26" x14ac:dyDescent="0.25">
      <c r="A13" s="22" t="s">
        <v>18</v>
      </c>
      <c r="B13" s="8"/>
      <c r="C13" s="8"/>
      <c r="D13" s="23" t="s">
        <v>19</v>
      </c>
      <c r="E13" s="8"/>
      <c r="F13" s="9"/>
      <c r="G13" s="10"/>
      <c r="H13" s="22" t="s">
        <v>20</v>
      </c>
      <c r="I13" s="8"/>
      <c r="J13" s="8"/>
      <c r="K13" s="8"/>
      <c r="L13" s="8"/>
      <c r="M13" s="23" t="s">
        <v>21</v>
      </c>
      <c r="N13" s="8"/>
      <c r="O13" s="8"/>
      <c r="P13" s="8"/>
      <c r="Q13" s="9"/>
      <c r="R13" s="6"/>
      <c r="S13" s="6"/>
      <c r="T13" s="6"/>
      <c r="U13" s="6"/>
      <c r="V13" s="6"/>
      <c r="W13" s="6"/>
      <c r="X13" s="6"/>
      <c r="Y13" s="6"/>
      <c r="Z13" s="6"/>
    </row>
    <row r="14" ht="16.5" customHeight="1" spans="1:26" x14ac:dyDescent="0.25">
      <c r="A14" s="22" t="s">
        <v>22</v>
      </c>
      <c r="B14" s="8"/>
      <c r="C14" s="8"/>
      <c r="D14" s="23" t="s">
        <v>23</v>
      </c>
      <c r="E14" s="8"/>
      <c r="F14" s="9"/>
      <c r="G14" s="10"/>
      <c r="H14" s="22" t="s">
        <v>24</v>
      </c>
      <c r="I14" s="8"/>
      <c r="J14" s="8"/>
      <c r="K14" s="8"/>
      <c r="L14" s="8"/>
      <c r="M14" s="23" t="s">
        <v>25</v>
      </c>
      <c r="N14" s="8"/>
      <c r="O14" s="8"/>
      <c r="P14" s="8"/>
      <c r="Q14" s="9"/>
      <c r="R14" s="6"/>
      <c r="S14" s="6"/>
      <c r="T14" s="6"/>
      <c r="U14" s="6"/>
      <c r="V14" s="6"/>
      <c r="W14" s="6"/>
      <c r="X14" s="6"/>
      <c r="Y14" s="6"/>
      <c r="Z14" s="6"/>
    </row>
    <row r="15" ht="16.5" customHeight="1" spans="1:26" x14ac:dyDescent="0.25">
      <c r="A15" s="22" t="s">
        <v>26</v>
      </c>
      <c r="B15" s="8"/>
      <c r="C15" s="8"/>
      <c r="D15" s="23" t="s">
        <v>11</v>
      </c>
      <c r="E15" s="8"/>
      <c r="F15" s="9"/>
      <c r="G15" s="10"/>
      <c r="H15" s="25" t="s">
        <v>27</v>
      </c>
      <c r="I15" s="13"/>
      <c r="J15" s="13"/>
      <c r="K15" s="13"/>
      <c r="L15" s="13"/>
      <c r="M15" s="26" t="s">
        <v>28</v>
      </c>
      <c r="N15" s="13"/>
      <c r="O15" s="13"/>
      <c r="P15" s="13"/>
      <c r="Q15" s="14"/>
      <c r="R15" s="6"/>
      <c r="S15" s="6"/>
      <c r="T15" s="6"/>
      <c r="U15" s="6"/>
      <c r="V15" s="6"/>
      <c r="W15" s="6"/>
      <c r="X15" s="6"/>
      <c r="Y15" s="6"/>
      <c r="Z15" s="6"/>
    </row>
    <row r="16" ht="16.5" customHeight="1" spans="1:26" x14ac:dyDescent="0.25">
      <c r="A16" s="25" t="s">
        <v>29</v>
      </c>
      <c r="B16" s="13"/>
      <c r="C16" s="13"/>
      <c r="D16" s="26" t="s">
        <v>30</v>
      </c>
      <c r="E16" s="13"/>
      <c r="F16" s="14"/>
      <c r="G16" s="10"/>
      <c r="H16" s="27" t="s">
        <v>31</v>
      </c>
      <c r="I16" s="28"/>
      <c r="J16" s="29" t="s">
        <v>32</v>
      </c>
      <c r="K16" s="28"/>
      <c r="L16" s="28"/>
      <c r="M16" s="30" t="s">
        <v>33</v>
      </c>
      <c r="N16" s="28"/>
      <c r="O16" s="31" t="s">
        <v>34</v>
      </c>
      <c r="P16" s="31"/>
      <c r="Q16" s="32"/>
      <c r="R16" s="6"/>
      <c r="S16" s="6"/>
      <c r="T16" s="6"/>
      <c r="U16" s="6"/>
      <c r="V16" s="6"/>
      <c r="W16" s="6"/>
      <c r="X16" s="6"/>
      <c r="Y16" s="6"/>
      <c r="Z16" s="6"/>
    </row>
    <row r="17" ht="6.75" customHeight="1" spans="1:26" x14ac:dyDescent="0.25">
      <c r="A17" s="33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6"/>
      <c r="S17" s="6"/>
      <c r="T17" s="6"/>
      <c r="U17" s="6"/>
      <c r="V17" s="6"/>
      <c r="W17" s="6"/>
      <c r="X17" s="6"/>
      <c r="Y17" s="6"/>
      <c r="Z17" s="6"/>
    </row>
    <row r="18" ht="18.75" customHeight="1" spans="1:26" x14ac:dyDescent="0.25">
      <c r="A18" s="34" t="s">
        <v>35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"/>
      <c r="R18" s="6"/>
      <c r="S18" s="6"/>
      <c r="T18" s="6"/>
      <c r="U18" s="6"/>
      <c r="V18" s="6"/>
      <c r="W18" s="6"/>
      <c r="X18" s="6"/>
      <c r="Y18" s="6"/>
      <c r="Z18" s="6"/>
    </row>
    <row r="19" ht="18.75" customHeight="1" spans="1:26" x14ac:dyDescent="0.25">
      <c r="A19" s="22" t="s">
        <v>36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9"/>
      <c r="R19" s="6"/>
      <c r="S19" s="6"/>
      <c r="T19" s="6"/>
      <c r="U19" s="6"/>
      <c r="V19" s="6"/>
      <c r="W19" s="6"/>
      <c r="X19" s="6"/>
      <c r="Y19" s="6"/>
      <c r="Z19" s="6"/>
    </row>
    <row r="20" ht="18.75" customHeight="1" spans="1:26" x14ac:dyDescent="0.25">
      <c r="A20" s="22" t="s">
        <v>37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9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 spans="1:26" x14ac:dyDescent="0.25">
      <c r="A21" s="22" t="s">
        <v>38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9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 spans="1:26" x14ac:dyDescent="0.25">
      <c r="A22" s="35" t="s">
        <v>39</v>
      </c>
      <c r="B22" s="2"/>
      <c r="C22" s="2"/>
      <c r="D22" s="36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3"/>
      <c r="R22" s="6"/>
      <c r="S22" s="6"/>
      <c r="T22" s="6"/>
      <c r="U22" s="6"/>
      <c r="V22" s="6"/>
      <c r="W22" s="6"/>
      <c r="X22" s="6"/>
      <c r="Y22" s="6"/>
      <c r="Z22" s="6"/>
    </row>
    <row r="23" ht="21" customHeight="1" spans="1:26" x14ac:dyDescent="0.25">
      <c r="A23" s="7"/>
      <c r="B23" s="8"/>
      <c r="C23" s="8"/>
      <c r="D23" s="37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9"/>
      <c r="R23" s="6"/>
      <c r="S23" s="6"/>
      <c r="T23" s="6"/>
      <c r="U23" s="6"/>
      <c r="V23" s="6"/>
      <c r="W23" s="6"/>
      <c r="X23" s="6"/>
      <c r="Y23" s="6"/>
      <c r="Z23" s="6"/>
    </row>
    <row r="24" ht="16.5" customHeight="1" spans="1:26" x14ac:dyDescent="0.25">
      <c r="A24" s="38" t="s">
        <v>40</v>
      </c>
      <c r="B24" s="39"/>
      <c r="C24" s="27" t="s">
        <v>41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39"/>
      <c r="R24" s="6"/>
      <c r="S24" s="6"/>
      <c r="T24" s="6"/>
      <c r="U24" s="6"/>
      <c r="V24" s="6"/>
      <c r="W24" s="6"/>
      <c r="X24" s="6"/>
      <c r="Y24" s="6"/>
      <c r="Z24" s="6"/>
    </row>
    <row r="25" ht="8.25" customHeight="1" spans="1:26" x14ac:dyDescent="0.25">
      <c r="A25" s="25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/>
      <c r="R25" s="6"/>
      <c r="S25" s="6"/>
      <c r="T25" s="6"/>
      <c r="U25" s="6"/>
      <c r="V25" s="6"/>
      <c r="W25" s="6"/>
      <c r="X25" s="6"/>
      <c r="Y25" s="6"/>
      <c r="Z25" s="6"/>
    </row>
    <row r="26" ht="18.75" customHeight="1" spans="1:26" x14ac:dyDescent="0.25">
      <c r="A26" s="40" t="s">
        <v>42</v>
      </c>
      <c r="B26" s="41" t="s">
        <v>43</v>
      </c>
      <c r="C26" s="28"/>
      <c r="D26" s="39"/>
      <c r="E26" s="40" t="s">
        <v>44</v>
      </c>
      <c r="F26" s="41" t="s">
        <v>45</v>
      </c>
      <c r="G26" s="39"/>
      <c r="H26" s="41" t="s">
        <v>46</v>
      </c>
      <c r="I26" s="39"/>
      <c r="J26" s="41" t="s">
        <v>47</v>
      </c>
      <c r="K26" s="39"/>
      <c r="L26" s="41" t="s">
        <v>48</v>
      </c>
      <c r="M26" s="39"/>
      <c r="N26" s="41" t="s">
        <v>49</v>
      </c>
      <c r="O26" s="39"/>
      <c r="P26" s="41" t="s">
        <v>50</v>
      </c>
      <c r="Q26" s="39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 spans="1:26" x14ac:dyDescent="0.25">
      <c r="A27" s="42">
        <v>1</v>
      </c>
      <c r="B27" s="43" t="s">
        <v>51</v>
      </c>
      <c r="C27" s="28"/>
      <c r="D27" s="39"/>
      <c r="E27" s="44">
        <v>12</v>
      </c>
      <c r="F27" s="45" t="s">
        <v>52</v>
      </c>
      <c r="G27" s="39"/>
      <c r="H27" s="46">
        <v>777.7</v>
      </c>
      <c r="I27" s="39"/>
      <c r="J27" s="46">
        <v>4477.16</v>
      </c>
      <c r="K27" s="39"/>
      <c r="L27" s="46">
        <v>420</v>
      </c>
      <c r="M27" s="39"/>
      <c r="N27" s="46">
        <v>3000</v>
      </c>
      <c r="O27" s="39"/>
      <c r="P27" s="46">
        <v>104098.32</v>
      </c>
      <c r="Q27" s="39"/>
      <c r="R27" s="6"/>
      <c r="S27" s="6"/>
      <c r="T27" s="6"/>
      <c r="U27" s="6"/>
      <c r="V27" s="6"/>
      <c r="W27" s="6"/>
      <c r="X27" s="6"/>
      <c r="Y27" s="6"/>
      <c r="Z27" s="6"/>
    </row>
    <row r="28" ht="16.5" customHeight="1" spans="1:26" x14ac:dyDescent="0.25">
      <c r="A28" s="42">
        <v>2</v>
      </c>
      <c r="B28" s="43" t="s">
        <v>53</v>
      </c>
      <c r="C28" s="28"/>
      <c r="D28" s="39"/>
      <c r="E28" s="44">
        <v>6</v>
      </c>
      <c r="F28" s="45" t="s">
        <v>52</v>
      </c>
      <c r="G28" s="39"/>
      <c r="H28" s="46">
        <v>4792.200000000001</v>
      </c>
      <c r="I28" s="39"/>
      <c r="J28" s="46">
        <v>8227.189999999999</v>
      </c>
      <c r="K28" s="39"/>
      <c r="L28" s="46">
        <v>560</v>
      </c>
      <c r="M28" s="39"/>
      <c r="N28" s="46">
        <v>9000</v>
      </c>
      <c r="O28" s="39"/>
      <c r="P28" s="46">
        <v>135476.34</v>
      </c>
      <c r="Q28" s="39"/>
      <c r="R28" s="6"/>
      <c r="S28" s="6"/>
      <c r="T28" s="6"/>
      <c r="U28" s="6"/>
      <c r="V28" s="6"/>
      <c r="W28" s="6"/>
      <c r="X28" s="6"/>
      <c r="Y28" s="6"/>
      <c r="Z28" s="6"/>
    </row>
    <row r="29" ht="16.5" customHeight="1" spans="1:26" x14ac:dyDescent="0.25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6"/>
      <c r="S29" s="6"/>
      <c r="T29" s="6"/>
      <c r="U29" s="6"/>
      <c r="V29" s="6"/>
      <c r="W29" s="6"/>
      <c r="X29" s="6"/>
      <c r="Y29" s="6"/>
      <c r="Z29" s="6"/>
    </row>
    <row r="30" ht="16.5" customHeight="1" spans="1:26" x14ac:dyDescent="0.25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6" t="s">
        <v>54</v>
      </c>
      <c r="O30" s="39"/>
      <c r="P30" s="46">
        <f>SUM(P27:P29)</f>
      </c>
      <c r="Q30" s="39"/>
      <c r="R30" s="6"/>
      <c r="S30" s="6"/>
      <c r="T30" s="6"/>
      <c r="U30" s="6"/>
      <c r="V30" s="6"/>
      <c r="W30" s="6"/>
      <c r="X30" s="6"/>
      <c r="Y30" s="6"/>
      <c r="Z30" s="6"/>
    </row>
    <row r="31" ht="16.5" customHeight="1" spans="1:26" x14ac:dyDescent="0.2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6" t="s">
        <v>55</v>
      </c>
      <c r="O31" s="39"/>
      <c r="P31" s="46">
        <f>P30*0.19</f>
      </c>
      <c r="Q31" s="39"/>
      <c r="R31" s="6"/>
      <c r="S31" s="6"/>
      <c r="T31" s="6"/>
      <c r="U31" s="6"/>
      <c r="V31" s="6"/>
      <c r="W31" s="6"/>
      <c r="X31" s="6"/>
      <c r="Y31" s="6"/>
      <c r="Z31" s="6"/>
    </row>
    <row r="32" ht="16.5" customHeight="1" spans="1:26" x14ac:dyDescent="0.25">
      <c r="A32" s="42" t="s">
        <v>56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6" t="s">
        <v>57</v>
      </c>
      <c r="O32" s="39"/>
      <c r="P32" s="46">
        <f>P30+P31</f>
      </c>
      <c r="Q32" s="39"/>
      <c r="R32" s="47"/>
      <c r="S32" s="6"/>
      <c r="T32" s="6"/>
      <c r="U32" s="6"/>
      <c r="V32" s="6"/>
      <c r="W32" s="6"/>
      <c r="X32" s="6"/>
      <c r="Y32" s="6"/>
      <c r="Z32" s="6"/>
    </row>
    <row r="33" ht="16.5" customHeight="1" spans="1:26" x14ac:dyDescent="0.25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6"/>
      <c r="S33" s="6"/>
      <c r="T33" s="6"/>
      <c r="U33" s="6"/>
      <c r="V33" s="6"/>
      <c r="W33" s="6"/>
      <c r="X33" s="6"/>
      <c r="Y33" s="6"/>
      <c r="Z33" s="6"/>
    </row>
    <row r="34" ht="16.5" customHeight="1" spans="1:26" x14ac:dyDescent="0.25">
      <c r="A34" s="42" t="s">
        <v>58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 spans="1:26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 spans="1:26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 spans="1:26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 spans="1:26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 spans="1:26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 spans="1:26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 spans="1:26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 spans="1:26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 spans="1:26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 spans="1:26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 spans="1:26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 spans="1:26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 spans="1:26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 spans="1:26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 spans="1:26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 spans="1:26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 spans="1:26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 spans="1:26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 spans="1:26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 spans="1:26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 spans="1:26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 spans="1:26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 spans="1:26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 spans="1:26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 spans="1:26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 spans="1:26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 spans="1:26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 spans="1:26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 spans="1:26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 spans="1:26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 spans="1:26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 spans="1:26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 spans="1:26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 spans="1:26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 spans="1:26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 spans="1:26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 spans="1:26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 spans="1:26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 spans="1:26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 spans="1:26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 spans="1:26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 spans="1:26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 spans="1:26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 spans="1:26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 spans="1:26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 spans="1:26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 spans="1:26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 spans="1:26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 spans="1:26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 spans="1:26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 spans="1:26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 spans="1:26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 spans="1:26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 spans="1:26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 spans="1:26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 spans="1:26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 spans="1:26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 spans="1:26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 spans="1:26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 spans="1:26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 spans="1:26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 spans="1:26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 spans="1:26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 spans="1:26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 spans="1:26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 spans="1:26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 spans="1:26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 spans="1:26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 spans="1:26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 spans="1:26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 spans="1:26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 spans="1:26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 spans="1:26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 spans="1:26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 spans="1:26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 spans="1:26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 spans="1:26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 spans="1:26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 spans="1:26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 spans="1:26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 spans="1:26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 spans="1:26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 spans="1:26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 spans="1:26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 spans="1:26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 spans="1:26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 spans="1:26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 spans="1:26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 spans="1:26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 spans="1:26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 spans="1:26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 spans="1:26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 spans="1:26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 spans="1:26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 spans="1:26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 spans="1:26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 spans="1:26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 spans="1:26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 spans="1:26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 spans="1:26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 spans="1:26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 spans="1:26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 spans="1:26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 spans="1:26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 spans="1:26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 spans="1:26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 spans="1:26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 spans="1:26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 spans="1:26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 spans="1:26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 spans="1:26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 spans="1:26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 spans="1:26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 spans="1:26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 spans="1:26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 spans="1:26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 spans="1:26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 spans="1:26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 spans="1:26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 spans="1:26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 spans="1:26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 spans="1:26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 spans="1:26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 spans="1:26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 spans="1:26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 spans="1:26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 spans="1:26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 spans="1:26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 spans="1:26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 spans="1:26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 spans="1:26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 spans="1:26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 spans="1:26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 spans="1:26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 spans="1:26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 spans="1:26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 spans="1:26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 spans="1:26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 spans="1:26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 spans="1:26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 spans="1:26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 spans="1:26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 spans="1:26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 spans="1:26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 spans="1:26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 spans="1:26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 spans="1:26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 spans="1:26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 spans="1:26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 spans="1:26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 spans="1:26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 spans="1:26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 spans="1:26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 spans="1:26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 spans="1:26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 spans="1:26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 spans="1:26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 spans="1:26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 spans="1:26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 spans="1:26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 spans="1:26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 spans="1:26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 spans="1:26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 spans="1:26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 spans="1:26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 spans="1:26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 spans="1:26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 spans="1:26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 spans="1:26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 spans="1:26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 spans="1:26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 spans="1:26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 spans="1:26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 spans="1:26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 spans="1:26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 spans="1:26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 spans="1:26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 spans="1:26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 spans="1:26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 spans="1:26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 spans="1:26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 spans="1:26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 spans="1:26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 spans="1:26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 spans="1:26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 spans="1:26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 spans="1:26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 spans="1:26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 spans="1:26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 spans="1:26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 spans="1:26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 spans="1:26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 spans="1:26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 spans="1:26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 spans="1:26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 spans="1:26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 spans="1:26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 spans="1:26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 spans="1:26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 spans="1:26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 spans="1:26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 spans="1:26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 spans="1:26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 spans="1:26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 spans="1:26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 spans="1:26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 spans="1:26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 spans="1:26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 spans="1:26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 spans="1:26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 spans="1:26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 spans="1:26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 spans="1:26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 spans="1:26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 spans="1:26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 spans="1:26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 spans="1:26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 spans="1:26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 spans="1:26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 spans="1:26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 spans="1:26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 spans="1:26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 spans="1:26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 spans="1:26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 spans="1:26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 spans="1:26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 spans="1:26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 spans="1:26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 spans="1:26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 spans="1:26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 spans="1:26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 spans="1:26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 spans="1:26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 spans="1:26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 spans="1:26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 spans="1:26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 spans="1:26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 spans="1:26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 spans="1:26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 spans="1:26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 spans="1:26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 spans="1:26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 spans="1:26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 spans="1:26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 spans="1:26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 spans="1:26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 spans="1:26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 spans="1:26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 spans="1:26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 spans="1:26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 spans="1:26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 spans="1:26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 spans="1:26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 spans="1:26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 spans="1:26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 spans="1:26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 spans="1:26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 spans="1:26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 spans="1:26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 spans="1:26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 spans="1:26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 spans="1:26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 spans="1:26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 spans="1:26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 spans="1:26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 spans="1:26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 spans="1:26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 spans="1:26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 spans="1:26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 spans="1:26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 spans="1:26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 spans="1:26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 spans="1:26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 spans="1:26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 spans="1:26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 spans="1:26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 spans="1:26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 spans="1:26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 spans="1:26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 spans="1:26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 spans="1:26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 spans="1:26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 spans="1:26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 spans="1:26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 spans="1:26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 spans="1:26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 spans="1:26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 spans="1:26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 spans="1:26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 spans="1:26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 spans="1:26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 spans="1:26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 spans="1:26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 spans="1:26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 spans="1:26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 spans="1:26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 spans="1:26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 spans="1:26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 spans="1:26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 spans="1:26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 spans="1:26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 spans="1:26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 spans="1:26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 spans="1:26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 spans="1:26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 spans="1:26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 spans="1:26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 spans="1:26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 spans="1:26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 spans="1:26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 spans="1:26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 spans="1:26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 spans="1:26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 spans="1:26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 spans="1:26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 spans="1:26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 spans="1:26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 spans="1:26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 spans="1:26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 spans="1:26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 spans="1:26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 spans="1:26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 spans="1:26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 spans="1:26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 spans="1:26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 spans="1:26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 spans="1:26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 spans="1:26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 spans="1:26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 spans="1:26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 spans="1:26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 spans="1:26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 spans="1:26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 spans="1:26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 spans="1:26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 spans="1:26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 spans="1:26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 spans="1:26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 spans="1:26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 spans="1:26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 spans="1:26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 spans="1:26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 spans="1:26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 spans="1:26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 spans="1:26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 spans="1:26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 spans="1:26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 spans="1:26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 spans="1:26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 spans="1:26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 spans="1:26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 spans="1:26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 spans="1:26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 spans="1:26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 spans="1:26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 spans="1:26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 spans="1:26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 spans="1:26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 spans="1:26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 spans="1:26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 spans="1:26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 spans="1:26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 spans="1:26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 spans="1:26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 spans="1:26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 spans="1:26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 spans="1:26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 spans="1:26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 spans="1:26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 spans="1:26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 spans="1:26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 spans="1:26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 spans="1:26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 spans="1:26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 spans="1:26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 spans="1:26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 spans="1:26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 spans="1:26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 spans="1:26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 spans="1:26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 spans="1:26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 spans="1:26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 spans="1:26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 spans="1:26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 spans="1:26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 spans="1:26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 spans="1:26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 spans="1:26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 spans="1:26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 spans="1:26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 spans="1:26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 spans="1:26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 spans="1:26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 spans="1:26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 spans="1:26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 spans="1:26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 spans="1:26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 spans="1:26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 spans="1:26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 spans="1:26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 spans="1:26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 spans="1:26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 spans="1:26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 spans="1:26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 spans="1:26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 spans="1:26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 spans="1:26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 spans="1:26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 spans="1:26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 spans="1:26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 spans="1:26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 spans="1:26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 spans="1:26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 spans="1:26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 spans="1:26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 spans="1:26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 spans="1:26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 spans="1:26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 spans="1:26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 spans="1:26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 spans="1:26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 spans="1:26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 spans="1:26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 spans="1:26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 spans="1:26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 spans="1:26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 spans="1:26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 spans="1:26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 spans="1:26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 spans="1:26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 spans="1:26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 spans="1:26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 spans="1:26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 spans="1:26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 spans="1:26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 spans="1:26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 spans="1:26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 spans="1:26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 spans="1:26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 spans="1:26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 spans="1:26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 spans="1:26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 spans="1:26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 spans="1:26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 spans="1:26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 spans="1:26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 spans="1:26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 spans="1:26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 spans="1:26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 spans="1:26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 spans="1:26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 spans="1:26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 spans="1:26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 spans="1:26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 spans="1:26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 spans="1:26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 spans="1:26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 spans="1:26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 spans="1:26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 spans="1:26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 spans="1:26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 spans="1:26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 spans="1:26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 spans="1:26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 spans="1:26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 spans="1:26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 spans="1:26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 spans="1:26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 spans="1:26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 spans="1:26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 spans="1:26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 spans="1:26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 spans="1:26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 spans="1:26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 spans="1:26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 spans="1:26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 spans="1:26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 spans="1:26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 spans="1:26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 spans="1:26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 spans="1:26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 spans="1:26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 spans="1:26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 spans="1:26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 spans="1:26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 spans="1:26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 spans="1:26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 spans="1:26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 spans="1:26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 spans="1:26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 spans="1:26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 spans="1:26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 spans="1:26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 spans="1:26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 spans="1:26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 spans="1:26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 spans="1:26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 spans="1:26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 spans="1:26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 spans="1:26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 spans="1:26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 spans="1:26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 spans="1:26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 spans="1:26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 spans="1:26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 spans="1:26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 spans="1:26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 spans="1:26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 spans="1:26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 spans="1:26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 spans="1:26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 spans="1:26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 spans="1:26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 spans="1:26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 spans="1:26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 spans="1:26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 spans="1:26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 spans="1:26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 spans="1:26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 spans="1:26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 spans="1:26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 spans="1:26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 spans="1:26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 spans="1:26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 spans="1:26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 spans="1:26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 spans="1:26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 spans="1:26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 spans="1:26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 spans="1:26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 spans="1:26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 spans="1:26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 spans="1:26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 spans="1:26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 spans="1:26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 spans="1:26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 spans="1:26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 spans="1:26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 spans="1:26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 spans="1:26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 spans="1:26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 spans="1:26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 spans="1:26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 spans="1:26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 spans="1:26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 spans="1:26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 spans="1:26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 spans="1:26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 spans="1:26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 spans="1:26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 spans="1:26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 spans="1:26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 spans="1:26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 spans="1:26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 spans="1:26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 spans="1:26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 spans="1:26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 spans="1:26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 spans="1:26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 spans="1:26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 spans="1:26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 spans="1:26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 spans="1:26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 spans="1:26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 spans="1:26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 spans="1:26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 spans="1:26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 spans="1:26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 spans="1:26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 spans="1:26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 spans="1:26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 spans="1:26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 spans="1:26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 spans="1:26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 spans="1:26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 spans="1:26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 spans="1:26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 spans="1:26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 spans="1:26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 spans="1:26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 spans="1:26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 spans="1:26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 spans="1:26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 spans="1:26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 spans="1:26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 spans="1:26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 spans="1:26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 spans="1:26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 spans="1:26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 spans="1:26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 spans="1:26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 spans="1:26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 spans="1:26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 spans="1:26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 spans="1:26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 spans="1:26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 spans="1:26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 spans="1:26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 spans="1:26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 spans="1:26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 spans="1:26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 spans="1:26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 spans="1:26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 spans="1:26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 spans="1:26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 spans="1:26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 spans="1:26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 spans="1:26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 spans="1:26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 spans="1:26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 spans="1:26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 spans="1:26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 spans="1:26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 spans="1:26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 spans="1:26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 spans="1:26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 spans="1:26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 spans="1:26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 spans="1:26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 spans="1:26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 spans="1:26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 spans="1:26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 spans="1:26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 spans="1:26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 spans="1:26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 spans="1:26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 spans="1:26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 spans="1:26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 spans="1:26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 spans="1:26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 spans="1:26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 spans="1:26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 spans="1:26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 spans="1:26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 spans="1:26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 spans="1:26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 spans="1:26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 spans="1:26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 spans="1:26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 spans="1:26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 spans="1:26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 spans="1:26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 spans="1:26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 spans="1:26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 spans="1:26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 spans="1:26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 spans="1:26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 spans="1:26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 spans="1:26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 spans="1:26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 spans="1:26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 spans="1:26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 spans="1:26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 spans="1:26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 spans="1:26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 spans="1:26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 spans="1:26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 spans="1:26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 spans="1:26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 spans="1:26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 spans="1:26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 spans="1:26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 spans="1:26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 spans="1:26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 spans="1:26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 spans="1:26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 spans="1:26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 spans="1:26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 spans="1:26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 spans="1:26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 spans="1:26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 spans="1:26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 spans="1:26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 spans="1:26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 spans="1:26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 spans="1:26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 spans="1:26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 spans="1:26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 spans="1:26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 spans="1:26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 spans="1:26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 spans="1:26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 spans="1:26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 spans="1:26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 spans="1:26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 spans="1:26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 spans="1:26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 spans="1:26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 spans="1:26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 spans="1:26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 spans="1:26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 spans="1:26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 spans="1:26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 spans="1:26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 spans="1:26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 spans="1:26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 spans="1:26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 spans="1:26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 spans="1:26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 spans="1:26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 spans="1:26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 spans="1:26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 spans="1:26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 spans="1:26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 spans="1:26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 spans="1:26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 spans="1:26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 spans="1:26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 spans="1:26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 spans="1:26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 spans="1:26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 spans="1:26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 spans="1:26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 spans="1:26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 spans="1:26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 spans="1:26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 spans="1:26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 spans="1:26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 spans="1:26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 spans="1:26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 spans="1:26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 spans="1:26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 spans="1:26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 spans="1:26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 spans="1:26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 spans="1:26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 spans="1:26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 spans="1:26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 spans="1:26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 spans="1:26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 spans="1:26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 spans="1:26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 spans="1:26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 spans="1:26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 spans="1:26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 spans="1:26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 spans="1:26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 spans="1:26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 spans="1:26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 spans="1:26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 spans="1:26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 spans="1:26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 spans="1:26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 spans="1:26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 spans="1:26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 spans="1:26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 spans="1:26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 spans="1:26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 spans="1:26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 spans="1:26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 spans="1:26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 spans="1:26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 spans="1:26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 spans="1:26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 spans="1:26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 spans="1:26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 spans="1:26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 spans="1:26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 spans="1:26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 spans="1:26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 spans="1:26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 spans="1:26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 spans="1:26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 spans="1:26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 spans="1:26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 spans="1:26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 spans="1:26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 spans="1:26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 spans="1:26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 spans="1:26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 spans="1:26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 spans="1:26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 spans="1:26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 spans="1:26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 spans="1:26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 spans="1:26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 spans="1:26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 spans="1:26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 spans="1:26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 spans="1:26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 spans="1:26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 spans="1:26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 spans="1:26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 spans="1:26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 spans="1:26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 spans="1:26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 spans="1:26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 spans="1:26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 spans="1:26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 spans="1:26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 spans="1:26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 spans="1:26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 spans="1:26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 spans="1:26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 spans="1:26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 spans="1:26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 spans="1:26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 spans="1:26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 spans="1:26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 spans="1:26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 spans="1:26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 spans="1:26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 spans="1:26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 spans="1:26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 spans="1:26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 spans="1:26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 spans="1:26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 spans="1:26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 spans="1:26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 spans="1:26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 spans="1:26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 spans="1:26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 spans="1:26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 spans="1:26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 spans="1:26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 spans="1:26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 spans="1:26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 spans="1:26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 spans="1:26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 spans="1:26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 spans="1:26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 spans="1:26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 spans="1:26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 spans="1:26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 spans="1:26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 spans="1:26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 spans="1:26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 spans="1:26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 spans="1:26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 spans="1:26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 spans="1:26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 spans="1:26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 spans="1:26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 spans="1:26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 spans="1:26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 spans="1:26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 spans="1:26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 spans="1:26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 spans="1:26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 spans="1:26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 spans="1:26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 spans="1:26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 spans="1:26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 spans="1:26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 spans="1:26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 spans="1:26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 spans="1:26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 spans="1:26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 spans="1:26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 spans="1:26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 spans="1:26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 spans="1:26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 spans="1:26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 spans="1:26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 spans="1:26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 spans="1:26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 spans="1:26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 spans="1:26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 spans="1:26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 spans="1:26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 spans="1:26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 spans="1:26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 spans="1:26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 spans="1:26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 spans="1:26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 spans="1:26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 spans="1:26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 spans="1:26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 spans="1:26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 spans="1:26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 spans="1:26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 spans="1:26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 spans="1:26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 spans="1:26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 spans="1:26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 spans="1:26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 spans="1:26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 spans="1:26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 spans="1:26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 spans="1:26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 spans="1:26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 spans="1:26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 spans="1:26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 spans="1:26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 spans="1:26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 spans="1:26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 spans="1:26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 spans="1:26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 spans="1:26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 spans="1:26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 spans="1:26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 spans="1:26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 spans="1:26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 spans="1:26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 spans="1:26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 spans="1:26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 spans="1:26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 spans="1:26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 spans="1:26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 spans="1:26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 spans="1:26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 spans="1:26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 spans="1:26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 spans="1:26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 spans="1:26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 spans="1:26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 spans="1:26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 spans="1:26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 spans="1:26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 spans="1:26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 spans="1:26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 spans="1:26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 spans="1:26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 spans="1:26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</sheetData>
  <mergeCells count="86">
    <mergeCell ref="A1:F6"/>
    <mergeCell ref="H1:Q1"/>
    <mergeCell ref="G1:G7"/>
    <mergeCell ref="H2:Q2"/>
    <mergeCell ref="H3:Q3"/>
    <mergeCell ref="H4:Q4"/>
    <mergeCell ref="H5:Q5"/>
    <mergeCell ref="H6:Q6"/>
    <mergeCell ref="A7:F7"/>
    <mergeCell ref="H7:Q7"/>
    <mergeCell ref="A8:Q8"/>
    <mergeCell ref="A9:C9"/>
    <mergeCell ref="D9:F9"/>
    <mergeCell ref="H9:L10"/>
    <mergeCell ref="M9:Q10"/>
    <mergeCell ref="A10:C10"/>
    <mergeCell ref="D10:F10"/>
    <mergeCell ref="G9:G16"/>
    <mergeCell ref="A11:C11"/>
    <mergeCell ref="D11:F11"/>
    <mergeCell ref="H11:L11"/>
    <mergeCell ref="M11:Q11"/>
    <mergeCell ref="A12:C12"/>
    <mergeCell ref="D12:F12"/>
    <mergeCell ref="H12:L12"/>
    <mergeCell ref="M12:Q12"/>
    <mergeCell ref="A13:C13"/>
    <mergeCell ref="D13:F13"/>
    <mergeCell ref="H13:L13"/>
    <mergeCell ref="M13:Q13"/>
    <mergeCell ref="A14:C14"/>
    <mergeCell ref="D14:F14"/>
    <mergeCell ref="H14:L14"/>
    <mergeCell ref="M14:Q14"/>
    <mergeCell ref="A15:C15"/>
    <mergeCell ref="D15:F15"/>
    <mergeCell ref="H15:L15"/>
    <mergeCell ref="M15:Q15"/>
    <mergeCell ref="A16:C16"/>
    <mergeCell ref="D16:F16"/>
    <mergeCell ref="H16:I16"/>
    <mergeCell ref="J16:L16"/>
    <mergeCell ref="O16:Q16"/>
    <mergeCell ref="A17:Q17"/>
    <mergeCell ref="A18:Q18"/>
    <mergeCell ref="A19:Q19"/>
    <mergeCell ref="A20:Q20"/>
    <mergeCell ref="A21:Q21"/>
    <mergeCell ref="A22:C23"/>
    <mergeCell ref="D22:Q22"/>
    <mergeCell ref="D23:Q23"/>
    <mergeCell ref="A24:B24"/>
    <mergeCell ref="C24:Q24"/>
    <mergeCell ref="A25:Q25"/>
    <mergeCell ref="B26:D26"/>
    <mergeCell ref="F26:G26"/>
    <mergeCell ref="H26:I26"/>
    <mergeCell ref="J26:K26"/>
    <mergeCell ref="L26:M26"/>
    <mergeCell ref="N26:O26"/>
    <mergeCell ref="P26:Q26"/>
    <mergeCell ref="B27:D27"/>
    <mergeCell ref="F27:G27"/>
    <mergeCell ref="H27:I27"/>
    <mergeCell ref="J27:K27"/>
    <mergeCell ref="L27:M27"/>
    <mergeCell ref="N27:O27"/>
    <mergeCell ref="P27:Q27"/>
    <mergeCell ref="B28:D28"/>
    <mergeCell ref="F28:G28"/>
    <mergeCell ref="H28:I28"/>
    <mergeCell ref="J28:K28"/>
    <mergeCell ref="L28:M28"/>
    <mergeCell ref="N28:O28"/>
    <mergeCell ref="P28:Q28"/>
    <mergeCell ref="A29:Q29"/>
    <mergeCell ref="A30:M31"/>
    <mergeCell ref="N30:O30"/>
    <mergeCell ref="P30:Q30"/>
    <mergeCell ref="N31:O31"/>
    <mergeCell ref="P31:Q31"/>
    <mergeCell ref="A32:M32"/>
    <mergeCell ref="N32:O32"/>
    <mergeCell ref="P32:Q32"/>
    <mergeCell ref="A33:Q33"/>
    <mergeCell ref="A34:Q34"/>
  </mergeCells>
  <dataValidations count="11">
    <dataValidation type="list" allowBlank="1" sqref="A19">
      <formula1>"1. Forma de Pago: Contra Entrega.,1. Forma de Pago: 50% Anticipo y 50% Contra Entrega.,1. Forma de Pago: 100% de Anticipo.,1. Forma de Pago: Crédito a 15 días.,1. Forma de Pago: Crédito a 30 días."</formula1>
    </dataValidation>
    <dataValidation type="list" allowBlank="1" sqref="A20">
      <formula1>"2. El servicio no incluye transporte.,2. El servicio si incluye transporte."</formula1>
    </dataValidation>
    <dataValidation type="list" allowBlank="1" sqref="A21">
      <formula1>"3. El servicio no incluye materiales.,3. El servicio si incluye materiales.,3. El servicio incluye algunos materiales."</formula1>
    </dataValidation>
    <dataValidation type="list" allowBlank="1" showErrorMessage="1" sqref="D9">
      <formula1>#REF!</formula1>
    </dataValidation>
    <dataValidation type="list" allowBlank="1" showErrorMessage="1" sqref="G9">
      <formula1>#REF!</formula1>
    </dataValidation>
    <dataValidation type="list" allowBlank="1" sqref="H4">
      <formula1>"Quartec Ingeniería: 302 405 3928,Juan Fernando Castro: 320 900 5507,Diego Restrepo: 313 720 5468"</formula1>
    </dataValidation>
    <dataValidation type="list" allowBlank="1" showErrorMessage="1" sqref="J16">
      <formula1>"En trámite,Aprobada,No Aprobada"</formula1>
    </dataValidation>
    <dataValidation type="list" allowBlank="1" sqref="M12">
      <formula1>"5 días,10 días,15 días,20 días,30 días"</formula1>
    </dataValidation>
    <dataValidation type="list" allowBlank="1" sqref="M13">
      <formula1>"1 día hábil,2 días hábiles,3 días hábiles,5 días hábiles,10 días hábiles,15 días hábiles,20 días hábiles,30 días hábiles"</formula1>
    </dataValidation>
    <dataValidation type="list" allowBlank="1" sqref="M14">
      <formula1>"Contado,Crédito a 30 días,Crédito a 15 días,Contra entrega"</formula1>
    </dataValidation>
    <dataValidation type="list" allowBlank="1" sqref="M15">
      <formula1>"Juan Fernando Castro,Diego Restrepo,Juan David Rivera,Juan Diego Arboleda"</formula1>
    </dataValidation>
  </dataValidations>
  <printOptions horizontalCentered="1"/>
  <pageMargins left="0.1968503937007874" right="0.1968503937007874" top="0.984251968503937" bottom="0.3937007874015748" header="0" footer="0"/>
  <pageSetup orientation="portrait" horizontalDpi="4294967295" verticalDpi="4294967295" scale="46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Cotizacion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cp:lastPrinted>2023-06-28T14:54:23Z</cp:lastPrinted>
  <dcterms:created xsi:type="dcterms:W3CDTF">2021-11-01T20:31:40Z</dcterms:created>
  <dcterms:modified xsi:type="dcterms:W3CDTF">2024-01-16T16:35:50Z</dcterms:modified>
</cp:coreProperties>
</file>