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esis\Wave Tank Tests\Scaled Tests\"/>
    </mc:Choice>
  </mc:AlternateContent>
  <xr:revisionPtr revIDLastSave="0" documentId="13_ncr:1_{1EE70E67-4531-464D-9055-4A1B02603520}" xr6:coauthVersionLast="47" xr6:coauthVersionMax="47" xr10:uidLastSave="{00000000-0000-0000-0000-000000000000}"/>
  <bookViews>
    <workbookView xWindow="28695" yWindow="0" windowWidth="14610" windowHeight="15585" activeTab="2" xr2:uid="{29DC25E0-8A5A-42B7-A542-D3772529292B}"/>
  </bookViews>
  <sheets>
    <sheet name="Wave #1" sheetId="3" r:id="rId1"/>
    <sheet name="Wave #2" sheetId="1" r:id="rId2"/>
    <sheet name="Wave #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I42" i="1"/>
  <c r="J42" i="1"/>
  <c r="K42" i="1"/>
  <c r="L42" i="1"/>
  <c r="M42" i="1"/>
  <c r="N42" i="1"/>
  <c r="O42" i="1"/>
  <c r="P42" i="1"/>
  <c r="Q42" i="1"/>
  <c r="R42" i="1"/>
  <c r="G42" i="1"/>
</calcChain>
</file>

<file path=xl/sharedStrings.xml><?xml version="1.0" encoding="utf-8"?>
<sst xmlns="http://schemas.openxmlformats.org/spreadsheetml/2006/main" count="138" uniqueCount="27">
  <si>
    <t>Monopile</t>
  </si>
  <si>
    <t>Degree</t>
  </si>
  <si>
    <t>Run</t>
  </si>
  <si>
    <t>-</t>
  </si>
  <si>
    <t>Reference</t>
  </si>
  <si>
    <t>Perforation #1</t>
  </si>
  <si>
    <t>Wave Start</t>
  </si>
  <si>
    <t>Wave End</t>
  </si>
  <si>
    <t>Hs</t>
  </si>
  <si>
    <t>Ts</t>
  </si>
  <si>
    <t>Avg H</t>
  </si>
  <si>
    <t>Avg T</t>
  </si>
  <si>
    <t>Perforation #2</t>
  </si>
  <si>
    <t>Perforation #3</t>
  </si>
  <si>
    <t>Probe 1</t>
  </si>
  <si>
    <t>Probe 2</t>
  </si>
  <si>
    <t>Probe 3</t>
  </si>
  <si>
    <t>Average_Zero</t>
  </si>
  <si>
    <t>Average Max Load</t>
  </si>
  <si>
    <t>Start</t>
  </si>
  <si>
    <t>Stop</t>
  </si>
  <si>
    <t>Loading</t>
  </si>
  <si>
    <t>End</t>
  </si>
  <si>
    <t>end</t>
  </si>
  <si>
    <t>Do not run</t>
  </si>
  <si>
    <t>average 3 points</t>
  </si>
  <si>
    <t>average 20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</si>
</sst>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A210-8E6E-4C48-8C2E-A8423E3507A9}">
  <dimension ref="B1:K41"/>
  <sheetViews>
    <sheetView topLeftCell="A4" workbookViewId="0">
      <selection activeCell="F29" sqref="F29"/>
    </sheetView>
  </sheetViews>
  <sheetFormatPr defaultRowHeight="15" x14ac:dyDescent="0.25"/>
  <cols>
    <col min="2" max="2" width="10.85546875" style="2" customWidth="1"/>
    <col min="3" max="4" width="9.140625" style="2"/>
    <col min="5" max="5" width="10.5703125" bestFit="1" customWidth="1"/>
    <col min="6" max="6" width="9.7109375" bestFit="1" customWidth="1"/>
    <col min="11" max="11" width="16.5703125" bestFit="1" customWidth="1"/>
  </cols>
  <sheetData>
    <row r="1" spans="2:11" x14ac:dyDescent="0.25">
      <c r="G1" s="3" t="s">
        <v>17</v>
      </c>
      <c r="H1" s="3"/>
      <c r="I1" s="3" t="s">
        <v>21</v>
      </c>
      <c r="J1" s="3"/>
    </row>
    <row r="2" spans="2:11" x14ac:dyDescent="0.25">
      <c r="B2" s="2" t="s">
        <v>0</v>
      </c>
      <c r="C2" s="2" t="s">
        <v>1</v>
      </c>
      <c r="D2" s="2" t="s">
        <v>2</v>
      </c>
      <c r="E2" s="2" t="s">
        <v>6</v>
      </c>
      <c r="F2" s="2" t="s">
        <v>7</v>
      </c>
      <c r="G2" s="2" t="s">
        <v>19</v>
      </c>
      <c r="H2" s="2" t="s">
        <v>20</v>
      </c>
      <c r="I2" s="2" t="s">
        <v>19</v>
      </c>
      <c r="J2" s="2" t="s">
        <v>20</v>
      </c>
      <c r="K2" s="2" t="s">
        <v>26</v>
      </c>
    </row>
    <row r="3" spans="2:11" x14ac:dyDescent="0.25">
      <c r="B3" s="5" t="s">
        <v>4</v>
      </c>
      <c r="C3" s="6" t="s">
        <v>3</v>
      </c>
      <c r="D3" s="7">
        <v>1</v>
      </c>
      <c r="E3" s="8">
        <v>1252</v>
      </c>
      <c r="F3" s="8">
        <v>2296</v>
      </c>
      <c r="G3" s="9">
        <v>5</v>
      </c>
      <c r="H3" s="9">
        <v>90</v>
      </c>
      <c r="I3" s="9">
        <v>150</v>
      </c>
      <c r="J3" s="10" t="s">
        <v>23</v>
      </c>
    </row>
    <row r="4" spans="2:11" x14ac:dyDescent="0.25">
      <c r="B4" s="5"/>
      <c r="C4" s="11"/>
      <c r="D4" s="12">
        <v>2</v>
      </c>
      <c r="E4" s="13">
        <v>2047</v>
      </c>
      <c r="F4" s="13">
        <v>3027</v>
      </c>
      <c r="G4" s="14">
        <v>5</v>
      </c>
      <c r="H4" s="14">
        <v>150</v>
      </c>
      <c r="I4" s="14">
        <v>150</v>
      </c>
      <c r="J4" s="15" t="s">
        <v>23</v>
      </c>
    </row>
    <row r="5" spans="2:11" x14ac:dyDescent="0.25">
      <c r="B5" s="5"/>
      <c r="C5" s="16"/>
      <c r="D5" s="17">
        <v>3</v>
      </c>
      <c r="E5" s="18">
        <v>2874</v>
      </c>
      <c r="F5" s="18">
        <v>5133</v>
      </c>
      <c r="G5" s="19">
        <v>5</v>
      </c>
      <c r="H5" s="19">
        <v>200</v>
      </c>
      <c r="I5" s="19">
        <v>200</v>
      </c>
      <c r="J5" s="20" t="s">
        <v>23</v>
      </c>
    </row>
    <row r="6" spans="2:11" x14ac:dyDescent="0.25">
      <c r="B6" s="4" t="s">
        <v>5</v>
      </c>
      <c r="C6" s="6">
        <v>0</v>
      </c>
      <c r="D6" s="7">
        <v>1</v>
      </c>
      <c r="E6" s="8">
        <v>1603</v>
      </c>
      <c r="F6" s="8">
        <v>2648</v>
      </c>
      <c r="G6" s="9">
        <v>5</v>
      </c>
      <c r="H6" s="9">
        <v>100</v>
      </c>
      <c r="I6" s="9">
        <v>100</v>
      </c>
      <c r="J6" s="10">
        <v>267</v>
      </c>
    </row>
    <row r="7" spans="2:11" x14ac:dyDescent="0.25">
      <c r="B7" s="4"/>
      <c r="C7" s="11"/>
      <c r="D7" s="12">
        <v>2</v>
      </c>
      <c r="E7" s="13">
        <v>1434</v>
      </c>
      <c r="F7" s="13">
        <v>2877</v>
      </c>
      <c r="G7" s="14">
        <v>5</v>
      </c>
      <c r="H7" s="14">
        <v>125</v>
      </c>
      <c r="I7" s="14">
        <v>125</v>
      </c>
      <c r="J7" s="15" t="s">
        <v>23</v>
      </c>
    </row>
    <row r="8" spans="2:11" x14ac:dyDescent="0.25">
      <c r="B8" s="4"/>
      <c r="C8" s="16"/>
      <c r="D8" s="17">
        <v>3</v>
      </c>
      <c r="E8" s="18">
        <v>4237</v>
      </c>
      <c r="F8" s="18">
        <v>6245</v>
      </c>
      <c r="G8" s="19">
        <v>5</v>
      </c>
      <c r="H8" s="19">
        <v>400</v>
      </c>
      <c r="I8" s="19">
        <v>400</v>
      </c>
      <c r="J8" s="20" t="s">
        <v>23</v>
      </c>
    </row>
    <row r="9" spans="2:11" x14ac:dyDescent="0.25">
      <c r="B9" s="4"/>
      <c r="C9" s="6">
        <v>15</v>
      </c>
      <c r="D9" s="7">
        <v>1</v>
      </c>
      <c r="E9" s="8">
        <v>1217</v>
      </c>
      <c r="F9" s="8">
        <v>2645</v>
      </c>
      <c r="G9" s="9">
        <v>5</v>
      </c>
      <c r="H9" s="9">
        <v>75</v>
      </c>
      <c r="I9" s="9">
        <v>100</v>
      </c>
      <c r="J9" s="10" t="s">
        <v>23</v>
      </c>
    </row>
    <row r="10" spans="2:11" x14ac:dyDescent="0.25">
      <c r="B10" s="4"/>
      <c r="C10" s="11"/>
      <c r="D10" s="12">
        <v>2</v>
      </c>
      <c r="E10" s="13">
        <v>1230</v>
      </c>
      <c r="F10" s="13">
        <v>4453</v>
      </c>
      <c r="G10" s="14">
        <v>5</v>
      </c>
      <c r="H10" s="14">
        <v>75</v>
      </c>
      <c r="I10" s="14">
        <v>75</v>
      </c>
      <c r="J10" s="15" t="s">
        <v>23</v>
      </c>
    </row>
    <row r="11" spans="2:11" x14ac:dyDescent="0.25">
      <c r="B11" s="4"/>
      <c r="C11" s="16"/>
      <c r="D11" s="17">
        <v>3</v>
      </c>
      <c r="E11" s="18">
        <v>1763</v>
      </c>
      <c r="F11" s="18">
        <v>3937</v>
      </c>
      <c r="G11" s="19">
        <v>5</v>
      </c>
      <c r="H11" s="19">
        <v>100</v>
      </c>
      <c r="I11" s="19">
        <v>100</v>
      </c>
      <c r="J11" s="20" t="s">
        <v>23</v>
      </c>
    </row>
    <row r="12" spans="2:11" x14ac:dyDescent="0.25">
      <c r="B12" s="4"/>
      <c r="C12" s="6">
        <v>30</v>
      </c>
      <c r="D12" s="7">
        <v>1</v>
      </c>
      <c r="E12" s="8">
        <v>1376</v>
      </c>
      <c r="F12" s="8">
        <v>3349</v>
      </c>
      <c r="G12" s="9">
        <v>5</v>
      </c>
      <c r="H12" s="9">
        <v>60</v>
      </c>
      <c r="I12" s="9">
        <v>60</v>
      </c>
      <c r="J12" s="10" t="s">
        <v>23</v>
      </c>
    </row>
    <row r="13" spans="2:11" x14ac:dyDescent="0.25">
      <c r="B13" s="4"/>
      <c r="C13" s="11"/>
      <c r="D13" s="12">
        <v>2</v>
      </c>
      <c r="E13" s="13">
        <v>1339</v>
      </c>
      <c r="F13" s="13">
        <v>2493</v>
      </c>
      <c r="G13" s="14">
        <v>5</v>
      </c>
      <c r="H13" s="14">
        <v>100</v>
      </c>
      <c r="I13" s="14">
        <v>100</v>
      </c>
      <c r="J13" s="15" t="s">
        <v>23</v>
      </c>
    </row>
    <row r="14" spans="2:11" x14ac:dyDescent="0.25">
      <c r="B14" s="4"/>
      <c r="C14" s="16"/>
      <c r="D14" s="17">
        <v>3</v>
      </c>
      <c r="E14" s="18">
        <v>1122</v>
      </c>
      <c r="F14" s="18">
        <v>2441</v>
      </c>
      <c r="G14" s="19">
        <v>5</v>
      </c>
      <c r="H14" s="19">
        <v>75</v>
      </c>
      <c r="I14" s="19">
        <v>75</v>
      </c>
      <c r="J14" s="20" t="s">
        <v>23</v>
      </c>
    </row>
    <row r="15" spans="2:11" x14ac:dyDescent="0.25">
      <c r="B15" s="4"/>
      <c r="C15" s="6">
        <v>45</v>
      </c>
      <c r="D15" s="7">
        <v>1</v>
      </c>
      <c r="E15" s="8">
        <v>1076</v>
      </c>
      <c r="F15" s="8">
        <v>3341</v>
      </c>
      <c r="G15" s="9">
        <v>5</v>
      </c>
      <c r="H15" s="9">
        <v>50</v>
      </c>
      <c r="I15" s="9">
        <v>50</v>
      </c>
      <c r="J15" s="10" t="s">
        <v>23</v>
      </c>
    </row>
    <row r="16" spans="2:11" x14ac:dyDescent="0.25">
      <c r="B16" s="4"/>
      <c r="C16" s="11"/>
      <c r="D16" s="12">
        <v>2</v>
      </c>
      <c r="E16" s="13">
        <v>1872</v>
      </c>
      <c r="F16" s="13">
        <v>4025</v>
      </c>
      <c r="G16" s="14">
        <v>5</v>
      </c>
      <c r="H16" s="14">
        <v>100</v>
      </c>
      <c r="I16" s="14">
        <v>100</v>
      </c>
      <c r="J16" s="15" t="s">
        <v>23</v>
      </c>
    </row>
    <row r="17" spans="2:10" x14ac:dyDescent="0.25">
      <c r="B17" s="4"/>
      <c r="C17" s="16"/>
      <c r="D17" s="17">
        <v>3</v>
      </c>
      <c r="E17" s="18">
        <v>1746</v>
      </c>
      <c r="F17" s="18">
        <v>3217</v>
      </c>
      <c r="G17" s="19">
        <v>5</v>
      </c>
      <c r="H17" s="19">
        <v>100</v>
      </c>
      <c r="I17" s="19">
        <v>100</v>
      </c>
      <c r="J17" s="20" t="s">
        <v>23</v>
      </c>
    </row>
    <row r="18" spans="2:10" x14ac:dyDescent="0.25">
      <c r="B18" s="4" t="s">
        <v>12</v>
      </c>
      <c r="C18" s="6">
        <v>0</v>
      </c>
      <c r="D18" s="7">
        <v>1</v>
      </c>
      <c r="E18" s="8">
        <v>1175</v>
      </c>
      <c r="F18" s="8">
        <v>4053</v>
      </c>
      <c r="G18" s="9">
        <v>5</v>
      </c>
      <c r="H18" s="9">
        <v>80</v>
      </c>
      <c r="I18" s="9">
        <v>80</v>
      </c>
      <c r="J18" s="10" t="s">
        <v>23</v>
      </c>
    </row>
    <row r="19" spans="2:10" x14ac:dyDescent="0.25">
      <c r="B19" s="4"/>
      <c r="C19" s="11"/>
      <c r="D19" s="12">
        <v>2</v>
      </c>
      <c r="E19" s="13">
        <v>1677</v>
      </c>
      <c r="F19" s="13">
        <v>2993</v>
      </c>
      <c r="G19" s="14">
        <v>5</v>
      </c>
      <c r="H19" s="14">
        <v>100</v>
      </c>
      <c r="I19" s="14">
        <v>100</v>
      </c>
      <c r="J19" s="15" t="s">
        <v>23</v>
      </c>
    </row>
    <row r="20" spans="2:10" x14ac:dyDescent="0.25">
      <c r="B20" s="4"/>
      <c r="C20" s="16"/>
      <c r="D20" s="17">
        <v>3</v>
      </c>
      <c r="E20" s="18">
        <v>2273</v>
      </c>
      <c r="F20" s="18">
        <v>3081</v>
      </c>
      <c r="G20" s="19">
        <v>5</v>
      </c>
      <c r="H20" s="19">
        <v>200</v>
      </c>
      <c r="I20" s="19">
        <v>200</v>
      </c>
      <c r="J20" s="20" t="s">
        <v>23</v>
      </c>
    </row>
    <row r="21" spans="2:10" x14ac:dyDescent="0.25">
      <c r="B21" s="4"/>
      <c r="C21" s="6">
        <v>15</v>
      </c>
      <c r="D21" s="7">
        <v>1</v>
      </c>
      <c r="E21" s="8">
        <v>1171</v>
      </c>
      <c r="F21" s="8">
        <v>2317</v>
      </c>
      <c r="G21" s="9">
        <v>5</v>
      </c>
      <c r="H21" s="9">
        <v>50</v>
      </c>
      <c r="I21" s="9">
        <v>50</v>
      </c>
      <c r="J21" s="10" t="s">
        <v>23</v>
      </c>
    </row>
    <row r="22" spans="2:10" x14ac:dyDescent="0.25">
      <c r="B22" s="4"/>
      <c r="C22" s="11"/>
      <c r="D22" s="12">
        <v>2</v>
      </c>
      <c r="E22" s="13">
        <v>1162</v>
      </c>
      <c r="F22" s="13">
        <v>2281</v>
      </c>
      <c r="G22" s="14">
        <v>5</v>
      </c>
      <c r="H22" s="14">
        <v>50</v>
      </c>
      <c r="I22" s="14">
        <v>50</v>
      </c>
      <c r="J22" s="15" t="s">
        <v>23</v>
      </c>
    </row>
    <row r="23" spans="2:10" x14ac:dyDescent="0.25">
      <c r="B23" s="4"/>
      <c r="C23" s="16"/>
      <c r="D23" s="17">
        <v>3</v>
      </c>
      <c r="E23" s="18">
        <v>1170</v>
      </c>
      <c r="F23" s="18">
        <v>2401</v>
      </c>
      <c r="G23" s="19">
        <v>5</v>
      </c>
      <c r="H23" s="19">
        <v>75</v>
      </c>
      <c r="I23" s="19">
        <v>75</v>
      </c>
      <c r="J23" s="20" t="s">
        <v>23</v>
      </c>
    </row>
    <row r="24" spans="2:10" x14ac:dyDescent="0.25">
      <c r="B24" s="4"/>
      <c r="C24" s="6">
        <v>30</v>
      </c>
      <c r="D24" s="7">
        <v>1</v>
      </c>
      <c r="E24" s="8">
        <v>1535</v>
      </c>
      <c r="F24" s="8">
        <v>2893</v>
      </c>
      <c r="G24" s="9">
        <v>5</v>
      </c>
      <c r="H24" s="9">
        <v>100</v>
      </c>
      <c r="I24" s="9">
        <v>100</v>
      </c>
      <c r="J24" s="10" t="s">
        <v>23</v>
      </c>
    </row>
    <row r="25" spans="2:10" x14ac:dyDescent="0.25">
      <c r="B25" s="4"/>
      <c r="C25" s="11"/>
      <c r="D25" s="12">
        <v>2</v>
      </c>
      <c r="E25" s="13">
        <v>2387</v>
      </c>
      <c r="F25" s="13">
        <v>4373</v>
      </c>
      <c r="G25" s="14">
        <v>5</v>
      </c>
      <c r="H25" s="14">
        <v>150</v>
      </c>
      <c r="I25" s="14">
        <v>150</v>
      </c>
      <c r="J25" s="15" t="s">
        <v>23</v>
      </c>
    </row>
    <row r="26" spans="2:10" x14ac:dyDescent="0.25">
      <c r="B26" s="4"/>
      <c r="C26" s="16"/>
      <c r="D26" s="17">
        <v>3</v>
      </c>
      <c r="E26" s="18">
        <v>1493</v>
      </c>
      <c r="F26" s="18">
        <v>4553</v>
      </c>
      <c r="G26" s="19">
        <v>5</v>
      </c>
      <c r="H26" s="19">
        <v>100</v>
      </c>
      <c r="I26" s="19">
        <v>100</v>
      </c>
      <c r="J26" s="20" t="s">
        <v>23</v>
      </c>
    </row>
    <row r="27" spans="2:10" x14ac:dyDescent="0.25">
      <c r="B27" s="4"/>
      <c r="C27" s="6">
        <v>45</v>
      </c>
      <c r="D27" s="7">
        <v>1</v>
      </c>
      <c r="E27" s="8">
        <v>1203</v>
      </c>
      <c r="F27" s="8">
        <v>2409</v>
      </c>
      <c r="G27" s="9">
        <v>5</v>
      </c>
      <c r="H27" s="9">
        <v>50</v>
      </c>
      <c r="I27" s="9">
        <v>50</v>
      </c>
      <c r="J27" s="10" t="s">
        <v>23</v>
      </c>
    </row>
    <row r="28" spans="2:10" x14ac:dyDescent="0.25">
      <c r="B28" s="4"/>
      <c r="C28" s="11"/>
      <c r="D28" s="12">
        <v>2</v>
      </c>
      <c r="E28" s="13">
        <v>1316</v>
      </c>
      <c r="F28" s="13">
        <v>2597</v>
      </c>
      <c r="G28" s="14">
        <v>5</v>
      </c>
      <c r="H28" s="14">
        <v>50</v>
      </c>
      <c r="I28" s="14">
        <v>50</v>
      </c>
      <c r="J28" s="15" t="s">
        <v>23</v>
      </c>
    </row>
    <row r="29" spans="2:10" x14ac:dyDescent="0.25">
      <c r="B29" s="4"/>
      <c r="C29" s="16"/>
      <c r="D29" s="17">
        <v>3</v>
      </c>
      <c r="E29" s="18">
        <v>1123</v>
      </c>
      <c r="F29" s="18">
        <v>2437</v>
      </c>
      <c r="G29" s="19">
        <v>5</v>
      </c>
      <c r="H29" s="19">
        <v>70</v>
      </c>
      <c r="I29" s="19">
        <v>70</v>
      </c>
      <c r="J29" s="20" t="s">
        <v>23</v>
      </c>
    </row>
    <row r="30" spans="2:10" x14ac:dyDescent="0.25">
      <c r="B30" s="4" t="s">
        <v>13</v>
      </c>
      <c r="C30" s="6">
        <v>0</v>
      </c>
      <c r="D30" s="7">
        <v>1</v>
      </c>
      <c r="E30" s="8">
        <v>1635</v>
      </c>
      <c r="F30" s="8">
        <v>3405</v>
      </c>
      <c r="G30" s="9">
        <v>5</v>
      </c>
      <c r="H30" s="9">
        <v>100</v>
      </c>
      <c r="I30" s="9">
        <v>100</v>
      </c>
      <c r="J30" s="10" t="s">
        <v>23</v>
      </c>
    </row>
    <row r="31" spans="2:10" x14ac:dyDescent="0.25">
      <c r="B31" s="4"/>
      <c r="C31" s="11"/>
      <c r="D31" s="12">
        <v>2</v>
      </c>
      <c r="E31" s="13">
        <v>1185</v>
      </c>
      <c r="F31" s="13">
        <v>2617</v>
      </c>
      <c r="G31" s="14">
        <v>5</v>
      </c>
      <c r="H31" s="14">
        <v>50</v>
      </c>
      <c r="I31" s="14">
        <v>50</v>
      </c>
      <c r="J31" s="15" t="s">
        <v>23</v>
      </c>
    </row>
    <row r="32" spans="2:10" x14ac:dyDescent="0.25">
      <c r="B32" s="4"/>
      <c r="C32" s="16"/>
      <c r="D32" s="17">
        <v>3</v>
      </c>
      <c r="E32" s="21" t="s">
        <v>24</v>
      </c>
      <c r="F32" s="21"/>
      <c r="G32" s="21"/>
      <c r="H32" s="21"/>
      <c r="I32" s="21"/>
      <c r="J32" s="22"/>
    </row>
    <row r="33" spans="2:10" x14ac:dyDescent="0.25">
      <c r="B33" s="4"/>
      <c r="C33" s="6">
        <v>15</v>
      </c>
      <c r="D33" s="7">
        <v>1</v>
      </c>
      <c r="E33" s="8">
        <v>1137</v>
      </c>
      <c r="F33" s="8">
        <v>2537</v>
      </c>
      <c r="G33" s="9">
        <v>5</v>
      </c>
      <c r="H33" s="9">
        <v>50</v>
      </c>
      <c r="I33" s="9">
        <v>50</v>
      </c>
      <c r="J33" s="10" t="s">
        <v>23</v>
      </c>
    </row>
    <row r="34" spans="2:10" x14ac:dyDescent="0.25">
      <c r="B34" s="4"/>
      <c r="C34" s="11"/>
      <c r="D34" s="12">
        <v>2</v>
      </c>
      <c r="E34" s="13">
        <v>1189</v>
      </c>
      <c r="F34" s="13">
        <v>2941</v>
      </c>
      <c r="G34" s="14">
        <v>5</v>
      </c>
      <c r="H34" s="14">
        <v>60</v>
      </c>
      <c r="I34" s="14">
        <v>60</v>
      </c>
      <c r="J34" s="15" t="s">
        <v>23</v>
      </c>
    </row>
    <row r="35" spans="2:10" x14ac:dyDescent="0.25">
      <c r="B35" s="4"/>
      <c r="C35" s="16"/>
      <c r="D35" s="17">
        <v>3</v>
      </c>
      <c r="E35" s="18">
        <v>1615</v>
      </c>
      <c r="F35" s="18">
        <v>4246</v>
      </c>
      <c r="G35" s="19">
        <v>5</v>
      </c>
      <c r="H35" s="19">
        <v>80</v>
      </c>
      <c r="I35" s="19">
        <v>80</v>
      </c>
      <c r="J35" s="20">
        <v>375</v>
      </c>
    </row>
    <row r="36" spans="2:10" x14ac:dyDescent="0.25">
      <c r="B36" s="4"/>
      <c r="C36" s="6">
        <v>30</v>
      </c>
      <c r="D36" s="7">
        <v>1</v>
      </c>
      <c r="E36" s="8">
        <v>1303</v>
      </c>
      <c r="F36" s="8">
        <v>2641</v>
      </c>
      <c r="G36" s="9">
        <v>5</v>
      </c>
      <c r="H36" s="9">
        <v>50</v>
      </c>
      <c r="I36" s="9">
        <v>50</v>
      </c>
      <c r="J36" s="10" t="s">
        <v>23</v>
      </c>
    </row>
    <row r="37" spans="2:10" x14ac:dyDescent="0.25">
      <c r="B37" s="4"/>
      <c r="C37" s="11"/>
      <c r="D37" s="12">
        <v>2</v>
      </c>
      <c r="E37" s="13">
        <v>1418</v>
      </c>
      <c r="F37" s="13">
        <v>3189</v>
      </c>
      <c r="G37" s="14">
        <v>5</v>
      </c>
      <c r="H37" s="14">
        <v>80</v>
      </c>
      <c r="I37" s="14">
        <v>80</v>
      </c>
      <c r="J37" s="15">
        <v>310</v>
      </c>
    </row>
    <row r="38" spans="2:10" x14ac:dyDescent="0.25">
      <c r="B38" s="4"/>
      <c r="C38" s="16"/>
      <c r="D38" s="17">
        <v>3</v>
      </c>
      <c r="E38" s="18">
        <v>1196</v>
      </c>
      <c r="F38" s="18">
        <v>2521</v>
      </c>
      <c r="G38" s="19">
        <v>5</v>
      </c>
      <c r="H38" s="19">
        <v>50</v>
      </c>
      <c r="I38" s="19">
        <v>50</v>
      </c>
      <c r="J38" s="20" t="s">
        <v>23</v>
      </c>
    </row>
    <row r="39" spans="2:10" x14ac:dyDescent="0.25">
      <c r="B39" s="4"/>
      <c r="C39" s="6">
        <v>45</v>
      </c>
      <c r="D39" s="7">
        <v>1</v>
      </c>
      <c r="E39" s="8">
        <v>2124</v>
      </c>
      <c r="F39" s="8">
        <v>3241</v>
      </c>
      <c r="G39" s="9">
        <v>5</v>
      </c>
      <c r="H39" s="9">
        <v>125</v>
      </c>
      <c r="I39" s="9">
        <v>125</v>
      </c>
      <c r="J39" s="10" t="s">
        <v>23</v>
      </c>
    </row>
    <row r="40" spans="2:10" x14ac:dyDescent="0.25">
      <c r="B40" s="4"/>
      <c r="C40" s="11"/>
      <c r="D40" s="12">
        <v>2</v>
      </c>
      <c r="E40" s="13">
        <v>1230</v>
      </c>
      <c r="F40" s="13">
        <v>3037</v>
      </c>
      <c r="G40" s="14">
        <v>5</v>
      </c>
      <c r="H40" s="14">
        <v>50</v>
      </c>
      <c r="I40" s="14">
        <v>50</v>
      </c>
      <c r="J40" s="15" t="s">
        <v>23</v>
      </c>
    </row>
    <row r="41" spans="2:10" x14ac:dyDescent="0.25">
      <c r="B41" s="4"/>
      <c r="C41" s="16"/>
      <c r="D41" s="17">
        <v>3</v>
      </c>
      <c r="E41" s="18">
        <v>1612</v>
      </c>
      <c r="F41" s="18">
        <v>2861</v>
      </c>
      <c r="G41" s="19">
        <v>5</v>
      </c>
      <c r="H41" s="19">
        <v>100</v>
      </c>
      <c r="I41" s="19">
        <v>100</v>
      </c>
      <c r="J41" s="20">
        <v>275</v>
      </c>
    </row>
  </sheetData>
  <mergeCells count="20">
    <mergeCell ref="G1:H1"/>
    <mergeCell ref="I1:J1"/>
    <mergeCell ref="B3:B5"/>
    <mergeCell ref="C3:C5"/>
    <mergeCell ref="B6:B17"/>
    <mergeCell ref="C6:C8"/>
    <mergeCell ref="C9:C11"/>
    <mergeCell ref="C12:C14"/>
    <mergeCell ref="C15:C17"/>
    <mergeCell ref="E32:J32"/>
    <mergeCell ref="B18:B29"/>
    <mergeCell ref="C18:C20"/>
    <mergeCell ref="C21:C23"/>
    <mergeCell ref="C24:C26"/>
    <mergeCell ref="C27:C29"/>
    <mergeCell ref="B30:B41"/>
    <mergeCell ref="C30:C32"/>
    <mergeCell ref="C33:C35"/>
    <mergeCell ref="C36:C38"/>
    <mergeCell ref="C39:C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0CB4-6788-421C-BE51-304FF8703E84}">
  <dimension ref="B1:X42"/>
  <sheetViews>
    <sheetView workbookViewId="0">
      <pane xSplit="4" topLeftCell="E1" activePane="topRight" state="frozen"/>
      <selection pane="topRight" activeCell="T1" sqref="T1:W2"/>
    </sheetView>
  </sheetViews>
  <sheetFormatPr defaultRowHeight="15" x14ac:dyDescent="0.25"/>
  <cols>
    <col min="2" max="2" width="10.85546875" style="2" customWidth="1"/>
    <col min="3" max="4" width="9.140625" style="2"/>
    <col min="5" max="5" width="10.5703125" style="2" bestFit="1" customWidth="1"/>
    <col min="6" max="6" width="9.7109375" style="2" bestFit="1" customWidth="1"/>
    <col min="7" max="8" width="9.140625" style="2" customWidth="1"/>
    <col min="9" max="10" width="9.140625" style="2"/>
    <col min="22" max="22" width="9.140625" customWidth="1"/>
    <col min="23" max="23" width="9.140625" style="1"/>
    <col min="24" max="24" width="17.28515625" bestFit="1" customWidth="1"/>
  </cols>
  <sheetData>
    <row r="1" spans="2:24" x14ac:dyDescent="0.25">
      <c r="G1" s="5" t="s">
        <v>10</v>
      </c>
      <c r="H1" s="5"/>
      <c r="I1" s="5"/>
      <c r="J1" s="5" t="s">
        <v>11</v>
      </c>
      <c r="K1" s="5"/>
      <c r="L1" s="5"/>
      <c r="M1" s="5" t="s">
        <v>8</v>
      </c>
      <c r="N1" s="5"/>
      <c r="O1" s="5"/>
      <c r="P1" s="5" t="s">
        <v>9</v>
      </c>
      <c r="Q1" s="5"/>
      <c r="R1" s="5"/>
      <c r="T1" s="3" t="s">
        <v>17</v>
      </c>
      <c r="U1" s="3"/>
      <c r="V1" s="3" t="s">
        <v>21</v>
      </c>
      <c r="W1" s="3"/>
    </row>
    <row r="2" spans="2:24" x14ac:dyDescent="0.25">
      <c r="B2" s="2" t="s">
        <v>0</v>
      </c>
      <c r="C2" s="2" t="s">
        <v>1</v>
      </c>
      <c r="D2" s="2" t="s">
        <v>2</v>
      </c>
      <c r="E2" s="2" t="s">
        <v>6</v>
      </c>
      <c r="F2" s="2" t="s">
        <v>7</v>
      </c>
      <c r="G2" s="2" t="s">
        <v>14</v>
      </c>
      <c r="H2" s="2" t="s">
        <v>15</v>
      </c>
      <c r="I2" s="2" t="s">
        <v>16</v>
      </c>
      <c r="J2" s="2" t="s">
        <v>14</v>
      </c>
      <c r="K2" s="2" t="s">
        <v>15</v>
      </c>
      <c r="L2" s="2" t="s">
        <v>16</v>
      </c>
      <c r="M2" s="2" t="s">
        <v>14</v>
      </c>
      <c r="N2" s="2" t="s">
        <v>15</v>
      </c>
      <c r="O2" s="2" t="s">
        <v>16</v>
      </c>
      <c r="P2" s="2" t="s">
        <v>14</v>
      </c>
      <c r="Q2" s="2" t="s">
        <v>15</v>
      </c>
      <c r="R2" s="2" t="s">
        <v>16</v>
      </c>
      <c r="T2" s="2" t="s">
        <v>19</v>
      </c>
      <c r="U2" s="2" t="s">
        <v>20</v>
      </c>
      <c r="V2" s="2" t="s">
        <v>19</v>
      </c>
      <c r="W2" s="2" t="s">
        <v>20</v>
      </c>
      <c r="X2" t="s">
        <v>18</v>
      </c>
    </row>
    <row r="3" spans="2:24" x14ac:dyDescent="0.25">
      <c r="B3" s="5" t="s">
        <v>4</v>
      </c>
      <c r="C3" s="5" t="s">
        <v>3</v>
      </c>
      <c r="D3" s="2">
        <v>1</v>
      </c>
      <c r="E3" s="2">
        <v>5436</v>
      </c>
      <c r="F3" s="2">
        <v>8026</v>
      </c>
      <c r="G3" s="2">
        <v>10.2227</v>
      </c>
      <c r="H3" s="2">
        <v>13.6365</v>
      </c>
      <c r="I3" s="2">
        <v>13.022600000000001</v>
      </c>
      <c r="J3" s="2">
        <v>1.7563200000000001</v>
      </c>
      <c r="K3" s="2">
        <v>1.7484</v>
      </c>
      <c r="L3" s="2">
        <v>1.7445999999999999</v>
      </c>
      <c r="M3" s="2">
        <v>10.5344</v>
      </c>
      <c r="N3" s="2">
        <v>14.4354</v>
      </c>
      <c r="O3" s="2">
        <v>13.7225</v>
      </c>
      <c r="P3" s="2">
        <v>1.5984</v>
      </c>
      <c r="Q3" s="2">
        <v>1.6146</v>
      </c>
      <c r="R3" s="2">
        <v>1.6149</v>
      </c>
      <c r="T3" s="2">
        <v>6</v>
      </c>
      <c r="U3" s="2">
        <v>400</v>
      </c>
      <c r="V3" s="2">
        <v>400</v>
      </c>
      <c r="W3" s="1" t="s">
        <v>22</v>
      </c>
      <c r="X3" s="2">
        <v>26.1142</v>
      </c>
    </row>
    <row r="4" spans="2:24" x14ac:dyDescent="0.25">
      <c r="B4" s="5"/>
      <c r="C4" s="5"/>
      <c r="D4" s="2">
        <v>2</v>
      </c>
      <c r="E4" s="2">
        <v>2588</v>
      </c>
      <c r="F4" s="2">
        <v>5275</v>
      </c>
      <c r="G4" s="2">
        <v>10.354799999999999</v>
      </c>
      <c r="H4" s="2">
        <v>13.931900000000001</v>
      </c>
      <c r="I4" s="2">
        <v>13.0511</v>
      </c>
      <c r="J4" s="2">
        <v>1.7507999999999999</v>
      </c>
      <c r="K4" s="2">
        <v>1.7428999999999999</v>
      </c>
      <c r="L4" s="2">
        <v>1.7379</v>
      </c>
      <c r="M4" s="2">
        <v>10.606</v>
      </c>
      <c r="N4" s="2">
        <v>17.707699999999999</v>
      </c>
      <c r="O4" s="2">
        <v>16.246500000000001</v>
      </c>
      <c r="P4" s="2">
        <v>1.5966</v>
      </c>
      <c r="Q4" s="2">
        <v>1.9497</v>
      </c>
      <c r="R4" s="2">
        <v>1.9473</v>
      </c>
      <c r="T4" s="2">
        <v>6</v>
      </c>
      <c r="U4" s="2">
        <v>200</v>
      </c>
      <c r="V4" s="2">
        <v>200</v>
      </c>
      <c r="W4" s="1" t="s">
        <v>22</v>
      </c>
      <c r="X4" s="2">
        <v>30.147200000000002</v>
      </c>
    </row>
    <row r="5" spans="2:24" x14ac:dyDescent="0.25">
      <c r="B5" s="5"/>
      <c r="C5" s="5"/>
      <c r="D5" s="2">
        <v>3</v>
      </c>
      <c r="E5" s="2">
        <v>3383</v>
      </c>
      <c r="F5" s="2">
        <v>5275</v>
      </c>
      <c r="G5" s="2">
        <v>10.2293</v>
      </c>
      <c r="H5" s="2">
        <v>14.6477</v>
      </c>
      <c r="I5" s="2">
        <v>13.5884</v>
      </c>
      <c r="J5" s="2">
        <v>1.7492000000000001</v>
      </c>
      <c r="K5" s="2">
        <v>1.7508999999999999</v>
      </c>
      <c r="L5" s="2">
        <v>1.7473000000000001</v>
      </c>
      <c r="M5" s="2">
        <v>10.4787</v>
      </c>
      <c r="N5" s="2">
        <v>16.227</v>
      </c>
      <c r="O5" s="2">
        <v>14.805</v>
      </c>
      <c r="P5" s="2">
        <v>1.5939000000000001</v>
      </c>
      <c r="Q5" s="2">
        <v>1.794</v>
      </c>
      <c r="R5" s="2">
        <v>1.7943</v>
      </c>
      <c r="T5" s="2">
        <v>6</v>
      </c>
      <c r="U5" s="2">
        <v>200</v>
      </c>
      <c r="V5" s="2">
        <v>200</v>
      </c>
      <c r="W5" s="1" t="s">
        <v>22</v>
      </c>
      <c r="X5" s="2">
        <v>21.781400000000001</v>
      </c>
    </row>
    <row r="6" spans="2:24" x14ac:dyDescent="0.25">
      <c r="B6" s="4" t="s">
        <v>5</v>
      </c>
      <c r="C6" s="5">
        <v>0</v>
      </c>
      <c r="D6" s="2">
        <v>1</v>
      </c>
      <c r="E6" s="2">
        <v>4295</v>
      </c>
      <c r="F6" s="2">
        <v>6363</v>
      </c>
      <c r="G6" s="2">
        <v>9.7588000000000008</v>
      </c>
      <c r="H6" s="2">
        <v>14.0649</v>
      </c>
      <c r="I6" s="2">
        <v>13.7309</v>
      </c>
      <c r="J6" s="2">
        <v>1.7477</v>
      </c>
      <c r="K6" s="2">
        <v>1.7548999999999999</v>
      </c>
      <c r="L6" s="2">
        <v>1.7539</v>
      </c>
      <c r="M6" s="2">
        <v>9.9490999999999996</v>
      </c>
      <c r="N6" s="2">
        <v>17.5382</v>
      </c>
      <c r="O6" s="2">
        <v>17.151</v>
      </c>
      <c r="P6" s="2">
        <v>1.53</v>
      </c>
      <c r="Q6" s="2">
        <v>2.0186000000000002</v>
      </c>
      <c r="R6" s="2">
        <v>2.0276000000000001</v>
      </c>
      <c r="T6" s="2">
        <v>300</v>
      </c>
      <c r="U6" s="2">
        <v>500</v>
      </c>
      <c r="V6" s="2">
        <v>500</v>
      </c>
      <c r="W6" s="1" t="s">
        <v>22</v>
      </c>
      <c r="X6" s="2">
        <v>20.2746</v>
      </c>
    </row>
    <row r="7" spans="2:24" x14ac:dyDescent="0.25">
      <c r="B7" s="4"/>
      <c r="C7" s="5"/>
      <c r="D7" s="2">
        <v>2</v>
      </c>
      <c r="E7" s="2">
        <v>3954</v>
      </c>
      <c r="F7" s="2">
        <v>6437</v>
      </c>
      <c r="G7" s="2">
        <v>10.9663</v>
      </c>
      <c r="H7" s="2">
        <v>14.3721</v>
      </c>
      <c r="I7" s="2">
        <v>13.8819</v>
      </c>
      <c r="J7" s="2">
        <v>1.7543</v>
      </c>
      <c r="K7" s="2">
        <v>1.7468999999999999</v>
      </c>
      <c r="L7" s="2">
        <v>1.7414000000000001</v>
      </c>
      <c r="M7" s="2">
        <v>13.1861</v>
      </c>
      <c r="N7" s="2">
        <v>14.377000000000001</v>
      </c>
      <c r="O7" s="2">
        <v>13.604200000000001</v>
      </c>
      <c r="P7" s="2">
        <v>1.8072999999999999</v>
      </c>
      <c r="Q7" s="2">
        <v>1.617</v>
      </c>
      <c r="R7" s="2">
        <v>1.6284000000000001</v>
      </c>
      <c r="T7" s="2">
        <v>6</v>
      </c>
      <c r="U7" s="2">
        <v>200</v>
      </c>
      <c r="V7" s="2">
        <v>200</v>
      </c>
      <c r="W7" s="1" t="s">
        <v>22</v>
      </c>
      <c r="X7" s="2">
        <v>23.699400000000001</v>
      </c>
    </row>
    <row r="8" spans="2:24" x14ac:dyDescent="0.25">
      <c r="B8" s="4"/>
      <c r="C8" s="5"/>
      <c r="D8" s="2">
        <v>3</v>
      </c>
      <c r="E8" s="2">
        <v>2982</v>
      </c>
      <c r="F8" s="2">
        <v>5680</v>
      </c>
      <c r="G8" s="2">
        <v>9.9519000000000002</v>
      </c>
      <c r="H8" s="2">
        <v>13.9107</v>
      </c>
      <c r="I8" s="2">
        <v>12.972799999999999</v>
      </c>
      <c r="J8" s="2">
        <v>1.7531000000000001</v>
      </c>
      <c r="K8" s="2">
        <v>1.7507999999999999</v>
      </c>
      <c r="L8" s="2">
        <v>1.74</v>
      </c>
      <c r="M8" s="2">
        <v>10.182499999999999</v>
      </c>
      <c r="N8" s="2">
        <v>14.306100000000001</v>
      </c>
      <c r="O8" s="2">
        <v>16.182200000000002</v>
      </c>
      <c r="P8" s="2">
        <v>1.6008</v>
      </c>
      <c r="Q8" s="2">
        <v>1.6173</v>
      </c>
      <c r="R8" s="2">
        <v>1.9581999999999999</v>
      </c>
      <c r="T8" s="2">
        <v>6</v>
      </c>
      <c r="U8" s="2">
        <v>200</v>
      </c>
      <c r="V8" s="2">
        <v>200</v>
      </c>
      <c r="W8" s="1" t="s">
        <v>22</v>
      </c>
      <c r="X8" s="2">
        <v>20.083200000000001</v>
      </c>
    </row>
    <row r="9" spans="2:24" x14ac:dyDescent="0.25">
      <c r="B9" s="4"/>
      <c r="C9" s="5">
        <v>15</v>
      </c>
      <c r="D9" s="2">
        <v>1</v>
      </c>
      <c r="E9" s="2">
        <v>3208</v>
      </c>
      <c r="F9" s="2">
        <v>5669</v>
      </c>
      <c r="G9" s="2">
        <v>9.8911999999999995</v>
      </c>
      <c r="H9" s="2">
        <v>13.715199999999999</v>
      </c>
      <c r="I9" s="2">
        <v>12.9337</v>
      </c>
      <c r="J9" s="2">
        <v>1.7552000000000001</v>
      </c>
      <c r="K9" s="2">
        <v>1.7518</v>
      </c>
      <c r="L9" s="2">
        <v>1.75</v>
      </c>
      <c r="M9" s="2">
        <v>11.355</v>
      </c>
      <c r="N9" s="2">
        <v>15.718</v>
      </c>
      <c r="O9" s="2">
        <v>14.614599999999999</v>
      </c>
      <c r="P9" s="2">
        <v>1.7789999999999999</v>
      </c>
      <c r="Q9" s="2">
        <v>1.7967</v>
      </c>
      <c r="R9" s="2">
        <v>1.8047</v>
      </c>
      <c r="T9" s="2">
        <v>6</v>
      </c>
      <c r="U9" s="2">
        <v>200</v>
      </c>
      <c r="V9" s="2">
        <v>200</v>
      </c>
      <c r="W9" s="1" t="s">
        <v>22</v>
      </c>
      <c r="X9" s="2">
        <v>20.052399999999999</v>
      </c>
    </row>
    <row r="10" spans="2:24" x14ac:dyDescent="0.25">
      <c r="B10" s="4"/>
      <c r="C10" s="5"/>
      <c r="D10" s="2">
        <v>2</v>
      </c>
      <c r="E10" s="2">
        <v>2820</v>
      </c>
      <c r="F10" s="2">
        <v>5181</v>
      </c>
      <c r="G10" s="2">
        <v>9.9481000000000002</v>
      </c>
      <c r="H10" s="2">
        <v>13.0588</v>
      </c>
      <c r="I10" s="2">
        <v>12.506600000000001</v>
      </c>
      <c r="J10" s="2">
        <v>1.7543</v>
      </c>
      <c r="K10" s="2">
        <v>1.7413000000000001</v>
      </c>
      <c r="L10" s="2">
        <v>1.7413000000000001</v>
      </c>
      <c r="M10" s="2">
        <v>11.3872</v>
      </c>
      <c r="N10" s="2">
        <v>15.1693</v>
      </c>
      <c r="O10" s="2">
        <v>14.2018</v>
      </c>
      <c r="P10" s="2">
        <v>1.7817000000000001</v>
      </c>
      <c r="Q10" s="2">
        <v>1.7917000000000001</v>
      </c>
      <c r="R10" s="2">
        <v>1.7912999999999999</v>
      </c>
      <c r="T10" s="2">
        <v>6</v>
      </c>
      <c r="U10" s="2">
        <v>200</v>
      </c>
      <c r="V10" s="2">
        <v>200</v>
      </c>
      <c r="W10" s="1" t="s">
        <v>22</v>
      </c>
      <c r="X10" s="2">
        <v>19.687100000000001</v>
      </c>
    </row>
    <row r="11" spans="2:24" x14ac:dyDescent="0.25">
      <c r="B11" s="4"/>
      <c r="C11" s="5"/>
      <c r="D11" s="2">
        <v>3</v>
      </c>
      <c r="E11" s="2">
        <v>2159</v>
      </c>
      <c r="F11" s="2">
        <v>4724</v>
      </c>
      <c r="G11" s="2">
        <v>9.9164999999999992</v>
      </c>
      <c r="H11" s="2">
        <v>14.007099999999999</v>
      </c>
      <c r="I11" s="2">
        <v>13.1126</v>
      </c>
      <c r="J11" s="2">
        <v>1.7493000000000001</v>
      </c>
      <c r="K11" s="2">
        <v>1.7422</v>
      </c>
      <c r="L11" s="2">
        <v>1.7430000000000001</v>
      </c>
      <c r="M11" s="2">
        <v>10.236499999999999</v>
      </c>
      <c r="N11" s="2">
        <v>14.3764</v>
      </c>
      <c r="O11" s="2">
        <v>13.399100000000001</v>
      </c>
      <c r="P11" s="2">
        <v>1.5963000000000001</v>
      </c>
      <c r="Q11" s="2">
        <v>1.5912999999999999</v>
      </c>
      <c r="R11" s="2">
        <v>1.6011</v>
      </c>
      <c r="T11" s="2">
        <v>6</v>
      </c>
      <c r="U11" s="2">
        <v>200</v>
      </c>
      <c r="V11" s="2">
        <v>200</v>
      </c>
      <c r="W11" s="1" t="s">
        <v>22</v>
      </c>
      <c r="X11" s="2">
        <v>21.965699999999998</v>
      </c>
    </row>
    <row r="12" spans="2:24" x14ac:dyDescent="0.25">
      <c r="B12" s="4"/>
      <c r="C12" s="5">
        <v>30</v>
      </c>
      <c r="D12" s="2">
        <v>1</v>
      </c>
      <c r="E12" s="2">
        <v>2703</v>
      </c>
      <c r="F12" s="2">
        <v>5384</v>
      </c>
      <c r="G12" s="2">
        <v>9.9239999999999995</v>
      </c>
      <c r="H12" s="2">
        <v>13.959300000000001</v>
      </c>
      <c r="I12" s="2">
        <v>13.056699999999999</v>
      </c>
      <c r="J12" s="2">
        <v>1.7532000000000001</v>
      </c>
      <c r="K12" s="2">
        <v>1.7484999999999999</v>
      </c>
      <c r="L12" s="2">
        <v>1.7467999999999999</v>
      </c>
      <c r="M12" s="2">
        <v>10.1393</v>
      </c>
      <c r="N12" s="2">
        <v>14.374700000000001</v>
      </c>
      <c r="O12" s="2">
        <v>13.1212</v>
      </c>
      <c r="P12" s="2">
        <v>1.5963000000000001</v>
      </c>
      <c r="Q12" s="2">
        <v>1.617</v>
      </c>
      <c r="R12" s="2">
        <v>1.6245000000000001</v>
      </c>
      <c r="T12" s="2">
        <v>6</v>
      </c>
      <c r="U12" s="2">
        <v>200</v>
      </c>
      <c r="V12" s="2">
        <v>200</v>
      </c>
      <c r="W12" s="1">
        <v>400</v>
      </c>
      <c r="X12" s="2">
        <v>20.181000000000001</v>
      </c>
    </row>
    <row r="13" spans="2:24" x14ac:dyDescent="0.25">
      <c r="B13" s="4"/>
      <c r="C13" s="5"/>
      <c r="D13" s="2">
        <v>2</v>
      </c>
      <c r="E13" s="2">
        <v>3036</v>
      </c>
      <c r="F13" s="2">
        <v>5510</v>
      </c>
      <c r="G13" s="2">
        <v>9.9253</v>
      </c>
      <c r="H13" s="2">
        <v>13.303100000000001</v>
      </c>
      <c r="I13" s="2">
        <v>12.5928</v>
      </c>
      <c r="J13" s="2">
        <v>1.7543</v>
      </c>
      <c r="K13" s="2">
        <v>1.7422</v>
      </c>
      <c r="L13" s="2">
        <v>1.7421</v>
      </c>
      <c r="M13" s="2">
        <v>11.315200000000001</v>
      </c>
      <c r="N13" s="2">
        <v>14.014699999999999</v>
      </c>
      <c r="O13" s="2">
        <v>13.0144</v>
      </c>
      <c r="P13" s="2">
        <v>1.7837000000000001</v>
      </c>
      <c r="Q13" s="2">
        <v>1.6125</v>
      </c>
      <c r="R13" s="2">
        <v>1.617</v>
      </c>
      <c r="T13" s="2">
        <v>6</v>
      </c>
      <c r="U13" s="2">
        <v>200</v>
      </c>
      <c r="V13" s="2">
        <v>200</v>
      </c>
      <c r="W13" s="1" t="s">
        <v>22</v>
      </c>
      <c r="X13" s="2">
        <v>20.782699999999998</v>
      </c>
    </row>
    <row r="14" spans="2:24" x14ac:dyDescent="0.25">
      <c r="B14" s="4"/>
      <c r="C14" s="5"/>
      <c r="D14" s="2">
        <v>3</v>
      </c>
      <c r="E14" s="2">
        <v>2844</v>
      </c>
      <c r="F14" s="2">
        <v>5431</v>
      </c>
      <c r="G14" s="2">
        <v>10.099299999999999</v>
      </c>
      <c r="H14" s="2">
        <v>13.5556</v>
      </c>
      <c r="I14" s="2">
        <v>13.009</v>
      </c>
      <c r="J14" s="2">
        <v>1.7523</v>
      </c>
      <c r="K14" s="2">
        <v>1.7390000000000001</v>
      </c>
      <c r="L14" s="2">
        <v>1.7401</v>
      </c>
      <c r="M14" s="2">
        <v>10.3508</v>
      </c>
      <c r="N14" s="2">
        <v>14.2897</v>
      </c>
      <c r="O14" s="2">
        <v>16.023900000000001</v>
      </c>
      <c r="P14" s="2">
        <v>1.6076999999999999</v>
      </c>
      <c r="Q14" s="2">
        <v>1.6097999999999999</v>
      </c>
      <c r="R14" s="2">
        <v>1.9432</v>
      </c>
      <c r="T14" s="2">
        <v>6</v>
      </c>
      <c r="U14" s="2">
        <v>200</v>
      </c>
      <c r="V14" s="2">
        <v>200</v>
      </c>
      <c r="W14" s="1" t="s">
        <v>22</v>
      </c>
      <c r="X14" s="2">
        <v>21.401800000000001</v>
      </c>
    </row>
    <row r="15" spans="2:24" x14ac:dyDescent="0.25">
      <c r="B15" s="4"/>
      <c r="C15" s="5">
        <v>45</v>
      </c>
      <c r="D15" s="2">
        <v>1</v>
      </c>
      <c r="E15" s="2">
        <v>5964</v>
      </c>
      <c r="F15" s="2">
        <v>8286</v>
      </c>
      <c r="G15" s="2">
        <v>9.9167000000000005</v>
      </c>
      <c r="H15" s="2">
        <v>13.388</v>
      </c>
      <c r="I15" s="2">
        <v>12.866400000000001</v>
      </c>
      <c r="J15" s="2">
        <v>1.7543</v>
      </c>
      <c r="K15" s="2">
        <v>1.752</v>
      </c>
      <c r="L15" s="2">
        <v>1.7539</v>
      </c>
      <c r="M15" s="2">
        <v>11.266500000000001</v>
      </c>
      <c r="N15" s="2">
        <v>17.098800000000001</v>
      </c>
      <c r="O15" s="2">
        <v>16.188500000000001</v>
      </c>
      <c r="P15" s="2">
        <v>1.774</v>
      </c>
      <c r="Q15" s="2">
        <v>2.0095999999999998</v>
      </c>
      <c r="R15" s="2">
        <v>2.0303</v>
      </c>
      <c r="T15" s="2">
        <v>6</v>
      </c>
      <c r="U15" s="2">
        <v>400</v>
      </c>
      <c r="V15" s="2">
        <v>400</v>
      </c>
      <c r="W15" s="1">
        <v>800</v>
      </c>
      <c r="X15" s="2">
        <v>20.4634</v>
      </c>
    </row>
    <row r="16" spans="2:24" x14ac:dyDescent="0.25">
      <c r="B16" s="4"/>
      <c r="C16" s="5"/>
      <c r="D16" s="2">
        <v>2</v>
      </c>
      <c r="E16" s="2">
        <v>2980</v>
      </c>
      <c r="F16" s="2">
        <v>5754</v>
      </c>
      <c r="G16" s="2">
        <v>10.119400000000001</v>
      </c>
      <c r="H16" s="2">
        <v>13.9444</v>
      </c>
      <c r="I16" s="2">
        <v>13.408899999999999</v>
      </c>
      <c r="J16" s="2">
        <v>1.7527999999999999</v>
      </c>
      <c r="K16" s="2">
        <v>1.7524</v>
      </c>
      <c r="L16" s="2">
        <v>1.7506999999999999</v>
      </c>
      <c r="M16" s="2">
        <v>12.31</v>
      </c>
      <c r="N16" s="2">
        <v>14.401899999999999</v>
      </c>
      <c r="O16" s="2">
        <v>16.424900000000001</v>
      </c>
      <c r="P16" s="2">
        <v>1.9366000000000001</v>
      </c>
      <c r="Q16" s="2">
        <v>1.6083000000000001</v>
      </c>
      <c r="R16" s="2">
        <v>1.9478</v>
      </c>
      <c r="T16" s="2">
        <v>6</v>
      </c>
      <c r="U16" s="2">
        <v>200</v>
      </c>
      <c r="V16" s="2">
        <v>200</v>
      </c>
      <c r="W16" s="1" t="s">
        <v>22</v>
      </c>
      <c r="X16" s="2">
        <v>20.4498</v>
      </c>
    </row>
    <row r="17" spans="2:24" x14ac:dyDescent="0.25">
      <c r="B17" s="4"/>
      <c r="C17" s="5"/>
      <c r="D17" s="2">
        <v>3</v>
      </c>
      <c r="E17" s="2">
        <v>2827</v>
      </c>
      <c r="F17" s="2">
        <v>5287</v>
      </c>
      <c r="G17" s="2">
        <v>9.8798999999999992</v>
      </c>
      <c r="H17" s="2">
        <v>13.7097</v>
      </c>
      <c r="I17" s="2">
        <v>13.075799999999999</v>
      </c>
      <c r="J17" s="2">
        <v>1.7551000000000001</v>
      </c>
      <c r="K17" s="2">
        <v>1.7526999999999999</v>
      </c>
      <c r="L17" s="2">
        <v>1.7508999999999999</v>
      </c>
      <c r="M17" s="2">
        <v>11.343</v>
      </c>
      <c r="N17" s="2">
        <v>15.6714</v>
      </c>
      <c r="O17" s="2">
        <v>14.921099999999999</v>
      </c>
      <c r="P17" s="2">
        <v>1.7786999999999999</v>
      </c>
      <c r="Q17" s="2">
        <v>1.7943</v>
      </c>
      <c r="R17" s="2">
        <v>1.8049999999999999</v>
      </c>
      <c r="T17" s="2">
        <v>6</v>
      </c>
      <c r="U17" s="2">
        <v>200</v>
      </c>
      <c r="V17" s="2">
        <v>200</v>
      </c>
      <c r="W17" s="1" t="s">
        <v>22</v>
      </c>
      <c r="X17" s="2">
        <v>19.970099999999999</v>
      </c>
    </row>
    <row r="18" spans="2:24" x14ac:dyDescent="0.25">
      <c r="B18" s="4" t="s">
        <v>12</v>
      </c>
      <c r="C18" s="5">
        <v>0</v>
      </c>
      <c r="D18" s="2">
        <v>1</v>
      </c>
      <c r="E18" s="2">
        <v>3381</v>
      </c>
      <c r="F18" s="2">
        <v>6203</v>
      </c>
      <c r="G18" s="2">
        <v>10.0947</v>
      </c>
      <c r="H18" s="2">
        <v>13.8081</v>
      </c>
      <c r="I18" s="2">
        <v>12.864100000000001</v>
      </c>
      <c r="J18" s="2">
        <v>1.7457</v>
      </c>
      <c r="K18" s="2">
        <v>1.7415</v>
      </c>
      <c r="L18" s="2">
        <v>1.74</v>
      </c>
      <c r="M18" s="2">
        <v>12.254200000000001</v>
      </c>
      <c r="N18" s="2">
        <v>17.4191</v>
      </c>
      <c r="O18" s="2">
        <v>16.066600000000001</v>
      </c>
      <c r="P18" s="2">
        <v>1.9410000000000001</v>
      </c>
      <c r="Q18" s="2">
        <v>1.9454</v>
      </c>
      <c r="R18" s="2">
        <v>1.9495</v>
      </c>
      <c r="T18" s="2">
        <v>300</v>
      </c>
      <c r="U18" s="2">
        <v>500</v>
      </c>
      <c r="V18" s="2">
        <v>500</v>
      </c>
      <c r="W18" s="1" t="s">
        <v>22</v>
      </c>
      <c r="X18" s="2">
        <v>18.7728</v>
      </c>
    </row>
    <row r="19" spans="2:24" x14ac:dyDescent="0.25">
      <c r="B19" s="4"/>
      <c r="C19" s="5"/>
      <c r="D19" s="2">
        <v>2</v>
      </c>
      <c r="E19" s="2">
        <v>2446</v>
      </c>
      <c r="F19" s="2">
        <v>4877</v>
      </c>
      <c r="G19" s="2">
        <v>9.9603000000000002</v>
      </c>
      <c r="H19" s="2">
        <v>14.034599999999999</v>
      </c>
      <c r="I19" s="2">
        <v>13.0276</v>
      </c>
      <c r="J19" s="2">
        <v>1.7561</v>
      </c>
      <c r="K19" s="2">
        <v>1.7525999999999999</v>
      </c>
      <c r="L19" s="2">
        <v>1.7518</v>
      </c>
      <c r="M19" s="2">
        <v>11.3505</v>
      </c>
      <c r="N19" s="2">
        <v>15.898199999999999</v>
      </c>
      <c r="O19" s="2">
        <v>14.734299999999999</v>
      </c>
      <c r="P19" s="2">
        <v>1.7757000000000001</v>
      </c>
      <c r="Q19" s="2">
        <v>1.7997000000000001</v>
      </c>
      <c r="R19" s="2">
        <v>1.8017000000000001</v>
      </c>
      <c r="T19" s="2">
        <v>6</v>
      </c>
      <c r="U19" s="2">
        <v>200</v>
      </c>
      <c r="V19" s="2">
        <v>200</v>
      </c>
      <c r="W19" s="1" t="s">
        <v>22</v>
      </c>
      <c r="X19" s="2">
        <v>18.159800000000001</v>
      </c>
    </row>
    <row r="20" spans="2:24" x14ac:dyDescent="0.25">
      <c r="B20" s="4"/>
      <c r="C20" s="5"/>
      <c r="D20" s="2">
        <v>3</v>
      </c>
      <c r="E20" s="2">
        <v>2546</v>
      </c>
      <c r="F20" s="2">
        <v>4874</v>
      </c>
      <c r="G20" s="2">
        <v>9.9656000000000002</v>
      </c>
      <c r="H20" s="2">
        <v>13.5763</v>
      </c>
      <c r="I20" s="2">
        <v>13.0131</v>
      </c>
      <c r="J20" s="2">
        <v>1.7552000000000001</v>
      </c>
      <c r="K20" s="2">
        <v>1.7548999999999999</v>
      </c>
      <c r="L20" s="2">
        <v>1.7526999999999999</v>
      </c>
      <c r="M20" s="2">
        <v>11.337300000000001</v>
      </c>
      <c r="N20" s="2">
        <v>17.165400000000002</v>
      </c>
      <c r="O20" s="2">
        <v>14.9063</v>
      </c>
      <c r="P20" s="2">
        <v>1.784</v>
      </c>
      <c r="Q20" s="2">
        <v>2.0156000000000001</v>
      </c>
      <c r="R20" s="2">
        <v>1.7969999999999999</v>
      </c>
      <c r="T20" s="2">
        <v>6</v>
      </c>
      <c r="U20" s="2">
        <v>200</v>
      </c>
      <c r="V20" s="2">
        <v>200</v>
      </c>
      <c r="W20" s="1" t="s">
        <v>22</v>
      </c>
      <c r="X20" s="2">
        <v>18.5487</v>
      </c>
    </row>
    <row r="21" spans="2:24" x14ac:dyDescent="0.25">
      <c r="B21" s="4"/>
      <c r="C21" s="5">
        <v>15</v>
      </c>
      <c r="D21" s="2">
        <v>1</v>
      </c>
      <c r="E21" s="2">
        <v>2857</v>
      </c>
      <c r="F21" s="2">
        <v>5697</v>
      </c>
      <c r="G21" s="2">
        <v>10.1464</v>
      </c>
      <c r="H21" s="2">
        <v>14.2728</v>
      </c>
      <c r="I21" s="2">
        <v>13.4117</v>
      </c>
      <c r="J21" s="2">
        <v>1.7514000000000001</v>
      </c>
      <c r="K21" s="2">
        <v>1.7457</v>
      </c>
      <c r="L21" s="2">
        <v>1.7443</v>
      </c>
      <c r="M21" s="2">
        <v>12.440799999999999</v>
      </c>
      <c r="N21" s="2">
        <v>17.5747</v>
      </c>
      <c r="O21" s="2">
        <v>16.472200000000001</v>
      </c>
      <c r="P21" s="2">
        <v>1.9369000000000001</v>
      </c>
      <c r="Q21" s="2">
        <v>1.9325000000000001</v>
      </c>
      <c r="R21" s="2">
        <v>1.9366000000000001</v>
      </c>
      <c r="T21" s="2">
        <v>6</v>
      </c>
      <c r="U21" s="2">
        <v>200</v>
      </c>
      <c r="V21" s="2">
        <v>200</v>
      </c>
      <c r="W21" s="1" t="s">
        <v>22</v>
      </c>
      <c r="X21" s="2">
        <v>20.773599999999998</v>
      </c>
    </row>
    <row r="22" spans="2:24" x14ac:dyDescent="0.25">
      <c r="B22" s="4"/>
      <c r="C22" s="5"/>
      <c r="D22" s="2">
        <v>2</v>
      </c>
      <c r="E22" s="2">
        <v>2075</v>
      </c>
      <c r="F22" s="2">
        <v>4497</v>
      </c>
      <c r="G22" s="2">
        <v>10.022600000000001</v>
      </c>
      <c r="H22" s="2">
        <v>13.835900000000001</v>
      </c>
      <c r="I22" s="2">
        <v>12.940799999999999</v>
      </c>
      <c r="J22" s="2">
        <v>1.7552000000000001</v>
      </c>
      <c r="K22" s="2">
        <v>1.7534000000000001</v>
      </c>
      <c r="L22" s="2">
        <v>1.7518</v>
      </c>
      <c r="M22" s="2">
        <v>11.4086</v>
      </c>
      <c r="N22" s="2">
        <v>15.9177</v>
      </c>
      <c r="O22" s="2">
        <v>14.6655</v>
      </c>
      <c r="P22" s="2">
        <v>1.7867</v>
      </c>
      <c r="Q22" s="2">
        <v>1.7867</v>
      </c>
      <c r="R22" s="2">
        <v>1.7917000000000001</v>
      </c>
      <c r="T22" s="2">
        <v>6</v>
      </c>
      <c r="U22" s="2">
        <v>150</v>
      </c>
      <c r="V22" s="2">
        <v>150</v>
      </c>
      <c r="W22" s="1" t="s">
        <v>22</v>
      </c>
      <c r="X22" s="2">
        <v>18.9573</v>
      </c>
    </row>
    <row r="23" spans="2:24" x14ac:dyDescent="0.25">
      <c r="B23" s="4"/>
      <c r="C23" s="5"/>
      <c r="D23" s="2">
        <v>3</v>
      </c>
      <c r="E23" s="2">
        <v>2318</v>
      </c>
      <c r="F23" s="2">
        <v>4974</v>
      </c>
      <c r="G23" s="2">
        <v>10.042299999999999</v>
      </c>
      <c r="H23" s="2">
        <v>14.2273</v>
      </c>
      <c r="I23" s="2">
        <v>13.2751</v>
      </c>
      <c r="J23" s="2">
        <v>1.7546999999999999</v>
      </c>
      <c r="K23" s="2">
        <v>1.7516</v>
      </c>
      <c r="L23" s="2">
        <v>1.7492000000000001</v>
      </c>
      <c r="M23" s="2">
        <v>10.079000000000001</v>
      </c>
      <c r="N23" s="2">
        <v>14.655900000000001</v>
      </c>
      <c r="O23" s="2">
        <v>13.4411</v>
      </c>
      <c r="P23" s="2">
        <v>1.5984</v>
      </c>
      <c r="Q23" s="2">
        <v>1.6125</v>
      </c>
      <c r="T23" s="2">
        <v>6</v>
      </c>
      <c r="U23" s="2">
        <v>150</v>
      </c>
      <c r="V23" s="2">
        <v>150</v>
      </c>
      <c r="W23" s="1" t="s">
        <v>22</v>
      </c>
      <c r="X23" s="2">
        <v>18.4681</v>
      </c>
    </row>
    <row r="24" spans="2:24" x14ac:dyDescent="0.25">
      <c r="B24" s="4"/>
      <c r="C24" s="5">
        <v>30</v>
      </c>
      <c r="D24" s="2">
        <v>1</v>
      </c>
      <c r="E24" s="2">
        <v>3238</v>
      </c>
      <c r="F24" s="2">
        <v>5336</v>
      </c>
      <c r="G24" s="2">
        <v>9.8835999999999995</v>
      </c>
      <c r="H24" s="2">
        <v>13.2423</v>
      </c>
      <c r="I24" s="2">
        <v>12.6279</v>
      </c>
      <c r="J24" s="2">
        <v>1.7559</v>
      </c>
      <c r="K24" s="2">
        <v>1.7511000000000001</v>
      </c>
      <c r="L24" s="2">
        <v>1.7557</v>
      </c>
      <c r="M24" s="2">
        <v>12.7438</v>
      </c>
      <c r="N24" s="2">
        <v>13.1195</v>
      </c>
      <c r="O24" s="2">
        <v>12.1653</v>
      </c>
      <c r="P24" s="2">
        <v>2.0066000000000002</v>
      </c>
      <c r="Q24" s="2">
        <v>1.5403</v>
      </c>
      <c r="R24" s="2">
        <v>1.5403</v>
      </c>
      <c r="T24" s="2">
        <v>6</v>
      </c>
      <c r="U24" s="2">
        <v>200</v>
      </c>
      <c r="V24" s="2">
        <v>200</v>
      </c>
      <c r="W24" s="1" t="s">
        <v>22</v>
      </c>
      <c r="X24" s="2">
        <v>19.375699999999998</v>
      </c>
    </row>
    <row r="25" spans="2:24" x14ac:dyDescent="0.25">
      <c r="B25" s="4"/>
      <c r="C25" s="5"/>
      <c r="D25" s="2">
        <v>2</v>
      </c>
      <c r="E25" s="2">
        <v>2356</v>
      </c>
      <c r="F25" s="2">
        <v>4814</v>
      </c>
      <c r="G25" s="2">
        <v>9.8949999999999996</v>
      </c>
      <c r="H25" s="2">
        <v>13.948499999999999</v>
      </c>
      <c r="I25" s="2">
        <v>13.2105</v>
      </c>
      <c r="J25" s="2">
        <v>1.7554000000000001</v>
      </c>
      <c r="K25" s="2">
        <v>1.75</v>
      </c>
      <c r="L25" s="2">
        <v>1.7508999999999999</v>
      </c>
      <c r="M25" s="2">
        <v>10.296200000000001</v>
      </c>
      <c r="N25" s="2">
        <v>15.864800000000001</v>
      </c>
      <c r="O25" s="2">
        <v>14.9413</v>
      </c>
      <c r="P25" s="2">
        <v>1.6052999999999999</v>
      </c>
      <c r="Q25" s="2">
        <v>1.7969999999999999</v>
      </c>
      <c r="R25" s="2">
        <v>1.7997000000000001</v>
      </c>
      <c r="T25" s="2">
        <v>6</v>
      </c>
      <c r="U25" s="2">
        <v>190</v>
      </c>
      <c r="V25" s="2">
        <v>190</v>
      </c>
      <c r="W25" s="1" t="s">
        <v>22</v>
      </c>
      <c r="X25" s="2">
        <v>18.800999999999998</v>
      </c>
    </row>
    <row r="26" spans="2:24" x14ac:dyDescent="0.25">
      <c r="B26" s="4"/>
      <c r="C26" s="5"/>
      <c r="D26" s="2">
        <v>3</v>
      </c>
      <c r="E26" s="2">
        <v>2022</v>
      </c>
      <c r="F26" s="2">
        <v>4583</v>
      </c>
      <c r="G26" s="2">
        <v>9.8960000000000008</v>
      </c>
      <c r="H26" s="2">
        <v>13.832599999999999</v>
      </c>
      <c r="I26" s="2">
        <v>13.302199999999999</v>
      </c>
      <c r="J26" s="2">
        <v>1.7524</v>
      </c>
      <c r="K26" s="2">
        <v>1.7482</v>
      </c>
      <c r="L26" s="2">
        <v>1.75</v>
      </c>
      <c r="M26" s="2">
        <v>10.3673</v>
      </c>
      <c r="N26" s="2">
        <v>15.862299999999999</v>
      </c>
      <c r="O26" s="2">
        <v>15.192500000000001</v>
      </c>
      <c r="P26" s="2">
        <v>1.6076999999999999</v>
      </c>
      <c r="Q26" s="2">
        <v>1.7867</v>
      </c>
      <c r="R26" s="2">
        <v>1.7837000000000001</v>
      </c>
      <c r="T26" s="2">
        <v>6</v>
      </c>
      <c r="U26" s="2">
        <v>150</v>
      </c>
      <c r="V26" s="2">
        <v>150</v>
      </c>
      <c r="W26" s="1" t="s">
        <v>22</v>
      </c>
      <c r="X26" s="2">
        <v>20.273</v>
      </c>
    </row>
    <row r="27" spans="2:24" x14ac:dyDescent="0.25">
      <c r="B27" s="4"/>
      <c r="C27" s="5">
        <v>45</v>
      </c>
      <c r="D27" s="2">
        <v>1</v>
      </c>
      <c r="E27" s="2">
        <v>3173</v>
      </c>
      <c r="F27" s="2">
        <v>7058</v>
      </c>
      <c r="G27" s="2">
        <v>10.587199999999999</v>
      </c>
      <c r="H27" s="2">
        <v>14.9834</v>
      </c>
      <c r="I27" s="2">
        <v>14.055999999999999</v>
      </c>
      <c r="J27" s="2">
        <v>1.7504999999999999</v>
      </c>
      <c r="K27" s="2">
        <v>1.7531000000000001</v>
      </c>
      <c r="L27" s="2">
        <v>1.7516</v>
      </c>
      <c r="M27" s="2">
        <v>11.0128</v>
      </c>
      <c r="N27" s="2">
        <v>16.638000000000002</v>
      </c>
      <c r="O27" s="2">
        <v>15.4748</v>
      </c>
      <c r="P27" s="2">
        <v>1.6671</v>
      </c>
      <c r="Q27" s="2">
        <v>1.7784</v>
      </c>
      <c r="R27" s="2">
        <v>1.7766</v>
      </c>
      <c r="T27" s="2">
        <v>6</v>
      </c>
      <c r="U27" s="2">
        <v>200</v>
      </c>
      <c r="V27" s="2">
        <v>200</v>
      </c>
      <c r="W27" s="1" t="s">
        <v>22</v>
      </c>
      <c r="X27" s="2">
        <v>19.351199999999999</v>
      </c>
    </row>
    <row r="28" spans="2:24" x14ac:dyDescent="0.25">
      <c r="B28" s="4"/>
      <c r="C28" s="5"/>
      <c r="D28" s="2">
        <v>2</v>
      </c>
      <c r="E28" s="2">
        <v>2729</v>
      </c>
      <c r="F28" s="2">
        <v>5414</v>
      </c>
      <c r="G28" s="2">
        <v>9.99</v>
      </c>
      <c r="H28" s="2">
        <v>14.175700000000001</v>
      </c>
      <c r="I28" s="2">
        <v>13.348100000000001</v>
      </c>
      <c r="J28" s="2">
        <v>1.7565</v>
      </c>
      <c r="K28" s="2">
        <v>1.7453000000000001</v>
      </c>
      <c r="L28" s="2">
        <v>1.7461</v>
      </c>
      <c r="M28" s="2">
        <v>12.384499999999999</v>
      </c>
      <c r="N28" s="2">
        <v>14.2454</v>
      </c>
      <c r="O28" s="2">
        <v>13.629099999999999</v>
      </c>
      <c r="P28" s="2">
        <v>1.9451000000000001</v>
      </c>
      <c r="Q28" s="2">
        <v>1.617</v>
      </c>
      <c r="R28" s="2">
        <v>1.6221000000000001</v>
      </c>
      <c r="T28" s="2">
        <v>6</v>
      </c>
      <c r="U28" s="2">
        <v>200</v>
      </c>
      <c r="V28" s="2">
        <v>200</v>
      </c>
      <c r="W28" s="1" t="s">
        <v>22</v>
      </c>
      <c r="X28" s="2">
        <v>18.173999999999999</v>
      </c>
    </row>
    <row r="29" spans="2:24" x14ac:dyDescent="0.25">
      <c r="B29" s="4"/>
      <c r="C29" s="5"/>
      <c r="D29" s="2">
        <v>3</v>
      </c>
      <c r="E29" s="2">
        <v>2250</v>
      </c>
      <c r="F29" s="2">
        <v>4717</v>
      </c>
      <c r="G29" s="2">
        <v>9.9641000000000002</v>
      </c>
      <c r="H29" s="2">
        <v>13.7897</v>
      </c>
      <c r="I29" s="2">
        <v>12.962899999999999</v>
      </c>
      <c r="J29" s="2">
        <v>1.7552000000000001</v>
      </c>
      <c r="K29" s="2">
        <v>1.7543</v>
      </c>
      <c r="L29" s="2">
        <v>1.7525999999999999</v>
      </c>
      <c r="M29" s="2">
        <v>11.378299999999999</v>
      </c>
      <c r="N29" s="2">
        <v>15.7684</v>
      </c>
      <c r="O29" s="2">
        <v>14.664899999999999</v>
      </c>
      <c r="P29" s="2">
        <v>1.7789999999999999</v>
      </c>
      <c r="Q29" s="2">
        <v>1.792</v>
      </c>
      <c r="R29" s="2">
        <v>1.7992999999999999</v>
      </c>
      <c r="T29" s="2">
        <v>6</v>
      </c>
      <c r="U29" s="2">
        <v>150</v>
      </c>
      <c r="V29" s="2">
        <v>150</v>
      </c>
      <c r="W29" s="1" t="s">
        <v>22</v>
      </c>
      <c r="X29" s="2">
        <v>18.583500000000001</v>
      </c>
    </row>
    <row r="30" spans="2:24" x14ac:dyDescent="0.25">
      <c r="B30" s="4" t="s">
        <v>13</v>
      </c>
      <c r="C30" s="5">
        <v>0</v>
      </c>
      <c r="D30" s="2">
        <v>1</v>
      </c>
      <c r="E30" s="2">
        <v>3245</v>
      </c>
      <c r="F30" s="2">
        <v>5507</v>
      </c>
      <c r="G30" s="2">
        <v>9.8850999999999996</v>
      </c>
      <c r="H30" s="2">
        <v>13.248200000000001</v>
      </c>
      <c r="I30" s="2">
        <v>12.6595</v>
      </c>
      <c r="J30" s="2">
        <v>1.7568999999999999</v>
      </c>
      <c r="K30" s="2">
        <v>1.7413000000000001</v>
      </c>
      <c r="L30" s="2">
        <v>1.7397</v>
      </c>
      <c r="M30" s="2">
        <v>12.885899999999999</v>
      </c>
      <c r="N30" s="2">
        <v>15.2525</v>
      </c>
      <c r="O30" s="2">
        <v>14.4457</v>
      </c>
      <c r="P30" s="2">
        <v>2.0186000000000002</v>
      </c>
      <c r="Q30" s="2">
        <v>1.7917000000000001</v>
      </c>
      <c r="R30" s="2">
        <v>1.794</v>
      </c>
      <c r="T30" s="2">
        <v>6</v>
      </c>
      <c r="U30" s="2">
        <v>200</v>
      </c>
      <c r="V30" s="2">
        <v>200</v>
      </c>
      <c r="W30" s="1" t="s">
        <v>22</v>
      </c>
      <c r="X30" s="2">
        <v>15.6479</v>
      </c>
    </row>
    <row r="31" spans="2:24" x14ac:dyDescent="0.25">
      <c r="B31" s="4"/>
      <c r="C31" s="5"/>
      <c r="D31" s="2">
        <v>2</v>
      </c>
      <c r="E31" s="2">
        <v>2319</v>
      </c>
      <c r="F31" s="2">
        <v>4760</v>
      </c>
      <c r="G31" s="2">
        <v>9.9223999999999997</v>
      </c>
      <c r="H31" s="2">
        <v>13.814500000000001</v>
      </c>
      <c r="I31" s="2">
        <v>13.0252</v>
      </c>
      <c r="J31" s="2">
        <v>1.7578</v>
      </c>
      <c r="K31" s="2">
        <v>1.7552000000000001</v>
      </c>
      <c r="L31" s="2">
        <v>1.7543</v>
      </c>
      <c r="M31" s="2">
        <v>11.4156</v>
      </c>
      <c r="N31" s="2">
        <v>15.7338</v>
      </c>
      <c r="O31" s="2">
        <v>14.942600000000001</v>
      </c>
      <c r="P31" s="2">
        <v>1.784</v>
      </c>
      <c r="Q31" s="2">
        <v>1.7969999999999999</v>
      </c>
      <c r="R31" s="2">
        <v>1.7972999999999999</v>
      </c>
      <c r="T31" s="2">
        <v>6</v>
      </c>
      <c r="U31" s="2">
        <v>200</v>
      </c>
      <c r="V31" s="2">
        <v>200</v>
      </c>
      <c r="W31" s="1" t="s">
        <v>22</v>
      </c>
      <c r="X31" s="2">
        <v>14.8108</v>
      </c>
    </row>
    <row r="32" spans="2:24" x14ac:dyDescent="0.25">
      <c r="B32" s="4"/>
      <c r="C32" s="5"/>
      <c r="D32" s="2">
        <v>3</v>
      </c>
      <c r="E32" s="2">
        <v>2554</v>
      </c>
      <c r="F32" s="2">
        <v>4910</v>
      </c>
      <c r="G32" s="2">
        <v>9.9321000000000002</v>
      </c>
      <c r="H32" s="2">
        <v>13.5623</v>
      </c>
      <c r="I32" s="2">
        <v>12.920999999999999</v>
      </c>
      <c r="J32" s="2">
        <v>1.7526999999999999</v>
      </c>
      <c r="K32" s="2">
        <v>1.7422</v>
      </c>
      <c r="L32" s="2">
        <v>1.7403999999999999</v>
      </c>
      <c r="M32" s="2">
        <v>11.8887</v>
      </c>
      <c r="N32" s="2">
        <v>15.5504</v>
      </c>
      <c r="O32" s="2">
        <v>14.7958</v>
      </c>
      <c r="P32" s="2">
        <v>1.8047</v>
      </c>
      <c r="Q32" s="2">
        <v>1.7992999999999999</v>
      </c>
      <c r="R32" s="2">
        <v>1.8017000000000001</v>
      </c>
      <c r="T32" s="2">
        <v>6</v>
      </c>
      <c r="U32" s="2">
        <v>200</v>
      </c>
      <c r="V32" s="2">
        <v>200</v>
      </c>
      <c r="W32" s="1" t="s">
        <v>22</v>
      </c>
      <c r="X32" s="2">
        <v>15.7479</v>
      </c>
    </row>
    <row r="33" spans="2:24" x14ac:dyDescent="0.25">
      <c r="B33" s="4"/>
      <c r="C33" s="5">
        <v>15</v>
      </c>
      <c r="D33" s="2">
        <v>1</v>
      </c>
      <c r="E33" s="2">
        <v>2666</v>
      </c>
      <c r="F33" s="2">
        <v>5667</v>
      </c>
      <c r="G33" s="2">
        <v>10.127700000000001</v>
      </c>
      <c r="H33" s="2">
        <v>14.1075</v>
      </c>
      <c r="I33" s="2">
        <v>13.321400000000001</v>
      </c>
      <c r="J33" s="2">
        <v>1.7578</v>
      </c>
      <c r="K33" s="2">
        <v>1.7514000000000001</v>
      </c>
      <c r="L33" s="2">
        <v>1.75</v>
      </c>
      <c r="M33" s="2">
        <v>11.420199999999999</v>
      </c>
      <c r="N33" s="2">
        <v>17.215</v>
      </c>
      <c r="O33" s="2">
        <v>16.2455</v>
      </c>
      <c r="P33" s="2">
        <v>1.7795000000000001</v>
      </c>
      <c r="Q33" s="2">
        <v>1.9579</v>
      </c>
      <c r="R33" s="2">
        <v>1.9579</v>
      </c>
      <c r="T33" s="2">
        <v>6</v>
      </c>
      <c r="U33" s="2">
        <v>200</v>
      </c>
      <c r="V33" s="2">
        <v>200</v>
      </c>
      <c r="W33" s="1" t="s">
        <v>22</v>
      </c>
      <c r="X33" s="2">
        <v>14.5116</v>
      </c>
    </row>
    <row r="34" spans="2:24" x14ac:dyDescent="0.25">
      <c r="B34" s="4"/>
      <c r="C34" s="5"/>
      <c r="D34" s="2">
        <v>2</v>
      </c>
      <c r="E34" s="2">
        <v>2663</v>
      </c>
      <c r="F34" s="2">
        <v>6207</v>
      </c>
      <c r="G34" s="2">
        <v>10.437099999999999</v>
      </c>
      <c r="H34" s="2">
        <v>14.9293</v>
      </c>
      <c r="I34" s="2">
        <v>14.041499999999999</v>
      </c>
      <c r="J34" s="2">
        <v>1.7527999999999999</v>
      </c>
      <c r="K34" s="2">
        <v>1.7539</v>
      </c>
      <c r="L34" s="2">
        <v>1.7504999999999999</v>
      </c>
      <c r="M34" s="2">
        <v>12.6518</v>
      </c>
      <c r="N34" s="2">
        <v>17.671700000000001</v>
      </c>
      <c r="O34" s="2">
        <v>16.5379</v>
      </c>
      <c r="P34" s="2">
        <v>1.9185000000000001</v>
      </c>
      <c r="Q34" s="2">
        <v>1.9118999999999999</v>
      </c>
      <c r="R34" s="2">
        <v>1.9067000000000001</v>
      </c>
      <c r="T34" s="2">
        <v>6</v>
      </c>
      <c r="U34" s="2">
        <v>200</v>
      </c>
      <c r="V34" s="2">
        <v>200</v>
      </c>
      <c r="W34" s="1" t="s">
        <v>22</v>
      </c>
      <c r="X34" s="2">
        <v>15.643599999999999</v>
      </c>
    </row>
    <row r="35" spans="2:24" x14ac:dyDescent="0.25">
      <c r="B35" s="4"/>
      <c r="C35" s="5"/>
      <c r="D35" s="2">
        <v>3</v>
      </c>
      <c r="E35" s="2">
        <v>2389</v>
      </c>
      <c r="F35" s="2">
        <v>5287</v>
      </c>
      <c r="G35" s="2">
        <v>10.0222</v>
      </c>
      <c r="H35" s="2">
        <v>14.1365</v>
      </c>
      <c r="I35" s="2">
        <v>13.441700000000001</v>
      </c>
      <c r="J35" s="2">
        <v>1.7578</v>
      </c>
      <c r="K35" s="2">
        <v>1.7528999999999999</v>
      </c>
      <c r="L35" s="2">
        <v>1.7506999999999999</v>
      </c>
      <c r="M35" s="2">
        <v>12.2036</v>
      </c>
      <c r="N35" s="2">
        <v>17.364999999999998</v>
      </c>
      <c r="O35" s="2">
        <v>16.596299999999999</v>
      </c>
      <c r="P35" s="2">
        <v>1.9497</v>
      </c>
      <c r="Q35" s="2">
        <v>1.9519</v>
      </c>
      <c r="R35" s="2">
        <v>1.9495</v>
      </c>
      <c r="T35" s="2">
        <v>6</v>
      </c>
      <c r="U35" s="2">
        <v>200</v>
      </c>
      <c r="V35" s="2">
        <v>200</v>
      </c>
      <c r="W35" s="1" t="s">
        <v>22</v>
      </c>
      <c r="X35" s="2">
        <v>14.963900000000001</v>
      </c>
    </row>
    <row r="36" spans="2:24" x14ac:dyDescent="0.25">
      <c r="B36" s="4"/>
      <c r="C36" s="5">
        <v>30</v>
      </c>
      <c r="D36" s="2">
        <v>1</v>
      </c>
      <c r="E36" s="2">
        <v>4247</v>
      </c>
      <c r="F36" s="2">
        <v>7599</v>
      </c>
      <c r="G36" s="2">
        <v>10.323600000000001</v>
      </c>
      <c r="H36" s="2">
        <v>14.3665</v>
      </c>
      <c r="I36" s="2">
        <v>13.604900000000001</v>
      </c>
      <c r="J36" s="2">
        <v>1.7465999999999999</v>
      </c>
      <c r="K36" s="2">
        <v>1.7434000000000001</v>
      </c>
      <c r="L36" s="2">
        <v>1.7398</v>
      </c>
      <c r="M36" s="2">
        <v>12.623799999999999</v>
      </c>
      <c r="N36" s="2">
        <v>15.1309</v>
      </c>
      <c r="O36" s="2">
        <v>14.345800000000001</v>
      </c>
      <c r="P36" s="2">
        <v>1.9187000000000001</v>
      </c>
      <c r="Q36" s="2">
        <v>1.6532</v>
      </c>
      <c r="R36" s="2">
        <v>1.6460999999999999</v>
      </c>
      <c r="T36" s="2">
        <v>6</v>
      </c>
      <c r="U36" s="2">
        <v>300</v>
      </c>
      <c r="V36" s="2">
        <v>300</v>
      </c>
      <c r="W36" s="1" t="s">
        <v>22</v>
      </c>
      <c r="X36" s="2">
        <v>15.5212</v>
      </c>
    </row>
    <row r="37" spans="2:24" x14ac:dyDescent="0.25">
      <c r="B37" s="4"/>
      <c r="C37" s="5"/>
      <c r="D37" s="2">
        <v>2</v>
      </c>
      <c r="E37" s="2">
        <v>2100</v>
      </c>
      <c r="F37" s="2">
        <v>4455</v>
      </c>
      <c r="G37" s="2">
        <v>10.029400000000001</v>
      </c>
      <c r="H37" s="2">
        <v>13.1869</v>
      </c>
      <c r="I37" s="2">
        <v>12.608499999999999</v>
      </c>
      <c r="J37" s="2">
        <v>1.7586999999999999</v>
      </c>
      <c r="K37" s="2">
        <v>1.7430000000000001</v>
      </c>
      <c r="L37" s="2">
        <v>1.7422</v>
      </c>
      <c r="M37" s="2">
        <v>11.392200000000001</v>
      </c>
      <c r="N37" s="2">
        <v>15.2128</v>
      </c>
      <c r="O37" s="2">
        <v>14.3621</v>
      </c>
      <c r="P37" s="2">
        <v>1.794</v>
      </c>
      <c r="Q37" s="2">
        <v>1.7969999999999999</v>
      </c>
      <c r="R37" s="2">
        <v>1.7889999999999999</v>
      </c>
      <c r="T37" s="2">
        <v>6</v>
      </c>
      <c r="U37" s="2">
        <v>150</v>
      </c>
      <c r="V37" s="2">
        <v>150</v>
      </c>
      <c r="W37" s="1" t="s">
        <v>22</v>
      </c>
      <c r="X37" s="2">
        <v>15.2903</v>
      </c>
    </row>
    <row r="38" spans="2:24" x14ac:dyDescent="0.25">
      <c r="B38" s="4"/>
      <c r="C38" s="5"/>
      <c r="D38" s="2">
        <v>3</v>
      </c>
      <c r="E38" s="2">
        <v>2605</v>
      </c>
      <c r="F38" s="2">
        <v>5279</v>
      </c>
      <c r="G38" s="2">
        <v>9.8901000000000003</v>
      </c>
      <c r="H38" s="2">
        <v>14.559699999999999</v>
      </c>
      <c r="I38" s="2">
        <v>13.921099999999999</v>
      </c>
      <c r="J38" s="2">
        <v>1.7453000000000001</v>
      </c>
      <c r="K38" s="2">
        <v>1.7461</v>
      </c>
      <c r="L38" s="2">
        <v>1.7422</v>
      </c>
      <c r="M38" s="2">
        <v>10.486599999999999</v>
      </c>
      <c r="N38" s="2">
        <v>14.4512</v>
      </c>
      <c r="O38" s="2">
        <v>13.8253</v>
      </c>
      <c r="P38" s="2">
        <v>1.6128</v>
      </c>
      <c r="Q38" s="2">
        <v>1.6008</v>
      </c>
      <c r="R38" s="2">
        <v>1.5963000000000001</v>
      </c>
      <c r="T38" s="2">
        <v>6</v>
      </c>
      <c r="U38" s="2">
        <v>150</v>
      </c>
      <c r="V38" s="2">
        <v>150</v>
      </c>
      <c r="W38" s="1">
        <v>400</v>
      </c>
      <c r="X38" s="2">
        <v>15.493</v>
      </c>
    </row>
    <row r="39" spans="2:24" x14ac:dyDescent="0.25">
      <c r="B39" s="4"/>
      <c r="C39" s="5">
        <v>45</v>
      </c>
      <c r="D39" s="2">
        <v>1</v>
      </c>
      <c r="E39" s="2">
        <v>3130</v>
      </c>
      <c r="F39" s="2">
        <v>5600</v>
      </c>
      <c r="G39" s="2">
        <v>9.9891000000000005</v>
      </c>
      <c r="H39" s="2">
        <v>14.846399999999999</v>
      </c>
      <c r="I39" s="2">
        <v>14.0442</v>
      </c>
      <c r="J39" s="2">
        <v>1.7525999999999999</v>
      </c>
      <c r="K39" s="2">
        <v>1.7457</v>
      </c>
      <c r="L39" s="2">
        <v>1.7447999999999999</v>
      </c>
      <c r="M39" s="2">
        <v>11.466799999999999</v>
      </c>
      <c r="N39" s="2">
        <v>16.057600000000001</v>
      </c>
      <c r="O39" s="2">
        <v>15.297000000000001</v>
      </c>
      <c r="P39" s="2">
        <v>1.7783</v>
      </c>
      <c r="Q39" s="2">
        <v>1.7969999999999999</v>
      </c>
      <c r="R39" s="2">
        <v>1.7867</v>
      </c>
      <c r="T39" s="2">
        <v>6</v>
      </c>
      <c r="U39" s="2">
        <v>200</v>
      </c>
      <c r="V39" s="2">
        <v>200</v>
      </c>
      <c r="W39" s="1" t="s">
        <v>22</v>
      </c>
      <c r="X39" s="2">
        <v>14.788600000000001</v>
      </c>
    </row>
    <row r="40" spans="2:24" x14ac:dyDescent="0.25">
      <c r="B40" s="4"/>
      <c r="C40" s="5"/>
      <c r="D40" s="2">
        <v>2</v>
      </c>
      <c r="E40" s="2">
        <v>3114</v>
      </c>
      <c r="F40" s="2">
        <v>5009</v>
      </c>
      <c r="G40" s="2">
        <v>9.7315000000000005</v>
      </c>
      <c r="H40" s="2">
        <v>13.5006</v>
      </c>
      <c r="I40" s="2">
        <v>12.7532</v>
      </c>
      <c r="J40" s="2">
        <v>1.7556</v>
      </c>
      <c r="K40" s="2">
        <v>1.7486999999999999</v>
      </c>
      <c r="L40" s="2">
        <v>1.7526999999999999</v>
      </c>
      <c r="M40" s="2">
        <v>10.001099999999999</v>
      </c>
      <c r="N40" s="2">
        <v>14.895</v>
      </c>
      <c r="O40" s="2">
        <v>13.9331</v>
      </c>
      <c r="P40" s="2">
        <v>1.53</v>
      </c>
      <c r="Q40" s="2">
        <v>1.7929999999999999</v>
      </c>
      <c r="R40" s="2">
        <v>1.8009999999999999</v>
      </c>
      <c r="T40" s="2">
        <v>6</v>
      </c>
      <c r="U40" s="2">
        <v>200</v>
      </c>
      <c r="V40" s="2">
        <v>200</v>
      </c>
      <c r="W40" s="1" t="s">
        <v>22</v>
      </c>
      <c r="X40" s="2">
        <v>15.0246</v>
      </c>
    </row>
    <row r="41" spans="2:24" x14ac:dyDescent="0.25">
      <c r="B41" s="4"/>
      <c r="C41" s="5"/>
      <c r="D41" s="2">
        <v>3</v>
      </c>
      <c r="E41" s="2">
        <v>2922</v>
      </c>
      <c r="F41" s="2">
        <v>5034</v>
      </c>
      <c r="G41" s="2">
        <v>9.7888999999999999</v>
      </c>
      <c r="H41" s="2">
        <v>13.668100000000001</v>
      </c>
      <c r="I41" s="2">
        <v>13.087999999999999</v>
      </c>
      <c r="J41" s="2">
        <v>1.7519</v>
      </c>
      <c r="K41" s="2">
        <v>1.7523</v>
      </c>
      <c r="L41" s="2">
        <v>1.7533000000000001</v>
      </c>
      <c r="M41" s="2">
        <v>12.5938</v>
      </c>
      <c r="N41" s="2">
        <v>13.1753</v>
      </c>
      <c r="O41" s="2">
        <v>12.7616</v>
      </c>
      <c r="P41" s="2">
        <v>2.0036</v>
      </c>
      <c r="Q41" s="2">
        <v>1.5334000000000001</v>
      </c>
      <c r="R41" s="2">
        <v>1.5403</v>
      </c>
      <c r="T41" s="2">
        <v>6</v>
      </c>
      <c r="U41" s="2">
        <v>200</v>
      </c>
      <c r="V41" s="2">
        <v>200</v>
      </c>
      <c r="W41" s="1" t="s">
        <v>22</v>
      </c>
      <c r="X41" s="2">
        <v>15.235900000000001</v>
      </c>
    </row>
    <row r="42" spans="2:24" x14ac:dyDescent="0.25">
      <c r="G42" s="2">
        <f>AVERAGE(G3:G41)</f>
        <v>10.041825641025641</v>
      </c>
      <c r="H42" s="2">
        <f t="shared" ref="H42:R42" si="0">AVERAGE(H3:H41)</f>
        <v>13.919453846153846</v>
      </c>
      <c r="I42" s="2">
        <f t="shared" si="0"/>
        <v>13.186676923076922</v>
      </c>
      <c r="J42" s="2">
        <f t="shared" si="0"/>
        <v>1.7534082051282054</v>
      </c>
      <c r="K42" s="2">
        <f t="shared" si="0"/>
        <v>1.7485820512820516</v>
      </c>
      <c r="L42" s="2">
        <f t="shared" si="0"/>
        <v>1.7472102564102567</v>
      </c>
      <c r="M42" s="2">
        <f t="shared" si="0"/>
        <v>11.351889743589746</v>
      </c>
      <c r="N42" s="2">
        <f t="shared" si="0"/>
        <v>15.578125641025636</v>
      </c>
      <c r="O42" s="2">
        <f t="shared" si="0"/>
        <v>14.822141025641026</v>
      </c>
      <c r="P42" s="2">
        <f t="shared" si="0"/>
        <v>1.7612025641025639</v>
      </c>
      <c r="Q42" s="2">
        <f t="shared" si="0"/>
        <v>1.7648794871794873</v>
      </c>
      <c r="R42" s="2">
        <f t="shared" si="0"/>
        <v>1.7921131578947374</v>
      </c>
    </row>
  </sheetData>
  <mergeCells count="23">
    <mergeCell ref="P1:R1"/>
    <mergeCell ref="T1:U1"/>
    <mergeCell ref="V1:W1"/>
    <mergeCell ref="B18:B29"/>
    <mergeCell ref="C18:C20"/>
    <mergeCell ref="C21:C23"/>
    <mergeCell ref="C24:C26"/>
    <mergeCell ref="C27:C29"/>
    <mergeCell ref="B3:B5"/>
    <mergeCell ref="C3:C5"/>
    <mergeCell ref="C6:C8"/>
    <mergeCell ref="C9:C11"/>
    <mergeCell ref="C12:C14"/>
    <mergeCell ref="C15:C17"/>
    <mergeCell ref="B6:B17"/>
    <mergeCell ref="G1:I1"/>
    <mergeCell ref="J1:L1"/>
    <mergeCell ref="M1:O1"/>
    <mergeCell ref="B30:B41"/>
    <mergeCell ref="C30:C32"/>
    <mergeCell ref="C33:C35"/>
    <mergeCell ref="C36:C38"/>
    <mergeCell ref="C39:C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9CC9-B0BF-435A-B700-C1D5E88A3EFA}">
  <dimension ref="B1:K41"/>
  <sheetViews>
    <sheetView tabSelected="1" zoomScale="90" zoomScaleNormal="9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F27" sqref="F27"/>
    </sheetView>
  </sheetViews>
  <sheetFormatPr defaultRowHeight="15" x14ac:dyDescent="0.25"/>
  <cols>
    <col min="2" max="2" width="10.85546875" style="2" customWidth="1"/>
    <col min="3" max="4" width="9.140625" style="2"/>
    <col min="5" max="5" width="10.5703125" bestFit="1" customWidth="1"/>
    <col min="6" max="6" width="9.7109375" bestFit="1" customWidth="1"/>
    <col min="11" max="11" width="15.5703125" bestFit="1" customWidth="1"/>
  </cols>
  <sheetData>
    <row r="1" spans="2:11" x14ac:dyDescent="0.25">
      <c r="G1" s="3" t="s">
        <v>17</v>
      </c>
      <c r="H1" s="3"/>
      <c r="I1" s="3" t="s">
        <v>21</v>
      </c>
      <c r="J1" s="3"/>
    </row>
    <row r="2" spans="2:11" x14ac:dyDescent="0.25">
      <c r="B2" s="2" t="s">
        <v>0</v>
      </c>
      <c r="C2" s="2" t="s">
        <v>1</v>
      </c>
      <c r="D2" s="2" t="s">
        <v>2</v>
      </c>
      <c r="E2" s="2" t="s">
        <v>6</v>
      </c>
      <c r="F2" s="2" t="s">
        <v>7</v>
      </c>
      <c r="G2" s="2" t="s">
        <v>19</v>
      </c>
      <c r="H2" s="2" t="s">
        <v>20</v>
      </c>
      <c r="I2" s="2" t="s">
        <v>19</v>
      </c>
      <c r="J2" s="2" t="s">
        <v>20</v>
      </c>
      <c r="K2" s="2" t="s">
        <v>25</v>
      </c>
    </row>
    <row r="3" spans="2:11" x14ac:dyDescent="0.25">
      <c r="B3" s="26" t="s">
        <v>4</v>
      </c>
      <c r="C3" s="6" t="s">
        <v>3</v>
      </c>
      <c r="D3" s="23">
        <v>1</v>
      </c>
      <c r="E3" s="9">
        <v>3346</v>
      </c>
      <c r="F3" s="9">
        <v>4047</v>
      </c>
      <c r="G3" s="9">
        <v>2</v>
      </c>
      <c r="H3" s="9">
        <v>300</v>
      </c>
      <c r="I3" s="9">
        <v>300</v>
      </c>
      <c r="J3" s="10">
        <v>480</v>
      </c>
    </row>
    <row r="4" spans="2:11" x14ac:dyDescent="0.25">
      <c r="B4" s="27"/>
      <c r="C4" s="11"/>
      <c r="D4" s="24">
        <v>2</v>
      </c>
      <c r="E4" s="14">
        <v>1266</v>
      </c>
      <c r="F4" s="14">
        <v>1839</v>
      </c>
      <c r="G4" s="14">
        <v>2</v>
      </c>
      <c r="H4" s="14">
        <v>100</v>
      </c>
      <c r="I4" s="14">
        <v>100</v>
      </c>
      <c r="J4" s="15">
        <v>230</v>
      </c>
    </row>
    <row r="5" spans="2:11" x14ac:dyDescent="0.25">
      <c r="B5" s="28"/>
      <c r="C5" s="16"/>
      <c r="D5" s="25">
        <v>3</v>
      </c>
      <c r="E5" s="19">
        <v>1558</v>
      </c>
      <c r="F5" s="19">
        <v>2125</v>
      </c>
      <c r="G5" s="19">
        <v>2</v>
      </c>
      <c r="H5" s="19">
        <v>125</v>
      </c>
      <c r="I5" s="19">
        <v>125</v>
      </c>
      <c r="J5" s="20">
        <v>215</v>
      </c>
    </row>
    <row r="6" spans="2:11" x14ac:dyDescent="0.25">
      <c r="B6" s="29" t="s">
        <v>5</v>
      </c>
      <c r="C6" s="6">
        <v>0</v>
      </c>
      <c r="D6" s="23">
        <v>1</v>
      </c>
      <c r="E6" s="9">
        <v>2264</v>
      </c>
      <c r="F6" s="9">
        <v>2839</v>
      </c>
      <c r="G6" s="9">
        <v>2</v>
      </c>
      <c r="H6" s="9">
        <v>200</v>
      </c>
      <c r="I6" s="9">
        <v>200</v>
      </c>
      <c r="J6" s="10">
        <v>271</v>
      </c>
    </row>
    <row r="7" spans="2:11" x14ac:dyDescent="0.25">
      <c r="B7" s="30"/>
      <c r="C7" s="11"/>
      <c r="D7" s="24">
        <v>2</v>
      </c>
      <c r="E7" s="14">
        <v>760</v>
      </c>
      <c r="F7" s="14">
        <v>1916</v>
      </c>
      <c r="G7" s="14">
        <v>2</v>
      </c>
      <c r="H7" s="14">
        <v>100</v>
      </c>
      <c r="I7" s="14">
        <v>100</v>
      </c>
      <c r="J7" s="15">
        <v>158</v>
      </c>
    </row>
    <row r="8" spans="2:11" x14ac:dyDescent="0.25">
      <c r="B8" s="30"/>
      <c r="C8" s="16"/>
      <c r="D8" s="25">
        <v>3</v>
      </c>
      <c r="E8" s="19">
        <v>991</v>
      </c>
      <c r="F8" s="19">
        <v>1560</v>
      </c>
      <c r="G8" s="19">
        <v>2</v>
      </c>
      <c r="H8" s="19">
        <v>90</v>
      </c>
      <c r="I8" s="19">
        <v>90</v>
      </c>
      <c r="J8" s="20">
        <v>160</v>
      </c>
    </row>
    <row r="9" spans="2:11" x14ac:dyDescent="0.25">
      <c r="B9" s="30"/>
      <c r="C9" s="6">
        <v>15</v>
      </c>
      <c r="D9" s="23">
        <v>1</v>
      </c>
      <c r="E9" s="9">
        <v>574</v>
      </c>
      <c r="F9" s="9">
        <v>1141</v>
      </c>
      <c r="G9" s="9">
        <v>2</v>
      </c>
      <c r="H9" s="9">
        <v>50</v>
      </c>
      <c r="I9" s="9">
        <v>50</v>
      </c>
      <c r="J9" s="10">
        <v>126</v>
      </c>
    </row>
    <row r="10" spans="2:11" x14ac:dyDescent="0.25">
      <c r="B10" s="30"/>
      <c r="C10" s="11"/>
      <c r="D10" s="24">
        <v>2</v>
      </c>
      <c r="E10" s="14">
        <v>743</v>
      </c>
      <c r="F10" s="14">
        <v>1316</v>
      </c>
      <c r="G10" s="14">
        <v>2</v>
      </c>
      <c r="H10" s="14">
        <v>70</v>
      </c>
      <c r="I10" s="14">
        <v>70</v>
      </c>
      <c r="J10" s="15">
        <v>146</v>
      </c>
    </row>
    <row r="11" spans="2:11" x14ac:dyDescent="0.25">
      <c r="B11" s="30"/>
      <c r="C11" s="16"/>
      <c r="D11" s="25">
        <v>3</v>
      </c>
      <c r="E11" s="19">
        <v>798</v>
      </c>
      <c r="F11" s="19">
        <v>1366</v>
      </c>
      <c r="G11" s="19">
        <v>2</v>
      </c>
      <c r="H11" s="19">
        <v>140</v>
      </c>
      <c r="I11" s="19">
        <v>140</v>
      </c>
      <c r="J11" s="20">
        <v>201</v>
      </c>
    </row>
    <row r="12" spans="2:11" x14ac:dyDescent="0.25">
      <c r="B12" s="30"/>
      <c r="C12" s="6">
        <v>30</v>
      </c>
      <c r="D12" s="23">
        <v>1</v>
      </c>
      <c r="E12" s="9">
        <v>1155</v>
      </c>
      <c r="F12" s="9">
        <v>1889</v>
      </c>
      <c r="G12" s="9">
        <v>2</v>
      </c>
      <c r="H12" s="9">
        <v>100</v>
      </c>
      <c r="I12" s="9">
        <v>100</v>
      </c>
      <c r="J12" s="10">
        <v>194</v>
      </c>
    </row>
    <row r="13" spans="2:11" x14ac:dyDescent="0.25">
      <c r="B13" s="30"/>
      <c r="C13" s="11"/>
      <c r="D13" s="24">
        <v>2</v>
      </c>
      <c r="E13" s="14">
        <v>645</v>
      </c>
      <c r="F13" s="14">
        <v>1291</v>
      </c>
      <c r="G13" s="14">
        <v>2</v>
      </c>
      <c r="H13" s="14">
        <v>60</v>
      </c>
      <c r="I13" s="14">
        <v>60</v>
      </c>
      <c r="J13" s="15">
        <v>127</v>
      </c>
    </row>
    <row r="14" spans="2:11" x14ac:dyDescent="0.25">
      <c r="B14" s="30"/>
      <c r="C14" s="16"/>
      <c r="D14" s="25">
        <v>3</v>
      </c>
      <c r="E14" s="19">
        <v>730</v>
      </c>
      <c r="F14" s="19">
        <v>1358</v>
      </c>
      <c r="G14" s="19">
        <v>2</v>
      </c>
      <c r="H14" s="19">
        <v>108</v>
      </c>
      <c r="I14" s="19">
        <v>108</v>
      </c>
      <c r="J14" s="20">
        <v>154</v>
      </c>
    </row>
    <row r="15" spans="2:11" x14ac:dyDescent="0.25">
      <c r="B15" s="30"/>
      <c r="C15" s="6">
        <v>45</v>
      </c>
      <c r="D15" s="23">
        <v>1</v>
      </c>
      <c r="E15" s="9">
        <v>619</v>
      </c>
      <c r="F15" s="9">
        <v>1258</v>
      </c>
      <c r="G15" s="9">
        <v>2</v>
      </c>
      <c r="H15" s="9">
        <v>75</v>
      </c>
      <c r="I15" s="9">
        <v>75</v>
      </c>
      <c r="J15" s="10">
        <v>132</v>
      </c>
    </row>
    <row r="16" spans="2:11" x14ac:dyDescent="0.25">
      <c r="B16" s="30"/>
      <c r="C16" s="11"/>
      <c r="D16" s="24">
        <v>2</v>
      </c>
      <c r="E16" s="14">
        <v>828</v>
      </c>
      <c r="F16" s="14">
        <v>1308</v>
      </c>
      <c r="G16" s="14">
        <v>2</v>
      </c>
      <c r="H16" s="14">
        <v>95</v>
      </c>
      <c r="I16" s="14">
        <v>95</v>
      </c>
      <c r="J16" s="15">
        <v>141</v>
      </c>
    </row>
    <row r="17" spans="2:10" x14ac:dyDescent="0.25">
      <c r="B17" s="31"/>
      <c r="C17" s="16"/>
      <c r="D17" s="25">
        <v>3</v>
      </c>
      <c r="E17" s="19">
        <v>796</v>
      </c>
      <c r="F17" s="19">
        <v>1350</v>
      </c>
      <c r="G17" s="19">
        <v>2</v>
      </c>
      <c r="H17" s="19">
        <v>100</v>
      </c>
      <c r="I17" s="19">
        <v>100</v>
      </c>
      <c r="J17" s="20">
        <v>172</v>
      </c>
    </row>
    <row r="18" spans="2:10" x14ac:dyDescent="0.25">
      <c r="B18" s="29" t="s">
        <v>12</v>
      </c>
      <c r="C18" s="6">
        <v>0</v>
      </c>
      <c r="D18" s="23">
        <v>1</v>
      </c>
      <c r="E18" s="9">
        <v>1453</v>
      </c>
      <c r="F18" s="9">
        <v>1908</v>
      </c>
      <c r="G18" s="9">
        <v>2</v>
      </c>
      <c r="H18" s="9">
        <v>100</v>
      </c>
      <c r="I18" s="9">
        <v>100</v>
      </c>
      <c r="J18" s="10">
        <v>187</v>
      </c>
    </row>
    <row r="19" spans="2:10" x14ac:dyDescent="0.25">
      <c r="B19" s="30"/>
      <c r="C19" s="11"/>
      <c r="D19" s="24">
        <v>2</v>
      </c>
      <c r="E19" s="14">
        <v>506</v>
      </c>
      <c r="F19" s="14">
        <v>970</v>
      </c>
      <c r="G19" s="14">
        <v>2</v>
      </c>
      <c r="H19" s="14">
        <v>50</v>
      </c>
      <c r="I19" s="14">
        <v>50</v>
      </c>
      <c r="J19" s="15">
        <v>125</v>
      </c>
    </row>
    <row r="20" spans="2:10" x14ac:dyDescent="0.25">
      <c r="B20" s="30"/>
      <c r="C20" s="16"/>
      <c r="D20" s="25">
        <v>3</v>
      </c>
      <c r="E20" s="19">
        <v>548</v>
      </c>
      <c r="F20" s="19">
        <v>1012</v>
      </c>
      <c r="G20" s="19">
        <v>2</v>
      </c>
      <c r="H20" s="19">
        <v>75</v>
      </c>
      <c r="I20" s="19">
        <v>75</v>
      </c>
      <c r="J20" s="20">
        <v>133</v>
      </c>
    </row>
    <row r="21" spans="2:10" x14ac:dyDescent="0.25">
      <c r="B21" s="30"/>
      <c r="C21" s="6">
        <v>15</v>
      </c>
      <c r="D21" s="23">
        <v>1</v>
      </c>
      <c r="E21" s="9">
        <v>1101</v>
      </c>
      <c r="F21" s="9">
        <v>1561</v>
      </c>
      <c r="G21" s="9">
        <v>2</v>
      </c>
      <c r="H21" s="9">
        <v>100</v>
      </c>
      <c r="I21" s="9">
        <v>100</v>
      </c>
      <c r="J21" s="10">
        <v>164</v>
      </c>
    </row>
    <row r="22" spans="2:10" x14ac:dyDescent="0.25">
      <c r="B22" s="30"/>
      <c r="C22" s="11"/>
      <c r="D22" s="24">
        <v>2</v>
      </c>
      <c r="E22" s="14">
        <v>555</v>
      </c>
      <c r="F22" s="14">
        <v>1033</v>
      </c>
      <c r="G22" s="14">
        <v>2</v>
      </c>
      <c r="H22" s="14">
        <v>50</v>
      </c>
      <c r="I22" s="14">
        <v>50</v>
      </c>
      <c r="J22" s="15">
        <v>107</v>
      </c>
    </row>
    <row r="23" spans="2:10" x14ac:dyDescent="0.25">
      <c r="B23" s="30"/>
      <c r="C23" s="16"/>
      <c r="D23" s="25">
        <v>3</v>
      </c>
      <c r="E23" s="19">
        <v>791</v>
      </c>
      <c r="F23" s="19">
        <v>1254</v>
      </c>
      <c r="G23" s="19">
        <v>2</v>
      </c>
      <c r="H23" s="19">
        <v>70</v>
      </c>
      <c r="I23" s="19">
        <v>70</v>
      </c>
      <c r="J23" s="20">
        <v>119</v>
      </c>
    </row>
    <row r="24" spans="2:10" x14ac:dyDescent="0.25">
      <c r="B24" s="30"/>
      <c r="C24" s="6">
        <v>30</v>
      </c>
      <c r="D24" s="23">
        <v>1</v>
      </c>
      <c r="E24" s="9">
        <v>575</v>
      </c>
      <c r="F24" s="9">
        <v>1059</v>
      </c>
      <c r="G24" s="9">
        <v>2</v>
      </c>
      <c r="H24" s="9">
        <v>50</v>
      </c>
      <c r="I24" s="9">
        <v>50</v>
      </c>
      <c r="J24" s="10">
        <v>106</v>
      </c>
    </row>
    <row r="25" spans="2:10" x14ac:dyDescent="0.25">
      <c r="B25" s="30"/>
      <c r="C25" s="11"/>
      <c r="D25" s="24">
        <v>2</v>
      </c>
      <c r="E25" s="14">
        <v>549</v>
      </c>
      <c r="F25" s="14">
        <v>1130</v>
      </c>
      <c r="G25" s="14">
        <v>2</v>
      </c>
      <c r="H25" s="14">
        <v>70</v>
      </c>
      <c r="I25" s="14">
        <v>70</v>
      </c>
      <c r="J25" s="15">
        <v>124</v>
      </c>
    </row>
    <row r="26" spans="2:10" x14ac:dyDescent="0.25">
      <c r="B26" s="30"/>
      <c r="C26" s="16"/>
      <c r="D26" s="25">
        <v>3</v>
      </c>
      <c r="E26" s="19">
        <v>1021</v>
      </c>
      <c r="F26" s="19">
        <v>1489</v>
      </c>
      <c r="G26" s="19">
        <v>2</v>
      </c>
      <c r="H26" s="19">
        <v>60</v>
      </c>
      <c r="I26" s="19">
        <v>60</v>
      </c>
      <c r="J26" s="20">
        <v>108</v>
      </c>
    </row>
    <row r="27" spans="2:10" x14ac:dyDescent="0.25">
      <c r="B27" s="30"/>
      <c r="C27" s="6">
        <v>45</v>
      </c>
      <c r="D27" s="23">
        <v>1</v>
      </c>
      <c r="E27" s="9">
        <v>817</v>
      </c>
      <c r="F27" s="9">
        <v>1273</v>
      </c>
      <c r="G27" s="9">
        <v>2</v>
      </c>
      <c r="H27" s="9">
        <v>75</v>
      </c>
      <c r="I27" s="9">
        <v>75</v>
      </c>
      <c r="J27" s="10">
        <v>133</v>
      </c>
    </row>
    <row r="28" spans="2:10" x14ac:dyDescent="0.25">
      <c r="B28" s="30"/>
      <c r="C28" s="11"/>
      <c r="D28" s="24">
        <v>2</v>
      </c>
      <c r="E28" s="14">
        <v>499</v>
      </c>
      <c r="F28" s="14">
        <v>953</v>
      </c>
      <c r="G28" s="14">
        <v>2</v>
      </c>
      <c r="H28" s="14">
        <v>60</v>
      </c>
      <c r="I28" s="14">
        <v>60</v>
      </c>
      <c r="J28" s="15">
        <v>113</v>
      </c>
    </row>
    <row r="29" spans="2:10" x14ac:dyDescent="0.25">
      <c r="B29" s="31"/>
      <c r="C29" s="16"/>
      <c r="D29" s="25">
        <v>3</v>
      </c>
      <c r="E29" s="19">
        <v>943</v>
      </c>
      <c r="F29" s="19">
        <v>1425</v>
      </c>
      <c r="G29" s="19">
        <v>2</v>
      </c>
      <c r="H29" s="19">
        <v>58</v>
      </c>
      <c r="I29" s="19">
        <v>58</v>
      </c>
      <c r="J29" s="20">
        <v>106</v>
      </c>
    </row>
    <row r="30" spans="2:10" x14ac:dyDescent="0.25">
      <c r="B30" s="29" t="s">
        <v>13</v>
      </c>
      <c r="C30" s="6">
        <v>0</v>
      </c>
      <c r="D30" s="23">
        <v>1</v>
      </c>
      <c r="E30" s="9">
        <v>975</v>
      </c>
      <c r="F30" s="9">
        <v>1448</v>
      </c>
      <c r="G30" s="9">
        <v>2</v>
      </c>
      <c r="H30" s="9">
        <v>100</v>
      </c>
      <c r="I30" s="9">
        <v>100</v>
      </c>
      <c r="J30" s="10">
        <v>153</v>
      </c>
    </row>
    <row r="31" spans="2:10" x14ac:dyDescent="0.25">
      <c r="B31" s="30"/>
      <c r="C31" s="11"/>
      <c r="D31" s="24">
        <v>2</v>
      </c>
      <c r="E31" s="14">
        <v>528</v>
      </c>
      <c r="F31" s="14">
        <v>1029</v>
      </c>
      <c r="G31" s="14">
        <v>2</v>
      </c>
      <c r="H31" s="14">
        <v>70</v>
      </c>
      <c r="I31" s="14">
        <v>70</v>
      </c>
      <c r="J31" s="15">
        <v>122</v>
      </c>
    </row>
    <row r="32" spans="2:10" x14ac:dyDescent="0.25">
      <c r="B32" s="30"/>
      <c r="C32" s="16"/>
      <c r="D32" s="25">
        <v>3</v>
      </c>
      <c r="E32" s="19">
        <v>555</v>
      </c>
      <c r="F32" s="19">
        <v>1046</v>
      </c>
      <c r="G32" s="19">
        <v>2</v>
      </c>
      <c r="H32" s="19">
        <v>55</v>
      </c>
      <c r="I32" s="19">
        <v>55</v>
      </c>
      <c r="J32" s="20">
        <v>103</v>
      </c>
    </row>
    <row r="33" spans="2:10" x14ac:dyDescent="0.25">
      <c r="B33" s="30"/>
      <c r="C33" s="6">
        <v>15</v>
      </c>
      <c r="D33" s="23">
        <v>1</v>
      </c>
      <c r="E33" s="9">
        <v>1</v>
      </c>
      <c r="F33" s="9">
        <v>410</v>
      </c>
      <c r="G33" s="9">
        <v>1</v>
      </c>
      <c r="H33" s="9">
        <v>1</v>
      </c>
      <c r="I33" s="9">
        <v>1</v>
      </c>
      <c r="J33" s="10">
        <v>44</v>
      </c>
    </row>
    <row r="34" spans="2:10" x14ac:dyDescent="0.25">
      <c r="B34" s="30"/>
      <c r="C34" s="11"/>
      <c r="D34" s="24">
        <v>2</v>
      </c>
      <c r="E34" s="14">
        <v>155</v>
      </c>
      <c r="F34" s="14">
        <v>642</v>
      </c>
      <c r="G34" s="14">
        <v>1</v>
      </c>
      <c r="H34" s="14">
        <v>17</v>
      </c>
      <c r="I34" s="14">
        <v>17</v>
      </c>
      <c r="J34" s="15">
        <v>64</v>
      </c>
    </row>
    <row r="35" spans="2:10" x14ac:dyDescent="0.25">
      <c r="B35" s="30"/>
      <c r="C35" s="16"/>
      <c r="D35" s="25">
        <v>3</v>
      </c>
      <c r="E35" s="19">
        <v>638</v>
      </c>
      <c r="F35" s="19">
        <v>1121</v>
      </c>
      <c r="G35" s="19">
        <v>2</v>
      </c>
      <c r="H35" s="19">
        <v>50</v>
      </c>
      <c r="I35" s="19">
        <v>50</v>
      </c>
      <c r="J35" s="20">
        <v>106</v>
      </c>
    </row>
    <row r="36" spans="2:10" x14ac:dyDescent="0.25">
      <c r="B36" s="30"/>
      <c r="C36" s="6">
        <v>30</v>
      </c>
      <c r="D36" s="23">
        <v>1</v>
      </c>
      <c r="E36" s="9">
        <v>629</v>
      </c>
      <c r="F36" s="9">
        <v>1103</v>
      </c>
      <c r="G36" s="9">
        <v>2</v>
      </c>
      <c r="H36" s="9">
        <v>55</v>
      </c>
      <c r="I36" s="9">
        <v>55</v>
      </c>
      <c r="J36" s="10">
        <v>104</v>
      </c>
    </row>
    <row r="37" spans="2:10" x14ac:dyDescent="0.25">
      <c r="B37" s="30"/>
      <c r="C37" s="11"/>
      <c r="D37" s="24">
        <v>2</v>
      </c>
      <c r="E37" s="14">
        <v>362</v>
      </c>
      <c r="F37" s="14">
        <v>840</v>
      </c>
      <c r="G37" s="14">
        <v>2</v>
      </c>
      <c r="H37" s="14">
        <v>40</v>
      </c>
      <c r="I37" s="14">
        <v>40</v>
      </c>
      <c r="J37" s="15">
        <v>87</v>
      </c>
    </row>
    <row r="38" spans="2:10" x14ac:dyDescent="0.25">
      <c r="B38" s="30"/>
      <c r="C38" s="16"/>
      <c r="D38" s="25">
        <v>3</v>
      </c>
      <c r="E38" s="19">
        <v>855</v>
      </c>
      <c r="F38" s="19">
        <v>1319</v>
      </c>
      <c r="G38" s="19">
        <v>2</v>
      </c>
      <c r="H38" s="19">
        <v>80</v>
      </c>
      <c r="I38" s="19">
        <v>80</v>
      </c>
      <c r="J38" s="20">
        <v>130</v>
      </c>
    </row>
    <row r="39" spans="2:10" x14ac:dyDescent="0.25">
      <c r="B39" s="30"/>
      <c r="C39" s="6">
        <v>45</v>
      </c>
      <c r="D39" s="23">
        <v>1</v>
      </c>
      <c r="E39" s="9">
        <v>112</v>
      </c>
      <c r="F39" s="9">
        <v>570</v>
      </c>
      <c r="G39" s="9">
        <v>2</v>
      </c>
      <c r="H39" s="9">
        <v>20</v>
      </c>
      <c r="I39" s="9">
        <v>20</v>
      </c>
      <c r="J39" s="10">
        <v>62</v>
      </c>
    </row>
    <row r="40" spans="2:10" x14ac:dyDescent="0.25">
      <c r="B40" s="30"/>
      <c r="C40" s="11"/>
      <c r="D40" s="24">
        <v>2</v>
      </c>
      <c r="E40" s="14">
        <v>1117</v>
      </c>
      <c r="F40" s="14">
        <v>1588</v>
      </c>
      <c r="G40" s="14">
        <v>2</v>
      </c>
      <c r="H40" s="14">
        <v>100</v>
      </c>
      <c r="I40" s="14">
        <v>100</v>
      </c>
      <c r="J40" s="15">
        <v>155</v>
      </c>
    </row>
    <row r="41" spans="2:10" x14ac:dyDescent="0.25">
      <c r="B41" s="31"/>
      <c r="C41" s="16"/>
      <c r="D41" s="25">
        <v>3</v>
      </c>
      <c r="E41" s="19">
        <v>2174</v>
      </c>
      <c r="F41" s="19">
        <v>2659</v>
      </c>
      <c r="G41" s="19">
        <v>2</v>
      </c>
      <c r="H41" s="19">
        <v>150</v>
      </c>
      <c r="I41" s="19">
        <v>150</v>
      </c>
      <c r="J41" s="20">
        <v>205</v>
      </c>
    </row>
  </sheetData>
  <mergeCells count="19">
    <mergeCell ref="G1:H1"/>
    <mergeCell ref="I1:J1"/>
    <mergeCell ref="B18:B29"/>
    <mergeCell ref="C18:C20"/>
    <mergeCell ref="C21:C23"/>
    <mergeCell ref="C24:C26"/>
    <mergeCell ref="C27:C29"/>
    <mergeCell ref="B3:B5"/>
    <mergeCell ref="C3:C5"/>
    <mergeCell ref="B6:B17"/>
    <mergeCell ref="C6:C8"/>
    <mergeCell ref="C9:C11"/>
    <mergeCell ref="C12:C14"/>
    <mergeCell ref="C15:C17"/>
    <mergeCell ref="B30:B41"/>
    <mergeCell ref="C30:C32"/>
    <mergeCell ref="C33:C35"/>
    <mergeCell ref="C36:C38"/>
    <mergeCell ref="C39:C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Wave #1</vt:lpstr>
      <vt:lpstr>Wave #2</vt:lpstr>
      <vt:lpstr>Wave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Walker</dc:creator>
  <cp:lastModifiedBy>Mary Walker</cp:lastModifiedBy>
  <dcterms:created xsi:type="dcterms:W3CDTF">2023-12-04T18:24:06Z</dcterms:created>
  <dcterms:modified xsi:type="dcterms:W3CDTF">2024-01-16T20:58:30Z</dcterms:modified>
</cp:coreProperties>
</file>