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emes" sheetId="1" r:id="rId3"/>
    <sheet state="visible" name="schools" sheetId="2" r:id="rId4"/>
  </sheets>
  <definedNames/>
  <calcPr/>
</workbook>
</file>

<file path=xl/sharedStrings.xml><?xml version="1.0" encoding="utf-8"?>
<sst xmlns="http://schemas.openxmlformats.org/spreadsheetml/2006/main" count="469" uniqueCount="322">
  <si>
    <t>include</t>
  </si>
  <si>
    <t>index</t>
  </si>
  <si>
    <t>note</t>
  </si>
  <si>
    <t>school</t>
  </si>
  <si>
    <t>slug</t>
  </si>
  <si>
    <t>post_id</t>
  </si>
  <si>
    <t>permalink_url</t>
  </si>
  <si>
    <t>created_time</t>
  </si>
  <si>
    <t>date</t>
  </si>
  <si>
    <t>num_reactions</t>
  </si>
  <si>
    <t>message</t>
  </si>
  <si>
    <t>picture_url</t>
  </si>
  <si>
    <t>from_name</t>
  </si>
  <si>
    <t>yes</t>
  </si>
  <si>
    <t>A</t>
  </si>
  <si>
    <t>school_full</t>
  </si>
  <si>
    <t>name</t>
  </si>
  <si>
    <t>num_members</t>
  </si>
  <si>
    <t>num_students</t>
  </si>
  <si>
    <t>members_per_student</t>
  </si>
  <si>
    <t>url</t>
  </si>
  <si>
    <t>Mugar Memorial Library is “not the most aesthetic space,” said Carina Imbornone, a staff writer at the Daily Free Press.</t>
  </si>
  <si>
    <t>id</t>
  </si>
  <si>
    <t>Boston University</t>
  </si>
  <si>
    <t>source</t>
  </si>
  <si>
    <t>boston-university</t>
  </si>
  <si>
    <t>Harvard</t>
  </si>
  <si>
    <t>721829731311559_767326980095167</t>
  </si>
  <si>
    <t>harvard</t>
  </si>
  <si>
    <t>https://www.facebook.com/groups/721829731311559/permalink/767326980095167/</t>
  </si>
  <si>
    <t>Harvard Memes for Elitist 1% Tweens</t>
  </si>
  <si>
    <t>2017-05-02T17:25:42+0000</t>
  </si>
  <si>
    <t>https://www.facebook.com/groups/1253567138064928/</t>
  </si>
  <si>
    <t>1253567138064928</t>
  </si>
  <si>
    <t>https://www.harvard.edu/about-harvard/harvard-glance</t>
  </si>
  <si>
    <t>https://scontent.xx.fbcdn.net/v/t1.0-9/18275024_1480108402044720_5168061942010979098_n.jpg?oh=186967b68c56fc5c9641392560904493&amp;oe=5A153BD5</t>
  </si>
  <si>
    <t>Columbia</t>
  </si>
  <si>
    <t>columbia</t>
  </si>
  <si>
    <t>Mackenzie Starnes</t>
  </si>
  <si>
    <t>columbia buy sell memes</t>
  </si>
  <si>
    <t>https://www.facebook.com/groups/1006815496091821/</t>
  </si>
  <si>
    <t>B</t>
  </si>
  <si>
    <t>“Students who work at BU over the summer and stay on campus have to endure the MOST awful move out/move in process which is pictured here,” Imbornone said. “It’s truly the worst.”</t>
  </si>
  <si>
    <t>721829731311559_777998682361330</t>
  </si>
  <si>
    <t>https://www.facebook.com/groups/721829731311559/permalink/777998682361330/</t>
  </si>
  <si>
    <t>2017-05-22T15:31:39+0000</t>
  </si>
  <si>
    <t>Historical photo of youth lining up for local homeless shelter during the Great Depression - 1929</t>
  </si>
  <si>
    <t>http://www.columbia.edu/cu/opir/abstract/opir_enrollment_history_1.htm</t>
  </si>
  <si>
    <t>https://scontent.xx.fbcdn.net/v/t1.0-9/s720x720/18619897_1719057874778910_5854460024146994844_n.jpg?oh=88eb7961f4b5958b3cafd972cf720635&amp;oe=5A2334E1</t>
  </si>
  <si>
    <t>Joe Ward</t>
  </si>
  <si>
    <t>UC Berkeley</t>
  </si>
  <si>
    <t>uc-berkeley</t>
  </si>
  <si>
    <t>UC Berkeley Memes for Edgy Teens</t>
  </si>
  <si>
    <t>C</t>
  </si>
  <si>
    <t>“Nick Fuentes is an 'alt-right' talk show host and former student here,” Imbornone said. “He was a white supremacist and not liked at all. Most people are happy to have him gone.”</t>
  </si>
  <si>
    <t>https://www.facebook.com/groups/1717731545171536/</t>
  </si>
  <si>
    <t>721829731311559_826046740889857</t>
  </si>
  <si>
    <t>1717731545171536</t>
  </si>
  <si>
    <t>https://opa.berkeley.edu/uc-berkeley-fall-enrollment-data</t>
  </si>
  <si>
    <t>https://www.facebook.com/groups/721829731311559/permalink/826046740889857/</t>
  </si>
  <si>
    <t>Yale</t>
  </si>
  <si>
    <t>2017-08-16T18:27:29+0000</t>
  </si>
  <si>
    <t>yale</t>
  </si>
  <si>
    <t>Yale Memes for Special Snowflake Teens</t>
  </si>
  <si>
    <t>Nurse: you've been in a coma for 3 months 
Me: I can't wait to have lunch at the GSU with my best friend and BU student Nick Fuentes</t>
  </si>
  <si>
    <t>https://scontent.xx.fbcdn.net/v/t1.0-9/s720x720/20841194_10155502296132368_4201887271835920038_n.jpg?oh=f9c551a1ae2c4912fc6d939cfa056675&amp;oe=5A238650</t>
  </si>
  <si>
    <t>Leon R. Clark</t>
  </si>
  <si>
    <t>https://www.facebook.com/groups/1111346722315093/</t>
  </si>
  <si>
    <t>1111346722315093</t>
  </si>
  <si>
    <t>https://www.yale.edu/about-yale/yale-facts</t>
  </si>
  <si>
    <t>Princeton</t>
  </si>
  <si>
    <t>princeton</t>
  </si>
  <si>
    <t>Dartmouth</t>
  </si>
  <si>
    <t>Princeton Memes for Preppy AF Teens</t>
  </si>
  <si>
    <t>dartmouth</t>
  </si>
  <si>
    <t>1538265152855481_1666190496729612</t>
  </si>
  <si>
    <t>https://www.facebook.com/groups/1538265152855481/permalink/1666190496729612/</t>
  </si>
  <si>
    <t>2017-04-22T19:50:27+0000</t>
  </si>
  <si>
    <t>https://www.facebook.com/groups/635435953325135/</t>
  </si>
  <si>
    <t>Please don't come here</t>
  </si>
  <si>
    <t>https://scontent.xx.fbcdn.net/v/t1.0-9/s720x720/18010566_520992624956080_1330641961874041754_n.jpg?oh=f60254dd6b660c00067f0d774aebe88a&amp;oe=5A186406</t>
  </si>
  <si>
    <t>Luke Cuomo</t>
  </si>
  <si>
    <t>https://www.princeton.edu/meet-princeton/facts-figures</t>
  </si>
  <si>
    <t>University of Chicago</t>
  </si>
  <si>
    <t>university-of-chicago</t>
  </si>
  <si>
    <t>“That is a mug basket in Foco, our dining hall, and the one different colored mug is representative of the lack of diversity Dartmouth has been dealing with,” said Melanie Kos, a blog editor at the Dartmouth. “Dartmouth overall has been a very white school.”</t>
  </si>
  <si>
    <t>UChicago Memes for Theoretical Midwest Teens</t>
  </si>
  <si>
    <t>1538265152855481_1687906827891312</t>
  </si>
  <si>
    <t>https://www.facebook.com/groups/1538265152855481/permalink/1687906827891312/</t>
  </si>
  <si>
    <t>2017-05-14T00:32:51+0000</t>
  </si>
  <si>
    <t>Dartmouth is proud to have accepted the most diverse class ever</t>
  </si>
  <si>
    <t>https://www.facebook.com/groups/1485336121552709/</t>
  </si>
  <si>
    <t>https://scontent.xx.fbcdn.net/v/t1.0-9/s720x720/18424044_1665717840124133_2727215738192161517_n.jpg?oh=16276279617b15c9ea5dd06bd5a2d967&amp;oe=5A146781</t>
  </si>
  <si>
    <t>1485336121552709</t>
  </si>
  <si>
    <t>Devon Kurtz</t>
  </si>
  <si>
    <t>https://www.uchicago.edu/admissions/</t>
  </si>
  <si>
    <t>Dartmouth Memes for Cold AF Teens</t>
  </si>
  <si>
    <t>Dartmouth is, famously, located in Hanover, New Hampshire — what some students might consider the middle of nowhere.</t>
  </si>
  <si>
    <t>1538265152855481_1801268763221784</t>
  </si>
  <si>
    <t>https://www.facebook.com/groups/1538265152855481/permalink/1801268763221784/</t>
  </si>
  <si>
    <t>https://www.facebook.com/groups/1538265152855481/</t>
  </si>
  <si>
    <t>2017-08-18T01:34:50+0000</t>
  </si>
  <si>
    <t>1538265152855481</t>
  </si>
  <si>
    <t>http://home.dartmouth.edu/dartmouth-glance</t>
  </si>
  <si>
    <t>Rural reacts only</t>
  </si>
  <si>
    <t>https://scontent.xx.fbcdn.net/v/t1.0-9/s720x720/20914186_1741047455968740_2436017413617221925_n.jpg?oh=2647766c6630c095258800ede476da5c&amp;oe=5A5F9034</t>
  </si>
  <si>
    <t>Emma Alter</t>
  </si>
  <si>
    <t>This is a reference to former FBI director James Comey's hearing, in which he said he hoped there were recordings of his conversations with President Donald Trump.</t>
  </si>
  <si>
    <t>George Washington University</t>
  </si>
  <si>
    <t>Stanford</t>
  </si>
  <si>
    <t>stanford</t>
  </si>
  <si>
    <t>george-washington-university</t>
  </si>
  <si>
    <t>Stanford Memes for Edgy Trees</t>
  </si>
  <si>
    <t>1379136468796834_1458444197532727</t>
  </si>
  <si>
    <t>https://www.facebook.com/groups/1379136468796834/permalink/1458444197532727/</t>
  </si>
  <si>
    <t>2017-06-08T18:13:47+0000</t>
  </si>
  <si>
    <t>https://www.facebook.com/groups/1543591595667532/</t>
  </si>
  <si>
    <t>1543591595667532</t>
  </si>
  <si>
    <t>http://facts.stanford.edu/academics/undergraduate-profile</t>
  </si>
  <si>
    <t>lecture capture reacts only</t>
  </si>
  <si>
    <t>Brown</t>
  </si>
  <si>
    <t>https://scontent.xx.fbcdn.net/v/t1.0-9/s720x720/18920653_1570463376320633_1066486476761733948_n.jpg?oh=539734f7b60340287985d4513b685899&amp;oe=5A2B58DB</t>
  </si>
  <si>
    <t>brown</t>
  </si>
  <si>
    <t>Brown Dank Stash of Memes For Unproductive Teens</t>
  </si>
  <si>
    <t>Claire Cantrell</t>
  </si>
  <si>
    <t>https://www.facebook.com/groups/BrownDankStashofMemes/</t>
  </si>
  <si>
    <t>1399557633418054</t>
  </si>
  <si>
    <t>https://www.brown.edu/about/facts/enrollment</t>
  </si>
  <si>
    <t>Students with less-than-favorable reviews of GW's student health center might liken it to the Republican health care proposal.</t>
  </si>
  <si>
    <t>1379136468796834_1473393276037819</t>
  </si>
  <si>
    <t>University of Pennsylvania</t>
  </si>
  <si>
    <t>university-of-pennsylvania</t>
  </si>
  <si>
    <t>https://www.facebook.com/groups/1379136468796834/permalink/1473393276037819/</t>
  </si>
  <si>
    <t>Official Unofficial Penn Squirrel Catching Club</t>
  </si>
  <si>
    <t>2017-06-22T22:47:25+0000</t>
  </si>
  <si>
    <t>The Republicans released their new healthcare bill today and it's worse than we ever could have imagined</t>
  </si>
  <si>
    <t>https://www.facebook.com/groups/966590693376781/</t>
  </si>
  <si>
    <t>https://scontent.xx.fbcdn.net/v/t31.0-8/s720x720/19390704_1861473740537024_4551016662538849167_o.jpg?oh=705ea9badcbc0f69c6ed8f6b7ddd16f3&amp;oe=5A22F5B4</t>
  </si>
  <si>
    <t>Robert Connors</t>
  </si>
  <si>
    <t>https://www.upenn.edu/about/facts</t>
  </si>
  <si>
    <t>UCLA</t>
  </si>
  <si>
    <t>ucla</t>
  </si>
  <si>
    <t>UCLA Memes for Sick AF Tweens</t>
  </si>
  <si>
    <t>1379136468796834_1540504795993333</t>
  </si>
  <si>
    <t>https://www.facebook.com/groups/1379136468796834/permalink/1540504795993333/</t>
  </si>
  <si>
    <t>https://www.facebook.com/groups/163576114113950/</t>
  </si>
  <si>
    <t>http://www.admission.ucla.edu/campusprofile.htm</t>
  </si>
  <si>
    <t>Cornell</t>
  </si>
  <si>
    <t>cornell</t>
  </si>
  <si>
    <t>Make Cornell Meme Again</t>
  </si>
  <si>
    <t>2017-08-25T19:07:04+0000</t>
  </si>
  <si>
    <t>https://www.facebook.com/groups/makecornellmemeagain/</t>
  </si>
  <si>
    <t>Sometimes our similarities are greater than our differences</t>
  </si>
  <si>
    <t>https://www.cornell.edu/about/facts.cfm</t>
  </si>
  <si>
    <t>https://scontent.xx.fbcdn.net/v/t1.0-9/21150126_1950361818314882_3630835982722900594_n.jpg?oh=e521bc7ff40663b8703f0121a58ae371&amp;oe=5A2429B8</t>
  </si>
  <si>
    <t>USC</t>
  </si>
  <si>
    <t>usc</t>
  </si>
  <si>
    <t>University of Southern California</t>
  </si>
  <si>
    <t>USC Memes for Spoiled Pre-Teens</t>
  </si>
  <si>
    <t>https://www.facebook.com/groups/uscmemes/</t>
  </si>
  <si>
    <t>http://about.usc.edu/facts/</t>
  </si>
  <si>
    <t>Northwestern</t>
  </si>
  <si>
    <t>northwestern</t>
  </si>
  <si>
    <t>Northwestern Memes for Networking Teens</t>
  </si>
  <si>
    <t>https://www.facebook.com/groups/1859131074345466/</t>
  </si>
  <si>
    <t>1859131074345466</t>
  </si>
  <si>
    <t>1253567138064928_1303290323092609</t>
  </si>
  <si>
    <t>https://www.facebook.com/groups/1253567138064928/permalink/1303290323092609/</t>
  </si>
  <si>
    <t>2017-03-29T13:07:56+0000</t>
  </si>
  <si>
    <t>http://www.registrar.northwestern.edu/academic_records/enroll-grad_statistics/enrollment/fall_2016_enrollment.pdf</t>
  </si>
  <si>
    <t>https://scontent.xx.fbcdn.net/v/t1.0-9/s720x720/17457570_10202982107230186_6156422062386097569_n.jpg?oh=4b0744696ba7ebf432d022f0601b70d0&amp;oe=5A60B9F9</t>
  </si>
  <si>
    <t>Mark Tracy</t>
  </si>
  <si>
    <t>GW memes for The 10th most politically active teens</t>
  </si>
  <si>
    <t>This post jokes that McKinsey &amp; Company, a prestigious management consulting firm, has been some students' ultimate goal since birth.</t>
  </si>
  <si>
    <t>https://www.facebook.com/groups/1379136468796834/</t>
  </si>
  <si>
    <t>1339649419456699</t>
  </si>
  <si>
    <t>https://www.facebook.com/groups/1253567138064928/permalink/1339649419456699/</t>
  </si>
  <si>
    <t>1379136468796834</t>
  </si>
  <si>
    <t>https://www.gwu.edu/sites/www.gwu.edu/files/downloads/GW_Fact_Sheet_July2017_vFINAL%20%281%29.pdf</t>
  </si>
  <si>
    <t>2017-04-28T01:43:57+0000</t>
  </si>
  <si>
    <t>https://scontent.xx.fbcdn.net/v/t1.0-9/s720x720/18193826_1503330119731548_6121262304274594378_n.jpg?oh=ec4e6f8913daa71aab436a384acdbc33&amp;oe=5A6F268E</t>
  </si>
  <si>
    <t>BU Memes for Normy Teens</t>
  </si>
  <si>
    <t>Cynthia Chang</t>
  </si>
  <si>
    <t>https://www.facebook.com/groups/721829731311559/</t>
  </si>
  <si>
    <t>https://www.bu.edu/admissions/about-bu/</t>
  </si>
  <si>
    <t>This meme references an infamous episode in which Harvard College rescinded offers of admission to at least 10 prospective members of its Class of 2021 after they posted offensive memes in a group chat.</t>
  </si>
  <si>
    <t>1253567138064928_1378369558918018</t>
  </si>
  <si>
    <t>https://www.facebook.com/groups/1253567138064928/permalink/1378369558918018/</t>
  </si>
  <si>
    <t>2017-06-05T23:44:03+0000</t>
  </si>
  <si>
    <t>I'm screencapping the comments and sending them to Admissions.</t>
  </si>
  <si>
    <t>https://scontent.xx.fbcdn.net/v/t1.0-0/p180x540/18839136_10213216009693939_4479924944905017332_n.jpg?oh=0d74233d5371c8b3d29719b2bce5b526&amp;oe=5A2A630B</t>
  </si>
  <si>
    <t>Joe Hall</t>
  </si>
  <si>
    <t>“That message continually pops up in your Northwestern email inbox as NU Syllabus relentlessly tries to get NU students to purchase a yearbook,” said Aidan Markey, the digital managing editor of the Daily Northwestern.</t>
  </si>
  <si>
    <t>1859131074345466_1899636610294912</t>
  </si>
  <si>
    <t>https://www.facebook.com/groups/1859131074345466/permalink/1899636610294912/</t>
  </si>
  <si>
    <t>2017-05-24T15:15:24+0000</t>
  </si>
  <si>
    <t>https://scontent.xx.fbcdn.net/v/t1.0-9/18622322_10208841168097685_6449416524811011406_n.jpg?oh=dfbaf05b78ec49aed246fbf17fd13aae&amp;oe=5A18FC51</t>
  </si>
  <si>
    <t>Charlie Collar</t>
  </si>
  <si>
    <t>“Sheridan Road is the busiest road on campus, and probably the busiest in Evanston," Markey said. "If you're walking to class on Sheridan, it's pretty much a guarantee you'll see someone you know."</t>
  </si>
  <si>
    <t>1859131074345466_1905318543060052</t>
  </si>
  <si>
    <t>https://www.facebook.com/groups/1859131074345466/permalink/1905318543060052/</t>
  </si>
  <si>
    <t>2017-06-05T17:02:56+0000</t>
  </si>
  <si>
    <t>Northwestern kids on Sheridan be like</t>
  </si>
  <si>
    <t>https://scontent.xx.fbcdn.net/v/t1.0-9/s720x720/18882043_1325074544272960_928063700918094581_n.jpg?oh=b893206ebf9829db742d96ad6b83c4c2&amp;oe=5A1C9A00</t>
  </si>
  <si>
    <t>Mark Berger</t>
  </si>
  <si>
    <t>1859131074345466_1908516756073564</t>
  </si>
  <si>
    <t>https://www.facebook.com/groups/1859131074345466/permalink/1908516756073564/</t>
  </si>
  <si>
    <t>2017-06-11T21:22:51+0000</t>
  </si>
  <si>
    <t>Forget all the other college rankings. This is the one I am most proud of.</t>
  </si>
  <si>
    <t>https://scontent.xx.fbcdn.net/v/t1.0-9/s720x720/18953031_1474615555921311_9010979048855297369_n.jpg?oh=77b978b05403a9dd3dfaa0e078783a7f&amp;oe=5A5E1B2C</t>
  </si>
  <si>
    <t>Nathaniel Hoopes</t>
  </si>
  <si>
    <t>“This is a joke on FroSoCo, a dorm that's notoriously far in the sense of being located in mostly-dead west campus and also (allegedly) removed from frosh social life,” said Fangzhou Liu, an editor at the Stanford Daily. “Dating someone from FroSoCo = long-distance relationship.”</t>
  </si>
  <si>
    <t>1543591595667532_1654625831230774</t>
  </si>
  <si>
    <t>https://www.facebook.com/groups/1543591595667532/permalink/1654625831230774/</t>
  </si>
  <si>
    <t>2017-01-27T04:28:31+0000</t>
  </si>
  <si>
    <t>https://scontent.xx.fbcdn.net/v/t1.0-9/16194887_468832890170976_4494584752570477867_n.jpg?oh=70f8d748bc97ffc37a3cf4b8c628d132&amp;oe=5A599920</t>
  </si>
  <si>
    <t>Robel Daniel</t>
  </si>
  <si>
    <t>1543591595667532_1761907167169306</t>
  </si>
  <si>
    <t>https://www.facebook.com/groups/1543591595667532/permalink/1761907167169306/</t>
  </si>
  <si>
    <t>2017-04-24T03:56:13+0000</t>
  </si>
  <si>
    <t>when u didn't do the reading but still tryna cop the discussion points</t>
  </si>
  <si>
    <t>https://scontent.xx.fbcdn.net/v/t31.0-8/s720x720/18121110_527776600943271_549674571004171310_o.jpg?oh=73538bf6be9cb8baf12bc3e6009a2fb0&amp;oe=5A26469D</t>
  </si>
  <si>
    <t>“Stanford is a bubble, no one ventures off campus, only excited new admits who haven't come here yet believe the lie about going to San Francisco,” Liu said.</t>
  </si>
  <si>
    <t>1543591595667532_1899680760058612</t>
  </si>
  <si>
    <t>https://www.facebook.com/groups/1543591595667532/permalink/1899680760058612/</t>
  </si>
  <si>
    <t>2017-08-09T17:44:16+0000</t>
  </si>
  <si>
    <t>https://scontent.xx.fbcdn.net/v/t1.0-9/s720x720/20729338_10203765763100939_2346415144509599675_n.jpg?oh=09fb58ebd8655802fcd05d5b8ed267e8&amp;oe=5A21D23F</t>
  </si>
  <si>
    <t>Daniel Alber</t>
  </si>
  <si>
    <t>A common trope on college meme pages is the self-important STEM major who criticizes every other academic discipline as inferior.</t>
  </si>
  <si>
    <t>1717731545171536_1879364799008209</t>
  </si>
  <si>
    <t>https://www.facebook.com/groups/1717731545171536/permalink/1879364799008209/</t>
  </si>
  <si>
    <t>2017-03-21T06:24:25+0000</t>
  </si>
  <si>
    <t>https://scontent.xx.fbcdn.net/v/t31.0-8/s720x720/17388826_361211387612427_1284421186479979656_o.jpg?oh=f3d64beda223f63a1efe759c45c50925&amp;oe=5A263F95</t>
  </si>
  <si>
    <t>Bella Chavez</t>
  </si>
  <si>
    <t>On April 20, many on Berkeley's campus celebrate an unofficial “National Weed Day.” But the school is also known for its math department, and this meme brings both together, pointing out that the fraction “4/20” simplifies to “1/5.”</t>
  </si>
  <si>
    <t>1717731545171536_1900680156876673</t>
  </si>
  <si>
    <t>https://www.facebook.com/groups/1717731545171536/permalink/1900680156876673/</t>
  </si>
  <si>
    <t>2017-04-20T18:44:58+0000</t>
  </si>
  <si>
    <t>https://scontent.xx.fbcdn.net/v/t1.0-9/17952701_1755930907752227_3320658131525514692_n.jpg?oh=320f1843b24b9e6757f192944589edf3&amp;oe=5A2C5D00</t>
  </si>
  <si>
    <t>Eitan Hershkovitz</t>
  </si>
  <si>
    <t>Salaries for competitive internships at the big tech companies in the Bay Area are famously large, and this meme uses Ron Paul to drive that point home.</t>
  </si>
  <si>
    <t>1717731545171536_1938393739771981</t>
  </si>
  <si>
    <t>https://www.facebook.com/groups/1717731545171536/permalink/1938393739771981/</t>
  </si>
  <si>
    <t>2017-06-23T14:32:55+0000</t>
  </si>
  <si>
    <t>libertarian reacts only</t>
  </si>
  <si>
    <t>https://scontent.xx.fbcdn.net/v/t1.0-9/p720x720/19398993_10210618735368797_1522941311601706959_n.jpg?oh=8c23c3c302eb5b81660b07de33f59251&amp;oe=5A57B052</t>
  </si>
  <si>
    <t>Jack Wang</t>
  </si>
  <si>
    <t>“This meme is referencing the infamous 'can I ask you a question' guy that often hangs around Bruinwalk and Bruin Plaza. The area is known for having lots of student organizations flyer and lots of people pestering for signatures for petitions,” said Claire Hubert, the blog editor at the Daily Bruin. “The guy in the bottom picture is particularly persistent when it comes to asking for signatures or donations. The joke is that if you make eye contact with him, he'll literally talk to you for 20 minutes straight.”</t>
  </si>
  <si>
    <t>163576114113950_270538956750998</t>
  </si>
  <si>
    <t>https://www.facebook.com/groups/163576114113950/permalink/270538956750998/</t>
  </si>
  <si>
    <t>2017-05-04T03:41:25+0000</t>
  </si>
  <si>
    <t>Heart reax only plez</t>
  </si>
  <si>
    <t>https://scontent.xx.fbcdn.net/v/t1.0-9/18268082_433528770345626_3337360414203690853_n.jpg?oh=c30ca2d0a87db4b44b7b5bd9ecdc02ef&amp;oe=5A5AE894</t>
  </si>
  <si>
    <t>Jonathan Gross</t>
  </si>
  <si>
    <t>UCLA has three 10-week quarters, so this meme jokes that studying really only happens during one week each term.</t>
  </si>
  <si>
    <t>163576114113950_290275371444023</t>
  </si>
  <si>
    <t>https://www.facebook.com/groups/163576114113950/permalink/290275371444023/</t>
  </si>
  <si>
    <t>2017-06-12T01:32:16+0000</t>
  </si>
  <si>
    <t>https://scontent.xx.fbcdn.net/v/t1.0-9/s720x720/19060116_1494031710646846_4473247144830408960_n.jpg?oh=9e3782f6d8b7530177cc32bf1908710c&amp;oe=5A587D79</t>
  </si>
  <si>
    <t>Arnav Barbaad</t>
  </si>
  <si>
    <t>This year, UCLA topped UC Berkeley in the U.S. News and World Report and Times Higher Education college rankings.</t>
  </si>
  <si>
    <t>163576114113950_332605667210993</t>
  </si>
  <si>
    <t>https://www.facebook.com/groups/163576114113950/permalink/332605667210993/</t>
  </si>
  <si>
    <t>2017-09-13T00:00:52+0000</t>
  </si>
  <si>
    <t>https://scontent.xx.fbcdn.net/v/t1.0-0/p180x540/21731274_1542985042429488_8846958070343536510_n.jpg?oh=0896beafcaaf3a11dedb3767ba553a1e&amp;oe=5AAE255B</t>
  </si>
  <si>
    <t>Christopher Montano</t>
  </si>
  <si>
    <t>1485336121552709_1560005197419134</t>
  </si>
  <si>
    <t>https://www.facebook.com/groups/1485336121552709/permalink/1560005197419134/</t>
  </si>
  <si>
    <t>2017-06-01T15:06:59+0000</t>
  </si>
  <si>
    <t>Tag your favorite collective action problem</t>
  </si>
  <si>
    <t>https://scontent.xx.fbcdn.net/v/t1.0-9/s720x720/18813280_1676919755655668_4617093570646125846_n.jpg?oh=b8c7d831c3a53c3f5edee2f814b55b80&amp;oe=5A1B6689</t>
  </si>
  <si>
    <t>Calvin Wilder</t>
  </si>
  <si>
    <t>Chad, an African country, is also a stand-in for a generic fraternity member, and internships at Goldman Sachs are notoriously high-paying.</t>
  </si>
  <si>
    <t>1485336121552709_1589743651111955</t>
  </si>
  <si>
    <t>https://www.facebook.com/groups/1485336121552709/permalink/1589743651111955/</t>
  </si>
  <si>
    <t>2017-06-28T13:47:19+0000</t>
  </si>
  <si>
    <t>When a frat bro locks down that sick ass goldman internship</t>
  </si>
  <si>
    <t>https://scontent.xx.fbcdn.net/v/t1.0-9/s720x720/19260737_10211799780101671_7168528684187848209_n.jpg?oh=11b5fbb4856341b58c42ca99d40f8a69&amp;oe=5A12645C</t>
  </si>
  <si>
    <t>Gaurav Kalwani</t>
  </si>
  <si>
    <t>This meme pokes fun at members of sororities who are too willing to share about how much they love their houses.</t>
  </si>
  <si>
    <t>1485336121552709_1687731561313163</t>
  </si>
  <si>
    <t>https://www.facebook.com/groups/1485336121552709/permalink/1687731561313163/</t>
  </si>
  <si>
    <t>2017-10-14T16:13:08+0000</t>
  </si>
  <si>
    <t>Apple Theta Pie hunting season is officially over</t>
  </si>
  <si>
    <t>https://scontent.xx.fbcdn.net/v/t1.0-9/s720x720/22519328_1556418107757824_3327566666553266508_n.jpg?oh=1dfdd8ec722425e48a4bdaf7853ad48c&amp;oe=5A6F2903</t>
  </si>
  <si>
    <t>Frankie Sierra</t>
  </si>
  <si>
    <t>966590693376781_1296113120424535</t>
  </si>
  <si>
    <t>https://www.facebook.com/groups/966590693376781/permalink/1296113120424535/</t>
  </si>
  <si>
    <t>2017-04-19T20:58:31+0000</t>
  </si>
  <si>
    <t>https://scontent.xx.fbcdn.net/v/t1.0-9/s720x720/18056897_1518109761532526_8073216964651253221_n.jpg?oh=0fc78179ee4c063bbe1f6e0ae9dba05e&amp;oe=5A1B94FC</t>
  </si>
  <si>
    <t>Allen Zhu</t>
  </si>
  <si>
    <t>CITsender is a campus service that automatically sends students a text message when their final grades have been posted, according to Dan Spinelli, the executive editor of the Daily Pennsylvanian.</t>
  </si>
  <si>
    <t>966590693376781_1320795027956344</t>
  </si>
  <si>
    <t>https://www.facebook.com/groups/966590693376781/permalink/1320795027956344/</t>
  </si>
  <si>
    <t>2017-05-09T01:19:42+0000</t>
  </si>
  <si>
    <t>Looking forward to summer and three months of emotional stabil-</t>
  </si>
  <si>
    <t>https://scontent.xx.fbcdn.net/v/t1.0-9/s720x720/18402560_1376608645718394_4832530963529350734_n.jpg?oh=e5900d31b64104b590d26101e41f05ab&amp;oe=5A563F36</t>
  </si>
  <si>
    <t>Gabriel Soliman</t>
  </si>
  <si>
    <t>966590693376781_1424499300919249</t>
  </si>
  <si>
    <t>https://www.facebook.com/groups/966590693376781/permalink/1424499300919249/</t>
  </si>
  <si>
    <t>2017-08-23T18:28:23+0000</t>
  </si>
  <si>
    <t>when you're about to start senior year at penn so harvard resends you your rejection email from three years ago to make sure you know your place</t>
  </si>
  <si>
    <t>https://scontent.xx.fbcdn.net/v/t1.0-9/s720x720/20953040_1494221103990738_6738556795283971603_n.jpg?oh=d9a2247c45ca28f9b5879500a8eb48a7&amp;oe=5A59674C</t>
  </si>
  <si>
    <t>Djorn Patel</t>
  </si>
  <si>
    <t>Many memes across campuses poke fun at elite universities' obsession with rankings.</t>
  </si>
  <si>
    <t>1111346722315093_1241667365949694</t>
  </si>
  <si>
    <t>https://www.facebook.com/groups/1111346722315093/permalink/1241667365949694/</t>
  </si>
  <si>
    <t>2017-04-11T00:57:13+0000</t>
  </si>
  <si>
    <t>https://scontent.xx.fbcdn.net/v/t1.0-9/17862503_1431230296898509_7885776021028686085_n.jpg?oh=0083679ea0340482c0f749f7c1e3b592&amp;oe=5A5727AE</t>
  </si>
  <si>
    <t>Alex Martiniouk</t>
  </si>
  <si>
    <t>Man-go. Get it?</t>
  </si>
  <si>
    <t>1111346722315093_1252422581540839</t>
  </si>
  <si>
    <t>https://www.facebook.com/groups/1111346722315093/permalink/1252422581540839/</t>
  </si>
  <si>
    <t>2017-04-19T03:00:08+0000</t>
  </si>
  <si>
    <t>https://scontent.xx.fbcdn.net/v/t1.0-9/17952861_1707181442632885_4330261980501937994_n.jpg?oh=0c77877ef2faf988daa8ec4c4b1e769b&amp;oe=5A26C8E5</t>
  </si>
  <si>
    <t>Kelsang Dolma</t>
  </si>
  <si>
    <t>Silliman College is one of Yale's residential colleges, and the person depicted is Peter Salovey, the president of Yale University.</t>
  </si>
  <si>
    <t>1111346722315093_1268654029917694</t>
  </si>
  <si>
    <t>https://www.facebook.com/groups/1111346722315093/permalink/1268654029917694/</t>
  </si>
  <si>
    <t>2017-05-03T21:54:10+0000</t>
  </si>
  <si>
    <t>https://scontent.xx.fbcdn.net/v/t1.0-9/s720x720/18221632_926774444130847_7890575562297739909_n.jpg?oh=2ddab7815208b6ea9cf40d1ed19f9e2c&amp;oe=5A16BBF2</t>
  </si>
  <si>
    <t>Madeleine Lee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</si>
</sst>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M/d/yyyy"/>
    <numFmt numFmtId="166" formatCode="m/d/yy"/>
  </numFmts>
  <fonts count="12">
    <font>
      <sz val="10.0"/>
      <color rgb="FF000000"/>
      <name val="Arial"/>
    </font>
    <font/>
    <font>
      <b/>
      <name val="Arial"/>
    </font>
    <font>
      <name val="Arial"/>
    </font>
    <font>
      <b/>
    </font>
    <font>
      <u/>
      <color rgb="FF0000FF"/>
    </font>
    <font>
      <u/>
      <color rgb="FF1155CC"/>
      <name val="Arial"/>
    </font>
    <font>
      <color rgb="FF000000"/>
      <name val="Arial"/>
    </font>
    <font>
      <u/>
      <color rgb="FF0000FF"/>
    </font>
    <font>
      <u/>
      <color rgb="FF1155CC"/>
      <name val="Arial"/>
    </font>
    <font>
      <u/>
      <color rgb="FF0000FF"/>
    </font>
    <font>
      <u/>
      <color rgb="FF0000FF"/>
    </font>
  </fonts>
  <fills count="4">
    <fill>
      <patternFill patternType="none"/>
    </fill>
    <fill>
      <patternFill patternType="lightGray"/>
    </fill>
    <fill>
      <patternFill patternType="solid">
        <fgColor rgb="FFFFFFFF"/>
        <bgColor rgb="FFFFFFFF"/>
      </patternFill>
    </fill>
    <fill>
      <patternFill patternType="solid">
        <fgColor rgb="FFE6B8AF"/>
        <bgColor rgb="FFE6B8A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0" fillId="0" fontId="3" numFmtId="0" xfId="0" applyAlignment="1" applyFont="1">
      <alignment vertical="bottom"/>
    </xf>
    <xf borderId="0" fillId="0" fontId="2" numFmtId="0" xfId="0" applyAlignment="1" applyFont="1">
      <alignment readingOrder="0" vertical="bottom"/>
    </xf>
    <xf borderId="0" fillId="0" fontId="1" numFmtId="0" xfId="0" applyAlignment="1" applyFont="1">
      <alignment readingOrder="0"/>
    </xf>
    <xf borderId="0" fillId="0" fontId="4" numFmtId="0" xfId="0" applyAlignment="1" applyFont="1">
      <alignment readingOrder="0"/>
    </xf>
    <xf borderId="0" fillId="0" fontId="3" numFmtId="0" xfId="0" applyAlignment="1" applyFont="1">
      <alignment readingOrder="0" vertical="bottom"/>
    </xf>
    <xf borderId="0" fillId="0" fontId="1" numFmtId="3" xfId="0" applyFont="1" applyNumberFormat="1"/>
    <xf borderId="0" fillId="0" fontId="5" numFmtId="0" xfId="0" applyFont="1"/>
    <xf borderId="0" fillId="0" fontId="3" numFmtId="164" xfId="0" applyAlignment="1" applyFont="1" applyNumberFormat="1">
      <alignment horizontal="right" vertical="bottom"/>
    </xf>
    <xf borderId="0" fillId="0" fontId="6" numFmtId="0" xfId="0" applyAlignment="1" applyFont="1">
      <alignment vertical="bottom"/>
    </xf>
    <xf borderId="0" fillId="2" fontId="7" numFmtId="0" xfId="0" applyAlignment="1" applyFill="1" applyFont="1">
      <alignment vertical="bottom"/>
    </xf>
    <xf borderId="0" fillId="0" fontId="1" numFmtId="165" xfId="0" applyFont="1" applyNumberFormat="1"/>
    <xf borderId="0" fillId="0" fontId="8" numFmtId="0" xfId="0" applyAlignment="1" applyFont="1">
      <alignment readingOrder="0"/>
    </xf>
    <xf borderId="0" fillId="0" fontId="9" numFmtId="0" xfId="0" applyAlignment="1" applyFont="1">
      <alignment shrinkToFit="0" vertical="bottom" wrapText="0"/>
    </xf>
    <xf borderId="0" fillId="3" fontId="3" numFmtId="0" xfId="0" applyAlignment="1" applyFill="1" applyFont="1">
      <alignment vertical="bottom"/>
    </xf>
    <xf borderId="0" fillId="2" fontId="7" numFmtId="0" xfId="0" applyAlignment="1" applyFont="1">
      <alignment horizontal="right" vertical="bottom"/>
    </xf>
    <xf borderId="0" fillId="0" fontId="3" numFmtId="166" xfId="0" applyAlignment="1" applyFont="1" applyNumberFormat="1">
      <alignment horizontal="right" vertical="bottom"/>
    </xf>
    <xf borderId="0" fillId="0" fontId="10" numFmtId="0" xfId="0" applyFont="1"/>
    <xf borderId="1" fillId="2" fontId="7" numFmtId="11" xfId="0" applyAlignment="1" applyBorder="1" applyFont="1" applyNumberFormat="1">
      <alignment horizontal="right" readingOrder="0" shrinkToFit="0" vertical="bottom" wrapText="0"/>
    </xf>
    <xf borderId="0" fillId="0" fontId="3" numFmtId="0" xfId="0" applyAlignment="1" applyFont="1">
      <alignment horizontal="right" vertical="bottom"/>
    </xf>
    <xf borderId="1" fillId="2" fontId="7" numFmtId="0" xfId="0" applyAlignment="1" applyBorder="1" applyFont="1">
      <alignment horizontal="right" readingOrder="0" shrinkToFit="0" vertical="bottom" wrapText="0"/>
    </xf>
    <xf borderId="0" fillId="0" fontId="7" numFmtId="0" xfId="0" applyAlignment="1" applyFont="1">
      <alignment vertical="bottom"/>
    </xf>
    <xf borderId="0" fillId="0" fontId="11" numFmtId="1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content.xx.fbcdn.net/v/t1.0-9/17952701_1755930907752227_3320658131525514692_n.jpg?oh=320f1843b24b9e6757f192944589edf3&amp;oe=5A2C5D00" TargetMode="External"/><Relationship Id="rId42" Type="http://schemas.openxmlformats.org/officeDocument/2006/relationships/hyperlink" Target="https://scontent.xx.fbcdn.net/v/t1.0-9/p720x720/19398993_10210618735368797_1522941311601706959_n.jpg?oh=8c23c3c302eb5b81660b07de33f59251&amp;oe=5A57B052" TargetMode="External"/><Relationship Id="rId41" Type="http://schemas.openxmlformats.org/officeDocument/2006/relationships/hyperlink" Target="https://www.facebook.com/groups/1717731545171536/permalink/1938393739771981/" TargetMode="External"/><Relationship Id="rId44" Type="http://schemas.openxmlformats.org/officeDocument/2006/relationships/hyperlink" Target="https://scontent.xx.fbcdn.net/v/t1.0-9/18268082_433528770345626_3337360414203690853_n.jpg?oh=c30ca2d0a87db4b44b7b5bd9ecdc02ef&amp;oe=5A5AE894" TargetMode="External"/><Relationship Id="rId43" Type="http://schemas.openxmlformats.org/officeDocument/2006/relationships/hyperlink" Target="https://www.facebook.com/groups/163576114113950/permalink/270538956750998/" TargetMode="External"/><Relationship Id="rId46" Type="http://schemas.openxmlformats.org/officeDocument/2006/relationships/hyperlink" Target="https://scontent.xx.fbcdn.net/v/t1.0-9/s720x720/19060116_1494031710646846_4473247144830408960_n.jpg?oh=9e3782f6d8b7530177cc32bf1908710c&amp;oe=5A587D79" TargetMode="External"/><Relationship Id="rId45" Type="http://schemas.openxmlformats.org/officeDocument/2006/relationships/hyperlink" Target="https://www.facebook.com/groups/163576114113950/permalink/290275371444023/" TargetMode="External"/><Relationship Id="rId1" Type="http://schemas.openxmlformats.org/officeDocument/2006/relationships/hyperlink" Target="https://www.facebook.com/groups/721829731311559/permalink/767326980095167/" TargetMode="External"/><Relationship Id="rId2" Type="http://schemas.openxmlformats.org/officeDocument/2006/relationships/hyperlink" Target="https://scontent.xx.fbcdn.net/v/t1.0-9/18275024_1480108402044720_5168061942010979098_n.jpg?oh=186967b68c56fc5c9641392560904493&amp;oe=5A153BD5" TargetMode="External"/><Relationship Id="rId3" Type="http://schemas.openxmlformats.org/officeDocument/2006/relationships/hyperlink" Target="https://www.facebook.com/groups/721829731311559/permalink/777998682361330/" TargetMode="External"/><Relationship Id="rId4" Type="http://schemas.openxmlformats.org/officeDocument/2006/relationships/hyperlink" Target="https://scontent.xx.fbcdn.net/v/t1.0-9/s720x720/18619897_1719057874778910_5854460024146994844_n.jpg?oh=88eb7961f4b5958b3cafd972cf720635&amp;oe=5A2334E1" TargetMode="External"/><Relationship Id="rId9" Type="http://schemas.openxmlformats.org/officeDocument/2006/relationships/hyperlink" Target="https://www.facebook.com/groups/1538265152855481/permalink/1687906827891312/" TargetMode="External"/><Relationship Id="rId48" Type="http://schemas.openxmlformats.org/officeDocument/2006/relationships/hyperlink" Target="https://scontent.xx.fbcdn.net/v/t1.0-0/p180x540/21731274_1542985042429488_8846958070343536510_n.jpg?oh=0896beafcaaf3a11dedb3767ba553a1e&amp;oe=5AAE255B" TargetMode="External"/><Relationship Id="rId47" Type="http://schemas.openxmlformats.org/officeDocument/2006/relationships/hyperlink" Target="https://www.facebook.com/groups/163576114113950/permalink/332605667210993/" TargetMode="External"/><Relationship Id="rId49" Type="http://schemas.openxmlformats.org/officeDocument/2006/relationships/hyperlink" Target="https://www.facebook.com/groups/1485336121552709/permalink/1560005197419134/" TargetMode="External"/><Relationship Id="rId5" Type="http://schemas.openxmlformats.org/officeDocument/2006/relationships/hyperlink" Target="https://www.facebook.com/groups/721829731311559/permalink/826046740889857/" TargetMode="External"/><Relationship Id="rId6" Type="http://schemas.openxmlformats.org/officeDocument/2006/relationships/hyperlink" Target="https://scontent.xx.fbcdn.net/v/t1.0-9/s720x720/20841194_10155502296132368_4201887271835920038_n.jpg?oh=f9c551a1ae2c4912fc6d939cfa056675&amp;oe=5A238650" TargetMode="External"/><Relationship Id="rId7" Type="http://schemas.openxmlformats.org/officeDocument/2006/relationships/hyperlink" Target="https://www.facebook.com/groups/1538265152855481/permalink/1666190496729612/" TargetMode="External"/><Relationship Id="rId8" Type="http://schemas.openxmlformats.org/officeDocument/2006/relationships/hyperlink" Target="https://scontent.xx.fbcdn.net/v/t1.0-9/s720x720/18010566_520992624956080_1330641961874041754_n.jpg?oh=f60254dd6b660c00067f0d774aebe88a&amp;oe=5A186406" TargetMode="External"/><Relationship Id="rId31" Type="http://schemas.openxmlformats.org/officeDocument/2006/relationships/hyperlink" Target="https://www.facebook.com/groups/1543591595667532/permalink/1654625831230774/" TargetMode="External"/><Relationship Id="rId30" Type="http://schemas.openxmlformats.org/officeDocument/2006/relationships/hyperlink" Target="https://scontent.xx.fbcdn.net/v/t1.0-9/s720x720/18953031_1474615555921311_9010979048855297369_n.jpg?oh=77b978b05403a9dd3dfaa0e078783a7f&amp;oe=5A5E1B2C" TargetMode="External"/><Relationship Id="rId33" Type="http://schemas.openxmlformats.org/officeDocument/2006/relationships/hyperlink" Target="https://www.facebook.com/groups/1543591595667532/permalink/1761907167169306/" TargetMode="External"/><Relationship Id="rId32" Type="http://schemas.openxmlformats.org/officeDocument/2006/relationships/hyperlink" Target="https://scontent.xx.fbcdn.net/v/t1.0-9/16194887_468832890170976_4494584752570477867_n.jpg?oh=70f8d748bc97ffc37a3cf4b8c628d132&amp;oe=5A599920" TargetMode="External"/><Relationship Id="rId35" Type="http://schemas.openxmlformats.org/officeDocument/2006/relationships/hyperlink" Target="https://www.facebook.com/groups/1543591595667532/permalink/1899680760058612/" TargetMode="External"/><Relationship Id="rId34" Type="http://schemas.openxmlformats.org/officeDocument/2006/relationships/hyperlink" Target="https://scontent.xx.fbcdn.net/v/t31.0-8/s720x720/18121110_527776600943271_549674571004171310_o.jpg?oh=73538bf6be9cb8baf12bc3e6009a2fb0&amp;oe=5A26469D" TargetMode="External"/><Relationship Id="rId37" Type="http://schemas.openxmlformats.org/officeDocument/2006/relationships/hyperlink" Target="https://www.facebook.com/groups/1717731545171536/permalink/1879364799008209/" TargetMode="External"/><Relationship Id="rId36" Type="http://schemas.openxmlformats.org/officeDocument/2006/relationships/hyperlink" Target="https://scontent.xx.fbcdn.net/v/t1.0-9/s720x720/20729338_10203765763100939_2346415144509599675_n.jpg?oh=09fb58ebd8655802fcd05d5b8ed267e8&amp;oe=5A21D23F" TargetMode="External"/><Relationship Id="rId39" Type="http://schemas.openxmlformats.org/officeDocument/2006/relationships/hyperlink" Target="https://www.facebook.com/groups/1717731545171536/permalink/1900680156876673/" TargetMode="External"/><Relationship Id="rId38" Type="http://schemas.openxmlformats.org/officeDocument/2006/relationships/hyperlink" Target="https://scontent.xx.fbcdn.net/v/t31.0-8/s720x720/17388826_361211387612427_1284421186479979656_o.jpg?oh=f3d64beda223f63a1efe759c45c50925&amp;oe=5A263F95" TargetMode="External"/><Relationship Id="rId62" Type="http://schemas.openxmlformats.org/officeDocument/2006/relationships/hyperlink" Target="https://scontent.xx.fbcdn.net/v/t1.0-9/17862503_1431230296898509_7885776021028686085_n.jpg?oh=0083679ea0340482c0f749f7c1e3b592&amp;oe=5A5727AE" TargetMode="External"/><Relationship Id="rId61" Type="http://schemas.openxmlformats.org/officeDocument/2006/relationships/hyperlink" Target="https://www.facebook.com/groups/1111346722315093/permalink/1241667365949694/" TargetMode="External"/><Relationship Id="rId20" Type="http://schemas.openxmlformats.org/officeDocument/2006/relationships/hyperlink" Target="https://scontent.xx.fbcdn.net/v/t1.0-9/s720x720/17457570_10202982107230186_6156422062386097569_n.jpg?oh=4b0744696ba7ebf432d022f0601b70d0&amp;oe=5A60B9F9" TargetMode="External"/><Relationship Id="rId64" Type="http://schemas.openxmlformats.org/officeDocument/2006/relationships/hyperlink" Target="https://scontent.xx.fbcdn.net/v/t1.0-9/17952861_1707181442632885_4330261980501937994_n.jpg?oh=0c77877ef2faf988daa8ec4c4b1e769b&amp;oe=5A26C8E5" TargetMode="External"/><Relationship Id="rId63" Type="http://schemas.openxmlformats.org/officeDocument/2006/relationships/hyperlink" Target="https://www.facebook.com/groups/1111346722315093/permalink/1252422581540839/" TargetMode="External"/><Relationship Id="rId22" Type="http://schemas.openxmlformats.org/officeDocument/2006/relationships/hyperlink" Target="https://scontent.xx.fbcdn.net/v/t1.0-9/s720x720/18193826_1503330119731548_6121262304274594378_n.jpg?oh=ec4e6f8913daa71aab436a384acdbc33&amp;oe=5A6F268E" TargetMode="External"/><Relationship Id="rId66" Type="http://schemas.openxmlformats.org/officeDocument/2006/relationships/hyperlink" Target="https://scontent.xx.fbcdn.net/v/t1.0-9/s720x720/18221632_926774444130847_7890575562297739909_n.jpg?oh=2ddab7815208b6ea9cf40d1ed19f9e2c&amp;oe=5A16BBF2" TargetMode="External"/><Relationship Id="rId21" Type="http://schemas.openxmlformats.org/officeDocument/2006/relationships/hyperlink" Target="https://www.facebook.com/groups/1253567138064928/permalink/1339649419456699/" TargetMode="External"/><Relationship Id="rId65" Type="http://schemas.openxmlformats.org/officeDocument/2006/relationships/hyperlink" Target="https://www.facebook.com/groups/1111346722315093/permalink/1268654029917694/" TargetMode="External"/><Relationship Id="rId24" Type="http://schemas.openxmlformats.org/officeDocument/2006/relationships/hyperlink" Target="https://scontent.xx.fbcdn.net/v/t1.0-0/p180x540/18839136_10213216009693939_4479924944905017332_n.jpg?oh=0d74233d5371c8b3d29719b2bce5b526&amp;oe=5A2A630B" TargetMode="External"/><Relationship Id="rId23" Type="http://schemas.openxmlformats.org/officeDocument/2006/relationships/hyperlink" Target="https://www.facebook.com/groups/1253567138064928/permalink/1378369558918018/" TargetMode="External"/><Relationship Id="rId67" Type="http://schemas.openxmlformats.org/officeDocument/2006/relationships/drawing" Target="../drawings/drawing1.xml"/><Relationship Id="rId60" Type="http://schemas.openxmlformats.org/officeDocument/2006/relationships/hyperlink" Target="https://scontent.xx.fbcdn.net/v/t1.0-9/s720x720/20953040_1494221103990738_6738556795283971603_n.jpg?oh=d9a2247c45ca28f9b5879500a8eb48a7&amp;oe=5A59674C" TargetMode="External"/><Relationship Id="rId26" Type="http://schemas.openxmlformats.org/officeDocument/2006/relationships/hyperlink" Target="https://scontent.xx.fbcdn.net/v/t1.0-9/18622322_10208841168097685_6449416524811011406_n.jpg?oh=dfbaf05b78ec49aed246fbf17fd13aae&amp;oe=5A18FC51" TargetMode="External"/><Relationship Id="rId25" Type="http://schemas.openxmlformats.org/officeDocument/2006/relationships/hyperlink" Target="https://www.facebook.com/groups/1859131074345466/permalink/1899636610294912/" TargetMode="External"/><Relationship Id="rId28" Type="http://schemas.openxmlformats.org/officeDocument/2006/relationships/hyperlink" Target="https://scontent.xx.fbcdn.net/v/t1.0-9/s720x720/18882043_1325074544272960_928063700918094581_n.jpg?oh=b893206ebf9829db742d96ad6b83c4c2&amp;oe=5A1C9A00" TargetMode="External"/><Relationship Id="rId27" Type="http://schemas.openxmlformats.org/officeDocument/2006/relationships/hyperlink" Target="https://www.facebook.com/groups/1859131074345466/permalink/1905318543060052/" TargetMode="External"/><Relationship Id="rId29" Type="http://schemas.openxmlformats.org/officeDocument/2006/relationships/hyperlink" Target="https://www.facebook.com/groups/1859131074345466/permalink/1908516756073564/" TargetMode="External"/><Relationship Id="rId51" Type="http://schemas.openxmlformats.org/officeDocument/2006/relationships/hyperlink" Target="https://www.facebook.com/groups/1485336121552709/permalink/1589743651111955/" TargetMode="External"/><Relationship Id="rId50" Type="http://schemas.openxmlformats.org/officeDocument/2006/relationships/hyperlink" Target="https://scontent.xx.fbcdn.net/v/t1.0-9/s720x720/18813280_1676919755655668_4617093570646125846_n.jpg?oh=b8c7d831c3a53c3f5edee2f814b55b80&amp;oe=5A1B6689" TargetMode="External"/><Relationship Id="rId53" Type="http://schemas.openxmlformats.org/officeDocument/2006/relationships/hyperlink" Target="https://www.facebook.com/groups/1485336121552709/permalink/1687731561313163/" TargetMode="External"/><Relationship Id="rId52" Type="http://schemas.openxmlformats.org/officeDocument/2006/relationships/hyperlink" Target="https://scontent.xx.fbcdn.net/v/t1.0-9/s720x720/19260737_10211799780101671_7168528684187848209_n.jpg?oh=11b5fbb4856341b58c42ca99d40f8a69&amp;oe=5A12645C" TargetMode="External"/><Relationship Id="rId11" Type="http://schemas.openxmlformats.org/officeDocument/2006/relationships/hyperlink" Target="https://www.facebook.com/groups/1538265152855481/permalink/1801268763221784/" TargetMode="External"/><Relationship Id="rId55" Type="http://schemas.openxmlformats.org/officeDocument/2006/relationships/hyperlink" Target="https://www.facebook.com/groups/966590693376781/permalink/1296113120424535/" TargetMode="External"/><Relationship Id="rId10" Type="http://schemas.openxmlformats.org/officeDocument/2006/relationships/hyperlink" Target="https://scontent.xx.fbcdn.net/v/t1.0-9/s720x720/18424044_1665717840124133_2727215738192161517_n.jpg?oh=16276279617b15c9ea5dd06bd5a2d967&amp;oe=5A146781" TargetMode="External"/><Relationship Id="rId54" Type="http://schemas.openxmlformats.org/officeDocument/2006/relationships/hyperlink" Target="https://scontent.xx.fbcdn.net/v/t1.0-9/s720x720/22519328_1556418107757824_3327566666553266508_n.jpg?oh=1dfdd8ec722425e48a4bdaf7853ad48c&amp;oe=5A6F2903" TargetMode="External"/><Relationship Id="rId13" Type="http://schemas.openxmlformats.org/officeDocument/2006/relationships/hyperlink" Target="https://www.facebook.com/groups/1379136468796834/permalink/1458444197532727/" TargetMode="External"/><Relationship Id="rId57" Type="http://schemas.openxmlformats.org/officeDocument/2006/relationships/hyperlink" Target="https://www.facebook.com/groups/966590693376781/permalink/1320795027956344/" TargetMode="External"/><Relationship Id="rId12" Type="http://schemas.openxmlformats.org/officeDocument/2006/relationships/hyperlink" Target="https://scontent.xx.fbcdn.net/v/t1.0-9/s720x720/20914186_1741047455968740_2436017413617221925_n.jpg?oh=2647766c6630c095258800ede476da5c&amp;oe=5A5F9034" TargetMode="External"/><Relationship Id="rId56" Type="http://schemas.openxmlformats.org/officeDocument/2006/relationships/hyperlink" Target="https://scontent.xx.fbcdn.net/v/t1.0-9/s720x720/18056897_1518109761532526_8073216964651253221_n.jpg?oh=0fc78179ee4c063bbe1f6e0ae9dba05e&amp;oe=5A1B94FC" TargetMode="External"/><Relationship Id="rId15" Type="http://schemas.openxmlformats.org/officeDocument/2006/relationships/hyperlink" Target="https://www.facebook.com/groups/1379136468796834/permalink/1473393276037819/" TargetMode="External"/><Relationship Id="rId59" Type="http://schemas.openxmlformats.org/officeDocument/2006/relationships/hyperlink" Target="https://www.facebook.com/groups/966590693376781/permalink/1424499300919249/" TargetMode="External"/><Relationship Id="rId14" Type="http://schemas.openxmlformats.org/officeDocument/2006/relationships/hyperlink" Target="https://scontent.xx.fbcdn.net/v/t1.0-9/s720x720/18920653_1570463376320633_1066486476761733948_n.jpg?oh=539734f7b60340287985d4513b685899&amp;oe=5A2B58DB" TargetMode="External"/><Relationship Id="rId58" Type="http://schemas.openxmlformats.org/officeDocument/2006/relationships/hyperlink" Target="https://scontent.xx.fbcdn.net/v/t1.0-9/s720x720/18402560_1376608645718394_4832530963529350734_n.jpg?oh=e5900d31b64104b590d26101e41f05ab&amp;oe=5A563F36" TargetMode="External"/><Relationship Id="rId17" Type="http://schemas.openxmlformats.org/officeDocument/2006/relationships/hyperlink" Target="https://www.google.com/url?q=https://www.facebook.com/groups/1379136468796834/permalink/1540504795993333/&amp;sa=D&amp;ust=1509913991857000&amp;usg=AFQjCNEsPjyMZUHR9oNbQ86r5mqX6qV5fQ" TargetMode="External"/><Relationship Id="rId16" Type="http://schemas.openxmlformats.org/officeDocument/2006/relationships/hyperlink" Target="https://scontent.xx.fbcdn.net/v/t31.0-8/s720x720/19390704_1861473740537024_4551016662538849167_o.jpg?oh=705ea9badcbc0f69c6ed8f6b7ddd16f3&amp;oe=5A22F5B4" TargetMode="External"/><Relationship Id="rId19" Type="http://schemas.openxmlformats.org/officeDocument/2006/relationships/hyperlink" Target="https://www.facebook.com/groups/1253567138064928/permalink/1303290323092609/" TargetMode="External"/><Relationship Id="rId18" Type="http://schemas.openxmlformats.org/officeDocument/2006/relationships/hyperlink" Target="https://www.google.com/url?q=https://scontent.xx.fbcdn.net/v/t1.0-9/21150126_1950361818314882_3630835982722900594_n.jpg?oh%3De521bc7ff40663b8703f0121a58ae371%26oe%3D5A2429B8&amp;sa=D&amp;ust=1509913991857000&amp;usg=AFQjCNFOx7Cp2gNV1gAkgKrghgxgeIxCa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cebook.com/groups/1253567138064928/" TargetMode="External"/><Relationship Id="rId2" Type="http://schemas.openxmlformats.org/officeDocument/2006/relationships/hyperlink" Target="https://www.harvard.edu/about-harvard/harvard-glance" TargetMode="External"/><Relationship Id="rId3" Type="http://schemas.openxmlformats.org/officeDocument/2006/relationships/hyperlink" Target="https://www.facebook.com/groups/1006815496091821/" TargetMode="External"/><Relationship Id="rId4" Type="http://schemas.openxmlformats.org/officeDocument/2006/relationships/hyperlink" Target="http://www.columbia.edu/cu/opir/abstract/opir_enrollment_history_1.htm" TargetMode="External"/><Relationship Id="rId9" Type="http://schemas.openxmlformats.org/officeDocument/2006/relationships/hyperlink" Target="https://www.facebook.com/groups/635435953325135/" TargetMode="External"/><Relationship Id="rId5" Type="http://schemas.openxmlformats.org/officeDocument/2006/relationships/hyperlink" Target="https://www.facebook.com/groups/1717731545171536/" TargetMode="External"/><Relationship Id="rId6" Type="http://schemas.openxmlformats.org/officeDocument/2006/relationships/hyperlink" Target="https://opa.berkeley.edu/uc-berkeley-fall-enrollment-data" TargetMode="External"/><Relationship Id="rId7" Type="http://schemas.openxmlformats.org/officeDocument/2006/relationships/hyperlink" Target="https://www.facebook.com/groups/1111346722315093/?ref=br_rs" TargetMode="External"/><Relationship Id="rId8" Type="http://schemas.openxmlformats.org/officeDocument/2006/relationships/hyperlink" Target="https://www.yale.edu/about-yale/yale-facts" TargetMode="External"/><Relationship Id="rId31" Type="http://schemas.openxmlformats.org/officeDocument/2006/relationships/hyperlink" Target="https://www.facebook.com/groups/721829731311559/" TargetMode="External"/><Relationship Id="rId30" Type="http://schemas.openxmlformats.org/officeDocument/2006/relationships/hyperlink" Target="https://www.gwu.edu/sites/www.gwu.edu/files/downloads/GW_Fact_Sheet_July2017_vFINAL%20%281%29.pdf" TargetMode="External"/><Relationship Id="rId33" Type="http://schemas.openxmlformats.org/officeDocument/2006/relationships/drawing" Target="../drawings/drawing2.xml"/><Relationship Id="rId32" Type="http://schemas.openxmlformats.org/officeDocument/2006/relationships/hyperlink" Target="https://www.bu.edu/admissions/about-bu/" TargetMode="External"/><Relationship Id="rId20" Type="http://schemas.openxmlformats.org/officeDocument/2006/relationships/hyperlink" Target="https://www.upenn.edu/about/facts" TargetMode="External"/><Relationship Id="rId22" Type="http://schemas.openxmlformats.org/officeDocument/2006/relationships/hyperlink" Target="http://www.admission.ucla.edu/campusprofile.htm" TargetMode="External"/><Relationship Id="rId21" Type="http://schemas.openxmlformats.org/officeDocument/2006/relationships/hyperlink" Target="https://www.facebook.com/groups/163576114113950/" TargetMode="External"/><Relationship Id="rId24" Type="http://schemas.openxmlformats.org/officeDocument/2006/relationships/hyperlink" Target="https://www.cornell.edu/about/facts.cfm" TargetMode="External"/><Relationship Id="rId23" Type="http://schemas.openxmlformats.org/officeDocument/2006/relationships/hyperlink" Target="https://www.facebook.com/groups/makecornellmemeagain/" TargetMode="External"/><Relationship Id="rId26" Type="http://schemas.openxmlformats.org/officeDocument/2006/relationships/hyperlink" Target="http://about.usc.edu/facts/" TargetMode="External"/><Relationship Id="rId25" Type="http://schemas.openxmlformats.org/officeDocument/2006/relationships/hyperlink" Target="https://www.facebook.com/groups/uscmemes/" TargetMode="External"/><Relationship Id="rId28" Type="http://schemas.openxmlformats.org/officeDocument/2006/relationships/hyperlink" Target="http://www.registrar.northwestern.edu/academic_records/enroll-grad_statistics/enrollment/fall_2016_enrollment.pdf" TargetMode="External"/><Relationship Id="rId27" Type="http://schemas.openxmlformats.org/officeDocument/2006/relationships/hyperlink" Target="https://www.facebook.com/groups/1859131074345466/" TargetMode="External"/><Relationship Id="rId29" Type="http://schemas.openxmlformats.org/officeDocument/2006/relationships/hyperlink" Target="https://www.facebook.com/groups/1379136468796834/" TargetMode="External"/><Relationship Id="rId11" Type="http://schemas.openxmlformats.org/officeDocument/2006/relationships/hyperlink" Target="https://www.facebook.com/groups/1485336121552709/" TargetMode="External"/><Relationship Id="rId10" Type="http://schemas.openxmlformats.org/officeDocument/2006/relationships/hyperlink" Target="https://www.princeton.edu/meet-princeton/facts-figures" TargetMode="External"/><Relationship Id="rId13" Type="http://schemas.openxmlformats.org/officeDocument/2006/relationships/hyperlink" Target="https://www.facebook.com/groups/1538265152855481/" TargetMode="External"/><Relationship Id="rId12" Type="http://schemas.openxmlformats.org/officeDocument/2006/relationships/hyperlink" Target="https://www.uchicago.edu/admissions/" TargetMode="External"/><Relationship Id="rId15" Type="http://schemas.openxmlformats.org/officeDocument/2006/relationships/hyperlink" Target="https://www.facebook.com/groups/1543591595667532/" TargetMode="External"/><Relationship Id="rId14" Type="http://schemas.openxmlformats.org/officeDocument/2006/relationships/hyperlink" Target="http://home.dartmouth.edu/dartmouth-glance" TargetMode="External"/><Relationship Id="rId17" Type="http://schemas.openxmlformats.org/officeDocument/2006/relationships/hyperlink" Target="https://www.facebook.com/groups/BrownDankStashofMemes/" TargetMode="External"/><Relationship Id="rId16" Type="http://schemas.openxmlformats.org/officeDocument/2006/relationships/hyperlink" Target="http://facts.stanford.edu/academics/undergraduate-profile" TargetMode="External"/><Relationship Id="rId19" Type="http://schemas.openxmlformats.org/officeDocument/2006/relationships/hyperlink" Target="https://www.facebook.com/groups/966590693376781/" TargetMode="External"/><Relationship Id="rId18" Type="http://schemas.openxmlformats.org/officeDocument/2006/relationships/hyperlink" Target="https://www.brown.edu/about/facts/enrollmen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3" max="3" width="84.57"/>
  </cols>
  <sheetData>
    <row r="1">
      <c r="A1" s="1" t="s">
        <v>0</v>
      </c>
      <c r="B1" s="1" t="s">
        <v>1</v>
      </c>
      <c r="C1" s="1" t="s">
        <v>2</v>
      </c>
      <c r="D1" t="s">
        <v>3</v>
      </c>
      <c r="E1" s="1" t="s">
        <v>4</v>
      </c>
      <c r="F1" t="s">
        <v>5</v>
      </c>
      <c r="G1" t="s">
        <v>6</v>
      </c>
      <c r="H1" t="s">
        <v>7</v>
      </c>
      <c r="I1" s="1" t="s">
        <v>8</v>
      </c>
      <c r="J1" t="s">
        <v>9</v>
      </c>
      <c r="K1" t="s">
        <v>10</v>
      </c>
      <c r="L1" t="s">
        <v>11</v>
      </c>
      <c r="M1" t="s">
        <v>12</v>
      </c>
      <c r="N1" s="3"/>
      <c r="O1" s="3"/>
      <c r="P1" s="3"/>
      <c r="Q1" s="3"/>
      <c r="R1" s="3"/>
      <c r="S1" s="3"/>
      <c r="T1" s="3"/>
      <c r="U1" s="3"/>
      <c r="V1" s="3"/>
      <c r="W1" s="3"/>
      <c r="X1" s="3"/>
      <c r="Y1" s="3"/>
      <c r="Z1" s="3"/>
      <c r="AA1" s="3"/>
    </row>
    <row r="2">
      <c r="A2" s="1" t="s">
        <v>13</v>
      </c>
      <c r="B2" s="5" t="s">
        <v>14</v>
      </c>
      <c r="C2" s="5" t="s">
        <v>21</v>
      </c>
      <c r="D2" s="1" t="s">
        <v>23</v>
      </c>
      <c r="E2" s="1" t="s">
        <v>25</v>
      </c>
      <c r="F2" t="s">
        <v>27</v>
      </c>
      <c r="G2" s="9" t="s">
        <v>29</v>
      </c>
      <c r="H2" t="s">
        <v>31</v>
      </c>
      <c r="I2" s="13" t="str">
        <f t="shared" ref="I2:I34" si="1">LEFT(H2,10)</f>
        <v>2017-05-02</v>
      </c>
      <c r="J2" s="5">
        <v>2240.0</v>
      </c>
      <c r="L2" s="9" t="s">
        <v>35</v>
      </c>
      <c r="M2" t="s">
        <v>38</v>
      </c>
      <c r="N2" s="3"/>
      <c r="O2" s="3"/>
      <c r="P2" s="3"/>
      <c r="Q2" s="3"/>
      <c r="R2" s="3"/>
      <c r="S2" s="3"/>
      <c r="T2" s="3"/>
      <c r="U2" s="3"/>
      <c r="V2" s="3"/>
      <c r="W2" s="3"/>
      <c r="X2" s="3"/>
      <c r="Y2" s="3"/>
      <c r="Z2" s="3"/>
      <c r="AA2" s="3"/>
    </row>
    <row r="3">
      <c r="A3" s="1" t="s">
        <v>13</v>
      </c>
      <c r="B3" s="5" t="s">
        <v>41</v>
      </c>
      <c r="C3" s="5" t="s">
        <v>42</v>
      </c>
      <c r="D3" s="1" t="s">
        <v>23</v>
      </c>
      <c r="E3" s="1" t="s">
        <v>25</v>
      </c>
      <c r="F3" t="s">
        <v>43</v>
      </c>
      <c r="G3" s="9" t="s">
        <v>44</v>
      </c>
      <c r="H3" t="s">
        <v>45</v>
      </c>
      <c r="I3" s="13" t="str">
        <f t="shared" si="1"/>
        <v>2017-05-22</v>
      </c>
      <c r="J3">
        <v>1958.0</v>
      </c>
      <c r="K3" t="s">
        <v>46</v>
      </c>
      <c r="L3" s="9" t="s">
        <v>48</v>
      </c>
      <c r="M3" t="s">
        <v>49</v>
      </c>
      <c r="N3" s="3"/>
      <c r="O3" s="3"/>
      <c r="P3" s="3"/>
      <c r="Q3" s="3"/>
      <c r="R3" s="3"/>
      <c r="S3" s="3"/>
      <c r="T3" s="3"/>
      <c r="U3" s="3"/>
      <c r="V3" s="3"/>
      <c r="W3" s="3"/>
      <c r="X3" s="3"/>
      <c r="Y3" s="3"/>
      <c r="Z3" s="3"/>
      <c r="AA3" s="3"/>
    </row>
    <row r="4">
      <c r="A4" s="1" t="s">
        <v>13</v>
      </c>
      <c r="B4" s="5" t="s">
        <v>53</v>
      </c>
      <c r="C4" s="5" t="s">
        <v>54</v>
      </c>
      <c r="D4" s="1" t="s">
        <v>23</v>
      </c>
      <c r="E4" s="1" t="s">
        <v>25</v>
      </c>
      <c r="F4" t="s">
        <v>56</v>
      </c>
      <c r="G4" s="9" t="s">
        <v>59</v>
      </c>
      <c r="H4" t="s">
        <v>61</v>
      </c>
      <c r="I4" s="13" t="str">
        <f t="shared" si="1"/>
        <v>2017-08-16</v>
      </c>
      <c r="J4">
        <v>2451.0</v>
      </c>
      <c r="K4" t="s">
        <v>64</v>
      </c>
      <c r="L4" s="9" t="s">
        <v>65</v>
      </c>
      <c r="M4" t="s">
        <v>66</v>
      </c>
      <c r="N4" s="3"/>
      <c r="O4" s="3"/>
      <c r="P4" s="3"/>
      <c r="Q4" s="3"/>
      <c r="R4" s="3"/>
      <c r="S4" s="3"/>
      <c r="T4" s="3"/>
      <c r="U4" s="3"/>
      <c r="V4" s="3"/>
      <c r="W4" s="3"/>
      <c r="X4" s="3"/>
      <c r="Y4" s="3"/>
      <c r="Z4" s="3"/>
      <c r="AA4" s="3"/>
    </row>
    <row r="5">
      <c r="A5" s="1" t="s">
        <v>13</v>
      </c>
      <c r="B5" s="5" t="s">
        <v>14</v>
      </c>
      <c r="D5" t="s">
        <v>72</v>
      </c>
      <c r="E5" s="1" t="s">
        <v>74</v>
      </c>
      <c r="F5" t="s">
        <v>75</v>
      </c>
      <c r="G5" s="9" t="s">
        <v>76</v>
      </c>
      <c r="H5" t="s">
        <v>77</v>
      </c>
      <c r="I5" s="13" t="str">
        <f t="shared" si="1"/>
        <v>2017-04-22</v>
      </c>
      <c r="J5">
        <v>1201.0</v>
      </c>
      <c r="K5" t="s">
        <v>79</v>
      </c>
      <c r="L5" s="9" t="s">
        <v>80</v>
      </c>
      <c r="M5" t="s">
        <v>81</v>
      </c>
      <c r="N5" s="3"/>
      <c r="O5" s="3"/>
      <c r="P5" s="3"/>
      <c r="Q5" s="3"/>
      <c r="R5" s="3"/>
      <c r="S5" s="3"/>
      <c r="T5" s="3"/>
      <c r="U5" s="3"/>
      <c r="V5" s="3"/>
      <c r="W5" s="3"/>
      <c r="X5" s="3"/>
      <c r="Y5" s="3"/>
      <c r="Z5" s="3"/>
      <c r="AA5" s="3"/>
    </row>
    <row r="6">
      <c r="A6" s="1" t="s">
        <v>13</v>
      </c>
      <c r="B6" s="5" t="s">
        <v>41</v>
      </c>
      <c r="C6" s="5" t="s">
        <v>85</v>
      </c>
      <c r="D6" t="s">
        <v>72</v>
      </c>
      <c r="E6" s="1" t="s">
        <v>74</v>
      </c>
      <c r="F6" t="s">
        <v>87</v>
      </c>
      <c r="G6" s="9" t="s">
        <v>88</v>
      </c>
      <c r="H6" t="s">
        <v>89</v>
      </c>
      <c r="I6" s="13" t="str">
        <f t="shared" si="1"/>
        <v>2017-05-14</v>
      </c>
      <c r="J6" s="5">
        <v>1216.0</v>
      </c>
      <c r="K6" t="s">
        <v>90</v>
      </c>
      <c r="L6" s="9" t="s">
        <v>92</v>
      </c>
      <c r="M6" t="s">
        <v>94</v>
      </c>
      <c r="N6" s="3"/>
      <c r="O6" s="3"/>
      <c r="P6" s="3"/>
      <c r="Q6" s="3"/>
      <c r="R6" s="3"/>
      <c r="S6" s="3"/>
      <c r="T6" s="3"/>
      <c r="U6" s="3"/>
      <c r="V6" s="3"/>
      <c r="W6" s="3"/>
      <c r="X6" s="3"/>
      <c r="Y6" s="3"/>
      <c r="Z6" s="3"/>
      <c r="AA6" s="3"/>
    </row>
    <row r="7">
      <c r="A7" s="1" t="s">
        <v>13</v>
      </c>
      <c r="B7" s="5" t="s">
        <v>53</v>
      </c>
      <c r="C7" s="1" t="s">
        <v>97</v>
      </c>
      <c r="D7" t="s">
        <v>72</v>
      </c>
      <c r="E7" s="1" t="s">
        <v>74</v>
      </c>
      <c r="F7" s="1" t="s">
        <v>98</v>
      </c>
      <c r="G7" s="9" t="s">
        <v>99</v>
      </c>
      <c r="H7" t="s">
        <v>101</v>
      </c>
      <c r="I7" s="13" t="str">
        <f t="shared" si="1"/>
        <v>2017-08-18</v>
      </c>
      <c r="J7" s="5">
        <v>887.0</v>
      </c>
      <c r="K7" t="s">
        <v>104</v>
      </c>
      <c r="L7" s="9" t="s">
        <v>105</v>
      </c>
      <c r="M7" t="s">
        <v>106</v>
      </c>
      <c r="N7" s="3"/>
      <c r="O7" s="3"/>
      <c r="P7" s="3"/>
      <c r="Q7" s="3"/>
      <c r="R7" s="3"/>
      <c r="S7" s="3"/>
      <c r="T7" s="3"/>
      <c r="U7" s="3"/>
      <c r="V7" s="3"/>
      <c r="W7" s="3"/>
      <c r="X7" s="3"/>
      <c r="Y7" s="3"/>
      <c r="Z7" s="3"/>
      <c r="AA7" s="3"/>
    </row>
    <row r="8">
      <c r="A8" s="1" t="s">
        <v>13</v>
      </c>
      <c r="B8" s="5" t="s">
        <v>14</v>
      </c>
      <c r="C8" s="5" t="s">
        <v>107</v>
      </c>
      <c r="D8" s="1" t="s">
        <v>108</v>
      </c>
      <c r="E8" s="1" t="s">
        <v>111</v>
      </c>
      <c r="F8" s="1" t="s">
        <v>113</v>
      </c>
      <c r="G8" s="9" t="s">
        <v>114</v>
      </c>
      <c r="H8" t="s">
        <v>115</v>
      </c>
      <c r="I8" s="13" t="str">
        <f t="shared" si="1"/>
        <v>2017-06-08</v>
      </c>
      <c r="J8" s="1">
        <v>1750.0</v>
      </c>
      <c r="K8" t="s">
        <v>119</v>
      </c>
      <c r="L8" s="9" t="s">
        <v>121</v>
      </c>
      <c r="M8" t="s">
        <v>124</v>
      </c>
      <c r="N8" s="3"/>
      <c r="O8" s="3"/>
      <c r="P8" s="3"/>
      <c r="Q8" s="3"/>
      <c r="R8" s="3"/>
      <c r="S8" s="3"/>
      <c r="T8" s="3"/>
      <c r="U8" s="3"/>
      <c r="V8" s="3"/>
      <c r="W8" s="3"/>
      <c r="X8" s="3"/>
      <c r="Y8" s="3"/>
      <c r="Z8" s="3"/>
      <c r="AA8" s="3"/>
    </row>
    <row r="9">
      <c r="A9" s="1" t="s">
        <v>13</v>
      </c>
      <c r="B9" s="5" t="s">
        <v>41</v>
      </c>
      <c r="C9" s="5" t="s">
        <v>128</v>
      </c>
      <c r="D9" s="1" t="s">
        <v>108</v>
      </c>
      <c r="E9" s="1" t="s">
        <v>111</v>
      </c>
      <c r="F9" t="s">
        <v>129</v>
      </c>
      <c r="G9" s="9" t="s">
        <v>132</v>
      </c>
      <c r="H9" t="s">
        <v>134</v>
      </c>
      <c r="I9" s="13" t="str">
        <f t="shared" si="1"/>
        <v>2017-06-22</v>
      </c>
      <c r="J9">
        <v>1987.0</v>
      </c>
      <c r="K9" t="s">
        <v>135</v>
      </c>
      <c r="L9" s="9" t="s">
        <v>137</v>
      </c>
      <c r="M9" t="s">
        <v>138</v>
      </c>
      <c r="N9" s="3"/>
      <c r="O9" s="3"/>
      <c r="P9" s="3"/>
      <c r="Q9" s="3"/>
      <c r="R9" s="3"/>
      <c r="S9" s="3"/>
      <c r="T9" s="3"/>
      <c r="U9" s="3"/>
      <c r="V9" s="3"/>
      <c r="W9" s="3"/>
      <c r="X9" s="3"/>
      <c r="Y9" s="3"/>
      <c r="Z9" s="3"/>
      <c r="AA9" s="3"/>
    </row>
    <row r="10">
      <c r="A10" s="1" t="s">
        <v>13</v>
      </c>
      <c r="B10" s="5" t="s">
        <v>53</v>
      </c>
      <c r="C10" s="1"/>
      <c r="D10" s="1" t="s">
        <v>108</v>
      </c>
      <c r="E10" s="1" t="s">
        <v>111</v>
      </c>
      <c r="F10" s="1" t="s">
        <v>143</v>
      </c>
      <c r="G10" s="19" t="s">
        <v>144</v>
      </c>
      <c r="H10" s="1" t="s">
        <v>150</v>
      </c>
      <c r="I10" s="13" t="str">
        <f t="shared" si="1"/>
        <v>2017-08-25</v>
      </c>
      <c r="J10" s="5">
        <v>2000.0</v>
      </c>
      <c r="K10" s="1" t="s">
        <v>152</v>
      </c>
      <c r="L10" s="19" t="s">
        <v>154</v>
      </c>
      <c r="M10" s="1" t="s">
        <v>138</v>
      </c>
      <c r="N10" s="20"/>
      <c r="O10" s="22"/>
      <c r="T10" s="3"/>
      <c r="U10" s="3"/>
      <c r="V10" s="3"/>
      <c r="W10" s="3"/>
      <c r="X10" s="3"/>
      <c r="Y10" s="3"/>
      <c r="Z10" s="3"/>
      <c r="AA10" s="3"/>
    </row>
    <row r="11">
      <c r="A11" s="1" t="s">
        <v>13</v>
      </c>
      <c r="B11" s="5" t="s">
        <v>14</v>
      </c>
      <c r="D11" t="s">
        <v>26</v>
      </c>
      <c r="E11" s="1" t="s">
        <v>28</v>
      </c>
      <c r="F11" t="s">
        <v>166</v>
      </c>
      <c r="G11" s="9" t="s">
        <v>167</v>
      </c>
      <c r="H11" t="s">
        <v>168</v>
      </c>
      <c r="I11" s="13" t="str">
        <f t="shared" si="1"/>
        <v>2017-03-29</v>
      </c>
      <c r="J11">
        <v>2455.0</v>
      </c>
      <c r="L11" s="9" t="s">
        <v>170</v>
      </c>
      <c r="M11" t="s">
        <v>171</v>
      </c>
      <c r="N11" s="3"/>
      <c r="O11" s="3"/>
      <c r="P11" s="3"/>
      <c r="Q11" s="3"/>
      <c r="R11" s="3"/>
      <c r="S11" s="3"/>
      <c r="T11" s="3"/>
      <c r="U11" s="3"/>
      <c r="V11" s="3"/>
      <c r="W11" s="3"/>
      <c r="X11" s="3"/>
      <c r="Y11" s="3"/>
      <c r="Z11" s="3"/>
      <c r="AA11" s="3"/>
    </row>
    <row r="12">
      <c r="A12" s="5" t="s">
        <v>13</v>
      </c>
      <c r="B12" s="5" t="s">
        <v>41</v>
      </c>
      <c r="C12" s="5" t="s">
        <v>173</v>
      </c>
      <c r="D12" t="s">
        <v>26</v>
      </c>
      <c r="E12" s="1" t="s">
        <v>28</v>
      </c>
      <c r="F12" s="5" t="s">
        <v>175</v>
      </c>
      <c r="G12" s="14" t="s">
        <v>176</v>
      </c>
      <c r="H12" s="5" t="s">
        <v>179</v>
      </c>
      <c r="I12" s="13" t="str">
        <f t="shared" si="1"/>
        <v>2017-04-28</v>
      </c>
      <c r="J12" s="5">
        <v>2925.0</v>
      </c>
      <c r="L12" s="14" t="s">
        <v>180</v>
      </c>
      <c r="M12" s="5" t="s">
        <v>182</v>
      </c>
      <c r="N12" s="3"/>
      <c r="O12" s="3"/>
      <c r="P12" s="3"/>
      <c r="Q12" s="3"/>
      <c r="R12" s="3"/>
      <c r="S12" s="3"/>
      <c r="T12" s="3"/>
      <c r="U12" s="3"/>
      <c r="V12" s="3"/>
      <c r="W12" s="3"/>
      <c r="X12" s="3"/>
      <c r="Y12" s="3"/>
      <c r="Z12" s="3"/>
      <c r="AA12" s="3"/>
    </row>
    <row r="13">
      <c r="A13" s="1" t="s">
        <v>13</v>
      </c>
      <c r="B13" s="5" t="s">
        <v>53</v>
      </c>
      <c r="C13" s="5" t="s">
        <v>185</v>
      </c>
      <c r="D13" t="s">
        <v>26</v>
      </c>
      <c r="E13" s="1" t="s">
        <v>28</v>
      </c>
      <c r="F13" t="s">
        <v>186</v>
      </c>
      <c r="G13" s="9" t="s">
        <v>187</v>
      </c>
      <c r="H13" t="s">
        <v>188</v>
      </c>
      <c r="I13" s="13" t="str">
        <f t="shared" si="1"/>
        <v>2017-06-05</v>
      </c>
      <c r="J13">
        <v>2307.0</v>
      </c>
      <c r="K13" t="s">
        <v>189</v>
      </c>
      <c r="L13" s="9" t="s">
        <v>190</v>
      </c>
      <c r="M13" t="s">
        <v>191</v>
      </c>
      <c r="N13" s="3"/>
      <c r="O13" s="3"/>
      <c r="P13" s="3"/>
      <c r="Q13" s="3"/>
      <c r="R13" s="3"/>
      <c r="S13" s="3"/>
      <c r="T13" s="3"/>
      <c r="U13" s="3"/>
      <c r="V13" s="3"/>
      <c r="W13" s="3"/>
      <c r="X13" s="3"/>
      <c r="Y13" s="3"/>
      <c r="Z13" s="3"/>
      <c r="AA13" s="3"/>
    </row>
    <row r="14">
      <c r="A14" s="1" t="s">
        <v>13</v>
      </c>
      <c r="B14" s="5" t="s">
        <v>14</v>
      </c>
      <c r="C14" s="5" t="s">
        <v>192</v>
      </c>
      <c r="D14" t="s">
        <v>161</v>
      </c>
      <c r="E14" s="1" t="s">
        <v>162</v>
      </c>
      <c r="F14" t="s">
        <v>193</v>
      </c>
      <c r="G14" s="9" t="s">
        <v>194</v>
      </c>
      <c r="H14" t="s">
        <v>195</v>
      </c>
      <c r="I14" s="13" t="str">
        <f t="shared" si="1"/>
        <v>2017-05-24</v>
      </c>
      <c r="J14">
        <v>1534.0</v>
      </c>
      <c r="L14" s="9" t="s">
        <v>196</v>
      </c>
      <c r="M14" t="s">
        <v>197</v>
      </c>
      <c r="N14" s="3"/>
      <c r="O14" s="3"/>
      <c r="P14" s="3"/>
      <c r="Q14" s="3"/>
      <c r="R14" s="3"/>
      <c r="S14" s="3"/>
      <c r="T14" s="3"/>
      <c r="U14" s="3"/>
      <c r="V14" s="3"/>
      <c r="W14" s="3"/>
      <c r="X14" s="3"/>
      <c r="Y14" s="3"/>
      <c r="Z14" s="3"/>
      <c r="AA14" s="3"/>
    </row>
    <row r="15">
      <c r="A15" s="1" t="s">
        <v>13</v>
      </c>
      <c r="B15" s="5" t="s">
        <v>41</v>
      </c>
      <c r="C15" s="1" t="s">
        <v>198</v>
      </c>
      <c r="D15" t="s">
        <v>161</v>
      </c>
      <c r="E15" s="1" t="s">
        <v>162</v>
      </c>
      <c r="F15" t="s">
        <v>199</v>
      </c>
      <c r="G15" s="9" t="s">
        <v>200</v>
      </c>
      <c r="H15" t="s">
        <v>201</v>
      </c>
      <c r="I15" s="13" t="str">
        <f t="shared" si="1"/>
        <v>2017-06-05</v>
      </c>
      <c r="J15">
        <v>1122.0</v>
      </c>
      <c r="K15" t="s">
        <v>202</v>
      </c>
      <c r="L15" s="9" t="s">
        <v>203</v>
      </c>
      <c r="M15" t="s">
        <v>204</v>
      </c>
      <c r="N15" s="3"/>
      <c r="O15" s="3"/>
      <c r="P15" s="3"/>
      <c r="Q15" s="3"/>
      <c r="R15" s="3"/>
      <c r="S15" s="3"/>
      <c r="T15" s="3"/>
      <c r="U15" s="3"/>
      <c r="V15" s="3"/>
      <c r="W15" s="3"/>
      <c r="X15" s="3"/>
      <c r="Y15" s="3"/>
      <c r="Z15" s="3"/>
      <c r="AA15" s="3"/>
    </row>
    <row r="16">
      <c r="A16" s="1" t="s">
        <v>13</v>
      </c>
      <c r="B16" s="5" t="s">
        <v>53</v>
      </c>
      <c r="D16" t="s">
        <v>161</v>
      </c>
      <c r="E16" s="1" t="s">
        <v>162</v>
      </c>
      <c r="F16" t="s">
        <v>205</v>
      </c>
      <c r="G16" s="9" t="s">
        <v>206</v>
      </c>
      <c r="H16" t="s">
        <v>207</v>
      </c>
      <c r="I16" s="13" t="str">
        <f t="shared" si="1"/>
        <v>2017-06-11</v>
      </c>
      <c r="J16" s="5">
        <v>1784.0</v>
      </c>
      <c r="K16" t="s">
        <v>208</v>
      </c>
      <c r="L16" s="9" t="s">
        <v>209</v>
      </c>
      <c r="M16" t="s">
        <v>210</v>
      </c>
      <c r="N16" s="3"/>
      <c r="O16" s="3"/>
      <c r="P16" s="3"/>
      <c r="Q16" s="3"/>
      <c r="R16" s="3"/>
      <c r="S16" s="3"/>
      <c r="T16" s="3"/>
      <c r="U16" s="3"/>
      <c r="V16" s="3"/>
      <c r="W16" s="3"/>
      <c r="X16" s="3"/>
      <c r="Y16" s="3"/>
      <c r="Z16" s="3"/>
      <c r="AA16" s="3"/>
    </row>
    <row r="17">
      <c r="A17" s="1" t="s">
        <v>13</v>
      </c>
      <c r="B17" s="5" t="s">
        <v>14</v>
      </c>
      <c r="C17" s="5" t="s">
        <v>211</v>
      </c>
      <c r="D17" t="s">
        <v>109</v>
      </c>
      <c r="E17" s="1" t="s">
        <v>110</v>
      </c>
      <c r="F17" t="s">
        <v>212</v>
      </c>
      <c r="G17" s="9" t="s">
        <v>213</v>
      </c>
      <c r="H17" t="s">
        <v>214</v>
      </c>
      <c r="I17" s="13" t="str">
        <f t="shared" si="1"/>
        <v>2017-01-27</v>
      </c>
      <c r="J17" s="5">
        <v>657.0</v>
      </c>
      <c r="L17" s="9" t="s">
        <v>215</v>
      </c>
      <c r="M17" t="s">
        <v>216</v>
      </c>
      <c r="N17" s="3"/>
      <c r="O17" s="3"/>
      <c r="P17" s="3"/>
      <c r="Q17" s="3"/>
      <c r="R17" s="3"/>
      <c r="S17" s="3"/>
      <c r="T17" s="3"/>
      <c r="U17" s="3"/>
      <c r="V17" s="3"/>
      <c r="W17" s="3"/>
      <c r="X17" s="3"/>
      <c r="Y17" s="3"/>
      <c r="Z17" s="3"/>
      <c r="AA17" s="3"/>
    </row>
    <row r="18">
      <c r="A18" s="1" t="s">
        <v>13</v>
      </c>
      <c r="B18" s="5" t="s">
        <v>41</v>
      </c>
      <c r="D18" t="s">
        <v>109</v>
      </c>
      <c r="E18" s="1" t="s">
        <v>110</v>
      </c>
      <c r="F18" t="s">
        <v>217</v>
      </c>
      <c r="G18" s="9" t="s">
        <v>218</v>
      </c>
      <c r="H18" t="s">
        <v>219</v>
      </c>
      <c r="I18" s="13" t="str">
        <f t="shared" si="1"/>
        <v>2017-04-24</v>
      </c>
      <c r="J18">
        <v>894.0</v>
      </c>
      <c r="K18" t="s">
        <v>220</v>
      </c>
      <c r="L18" s="9" t="s">
        <v>221</v>
      </c>
      <c r="M18" t="s">
        <v>216</v>
      </c>
      <c r="N18" s="3"/>
      <c r="O18" s="3"/>
      <c r="P18" s="3"/>
      <c r="Q18" s="3"/>
      <c r="R18" s="3"/>
      <c r="S18" s="3"/>
      <c r="T18" s="3"/>
      <c r="U18" s="3"/>
      <c r="V18" s="3"/>
      <c r="W18" s="3"/>
      <c r="X18" s="3"/>
      <c r="Y18" s="3"/>
      <c r="Z18" s="3"/>
      <c r="AA18" s="3"/>
    </row>
    <row r="19">
      <c r="A19" s="1" t="s">
        <v>13</v>
      </c>
      <c r="B19" s="5" t="s">
        <v>53</v>
      </c>
      <c r="C19" s="5" t="s">
        <v>222</v>
      </c>
      <c r="D19" t="s">
        <v>109</v>
      </c>
      <c r="E19" s="1" t="s">
        <v>110</v>
      </c>
      <c r="F19" t="s">
        <v>223</v>
      </c>
      <c r="G19" s="9" t="s">
        <v>224</v>
      </c>
      <c r="H19" t="s">
        <v>225</v>
      </c>
      <c r="I19" s="13" t="str">
        <f t="shared" si="1"/>
        <v>2017-08-09</v>
      </c>
      <c r="J19" s="5">
        <v>820.0</v>
      </c>
      <c r="L19" s="9" t="s">
        <v>226</v>
      </c>
      <c r="M19" t="s">
        <v>227</v>
      </c>
      <c r="N19" s="3"/>
      <c r="O19" s="3"/>
      <c r="P19" s="3"/>
      <c r="Q19" s="3"/>
      <c r="R19" s="3"/>
      <c r="S19" s="3"/>
      <c r="T19" s="3"/>
      <c r="U19" s="3"/>
      <c r="V19" s="3"/>
      <c r="W19" s="3"/>
      <c r="X19" s="3"/>
      <c r="Y19" s="3"/>
      <c r="Z19" s="3"/>
      <c r="AA19" s="3"/>
    </row>
    <row r="20">
      <c r="A20" s="1" t="s">
        <v>13</v>
      </c>
      <c r="B20" s="5" t="s">
        <v>14</v>
      </c>
      <c r="C20" s="5" t="s">
        <v>228</v>
      </c>
      <c r="D20" s="1" t="s">
        <v>50</v>
      </c>
      <c r="E20" s="1" t="s">
        <v>51</v>
      </c>
      <c r="F20" t="s">
        <v>229</v>
      </c>
      <c r="G20" s="9" t="s">
        <v>230</v>
      </c>
      <c r="H20" t="s">
        <v>231</v>
      </c>
      <c r="I20" s="13" t="str">
        <f t="shared" si="1"/>
        <v>2017-03-21</v>
      </c>
      <c r="J20" s="5">
        <v>12880.0</v>
      </c>
      <c r="L20" s="9" t="s">
        <v>232</v>
      </c>
      <c r="M20" t="s">
        <v>233</v>
      </c>
      <c r="N20" s="3"/>
      <c r="O20" s="3"/>
      <c r="P20" s="3"/>
      <c r="Q20" s="3"/>
      <c r="R20" s="3"/>
      <c r="S20" s="3"/>
      <c r="T20" s="3"/>
      <c r="U20" s="3"/>
      <c r="V20" s="3"/>
      <c r="W20" s="3"/>
      <c r="X20" s="3"/>
      <c r="Y20" s="3"/>
      <c r="Z20" s="3"/>
      <c r="AA20" s="3"/>
    </row>
    <row r="21">
      <c r="A21" s="1" t="s">
        <v>13</v>
      </c>
      <c r="B21" s="5" t="s">
        <v>41</v>
      </c>
      <c r="C21" s="5" t="s">
        <v>234</v>
      </c>
      <c r="D21" s="1" t="s">
        <v>50</v>
      </c>
      <c r="E21" s="1" t="s">
        <v>51</v>
      </c>
      <c r="F21" t="s">
        <v>235</v>
      </c>
      <c r="G21" s="9" t="s">
        <v>236</v>
      </c>
      <c r="H21" t="s">
        <v>237</v>
      </c>
      <c r="I21" s="13" t="str">
        <f t="shared" si="1"/>
        <v>2017-04-20</v>
      </c>
      <c r="J21" s="5">
        <v>11400.0</v>
      </c>
      <c r="L21" s="9" t="s">
        <v>238</v>
      </c>
      <c r="M21" t="s">
        <v>239</v>
      </c>
      <c r="N21" s="3"/>
      <c r="O21" s="3"/>
      <c r="P21" s="3"/>
      <c r="Q21" s="3"/>
      <c r="R21" s="3"/>
      <c r="S21" s="3"/>
      <c r="T21" s="3"/>
      <c r="U21" s="3"/>
      <c r="V21" s="3"/>
      <c r="W21" s="3"/>
      <c r="X21" s="3"/>
      <c r="Y21" s="3"/>
      <c r="Z21" s="3"/>
      <c r="AA21" s="3"/>
    </row>
    <row r="22">
      <c r="A22" s="1" t="s">
        <v>13</v>
      </c>
      <c r="B22" s="5" t="s">
        <v>53</v>
      </c>
      <c r="C22" s="1" t="s">
        <v>240</v>
      </c>
      <c r="D22" s="1" t="s">
        <v>50</v>
      </c>
      <c r="E22" s="1" t="s">
        <v>51</v>
      </c>
      <c r="F22" t="s">
        <v>241</v>
      </c>
      <c r="G22" s="9" t="s">
        <v>242</v>
      </c>
      <c r="H22" t="s">
        <v>243</v>
      </c>
      <c r="I22" s="13" t="str">
        <f t="shared" si="1"/>
        <v>2017-06-23</v>
      </c>
      <c r="J22" s="5">
        <v>12330.0</v>
      </c>
      <c r="K22" t="s">
        <v>244</v>
      </c>
      <c r="L22" s="9" t="s">
        <v>245</v>
      </c>
      <c r="M22" t="s">
        <v>246</v>
      </c>
      <c r="N22" s="3"/>
      <c r="O22" s="3"/>
      <c r="P22" s="3"/>
      <c r="Q22" s="3"/>
      <c r="R22" s="3"/>
      <c r="S22" s="3"/>
      <c r="T22" s="3"/>
      <c r="U22" s="3"/>
      <c r="V22" s="3"/>
      <c r="W22" s="3"/>
      <c r="X22" s="3"/>
      <c r="Y22" s="3"/>
      <c r="Z22" s="3"/>
      <c r="AA22" s="3"/>
    </row>
    <row r="23">
      <c r="A23" s="1" t="s">
        <v>13</v>
      </c>
      <c r="B23" s="5" t="s">
        <v>14</v>
      </c>
      <c r="C23" s="5" t="s">
        <v>247</v>
      </c>
      <c r="D23" t="s">
        <v>140</v>
      </c>
      <c r="E23" s="1" t="s">
        <v>141</v>
      </c>
      <c r="F23" t="s">
        <v>248</v>
      </c>
      <c r="G23" s="9" t="s">
        <v>249</v>
      </c>
      <c r="H23" t="s">
        <v>250</v>
      </c>
      <c r="I23" s="13" t="str">
        <f t="shared" si="1"/>
        <v>2017-05-04</v>
      </c>
      <c r="J23">
        <v>5081.0</v>
      </c>
      <c r="K23" t="s">
        <v>251</v>
      </c>
      <c r="L23" s="9" t="s">
        <v>252</v>
      </c>
      <c r="M23" t="s">
        <v>253</v>
      </c>
      <c r="N23" s="3"/>
      <c r="O23" s="3"/>
      <c r="P23" s="3"/>
      <c r="Q23" s="3"/>
      <c r="R23" s="3"/>
      <c r="S23" s="3"/>
      <c r="T23" s="3"/>
      <c r="U23" s="3"/>
      <c r="V23" s="3"/>
      <c r="W23" s="3"/>
      <c r="X23" s="3"/>
      <c r="Y23" s="3"/>
      <c r="Z23" s="3"/>
      <c r="AA23" s="3"/>
    </row>
    <row r="24">
      <c r="A24" s="1" t="s">
        <v>13</v>
      </c>
      <c r="B24" s="5" t="s">
        <v>41</v>
      </c>
      <c r="C24" s="5" t="s">
        <v>254</v>
      </c>
      <c r="D24" t="s">
        <v>140</v>
      </c>
      <c r="E24" s="1" t="s">
        <v>141</v>
      </c>
      <c r="F24" t="s">
        <v>255</v>
      </c>
      <c r="G24" s="9" t="s">
        <v>256</v>
      </c>
      <c r="H24" t="s">
        <v>257</v>
      </c>
      <c r="I24" s="13" t="str">
        <f t="shared" si="1"/>
        <v>2017-06-12</v>
      </c>
      <c r="J24">
        <v>3772.0</v>
      </c>
      <c r="L24" s="9" t="s">
        <v>258</v>
      </c>
      <c r="M24" t="s">
        <v>259</v>
      </c>
      <c r="N24" s="3"/>
      <c r="O24" s="3"/>
      <c r="P24" s="3"/>
      <c r="Q24" s="3"/>
      <c r="R24" s="3"/>
      <c r="S24" s="3"/>
      <c r="T24" s="3"/>
      <c r="U24" s="3"/>
      <c r="V24" s="3"/>
      <c r="W24" s="3"/>
      <c r="X24" s="3"/>
      <c r="Y24" s="3"/>
      <c r="Z24" s="3"/>
      <c r="AA24" s="3"/>
    </row>
    <row r="25">
      <c r="A25" s="1" t="s">
        <v>13</v>
      </c>
      <c r="B25" s="5" t="s">
        <v>53</v>
      </c>
      <c r="C25" s="5" t="s">
        <v>260</v>
      </c>
      <c r="D25" s="1" t="s">
        <v>140</v>
      </c>
      <c r="E25" s="1" t="s">
        <v>141</v>
      </c>
      <c r="F25" s="1" t="s">
        <v>261</v>
      </c>
      <c r="G25" s="19" t="s">
        <v>262</v>
      </c>
      <c r="H25" s="1" t="s">
        <v>263</v>
      </c>
      <c r="I25" s="13" t="str">
        <f t="shared" si="1"/>
        <v>2017-09-13</v>
      </c>
      <c r="J25" s="1">
        <v>4649.0</v>
      </c>
      <c r="K25" s="1"/>
      <c r="L25" s="24" t="s">
        <v>264</v>
      </c>
      <c r="M25" s="1" t="s">
        <v>265</v>
      </c>
      <c r="N25" s="3"/>
      <c r="O25" s="3"/>
      <c r="P25" s="3"/>
      <c r="Q25" s="3"/>
      <c r="R25" s="3"/>
      <c r="S25" s="3"/>
      <c r="T25" s="3"/>
      <c r="U25" s="3"/>
      <c r="V25" s="3"/>
      <c r="W25" s="3"/>
      <c r="X25" s="3"/>
      <c r="Y25" s="3"/>
      <c r="Z25" s="3"/>
      <c r="AA25" s="3"/>
    </row>
    <row r="26">
      <c r="A26" s="1" t="s">
        <v>13</v>
      </c>
      <c r="B26" s="5" t="s">
        <v>14</v>
      </c>
      <c r="C26" s="1"/>
      <c r="D26" s="1" t="s">
        <v>83</v>
      </c>
      <c r="E26" s="1" t="s">
        <v>84</v>
      </c>
      <c r="F26" t="s">
        <v>266</v>
      </c>
      <c r="G26" s="9" t="s">
        <v>267</v>
      </c>
      <c r="H26" t="s">
        <v>268</v>
      </c>
      <c r="I26" s="13" t="str">
        <f t="shared" si="1"/>
        <v>2017-06-01</v>
      </c>
      <c r="J26">
        <v>1236.0</v>
      </c>
      <c r="K26" t="s">
        <v>269</v>
      </c>
      <c r="L26" s="9" t="s">
        <v>270</v>
      </c>
      <c r="M26" t="s">
        <v>271</v>
      </c>
      <c r="N26" s="3"/>
      <c r="O26" s="3"/>
      <c r="P26" s="3"/>
      <c r="Q26" s="3"/>
      <c r="R26" s="3"/>
      <c r="S26" s="3"/>
      <c r="T26" s="3"/>
      <c r="U26" s="3"/>
      <c r="V26" s="3"/>
      <c r="W26" s="3"/>
      <c r="X26" s="3"/>
      <c r="Y26" s="3"/>
      <c r="Z26" s="3"/>
      <c r="AA26" s="3"/>
    </row>
    <row r="27">
      <c r="A27" s="1" t="s">
        <v>13</v>
      </c>
      <c r="B27" s="5" t="s">
        <v>41</v>
      </c>
      <c r="C27" s="5" t="s">
        <v>272</v>
      </c>
      <c r="D27" s="1" t="s">
        <v>83</v>
      </c>
      <c r="E27" s="1" t="s">
        <v>84</v>
      </c>
      <c r="F27" t="s">
        <v>273</v>
      </c>
      <c r="G27" s="9" t="s">
        <v>274</v>
      </c>
      <c r="H27" t="s">
        <v>275</v>
      </c>
      <c r="I27" s="13" t="str">
        <f t="shared" si="1"/>
        <v>2017-06-28</v>
      </c>
      <c r="J27">
        <v>1404.0</v>
      </c>
      <c r="K27" t="s">
        <v>276</v>
      </c>
      <c r="L27" s="9" t="s">
        <v>277</v>
      </c>
      <c r="M27" t="s">
        <v>278</v>
      </c>
      <c r="N27" s="3"/>
      <c r="O27" s="3"/>
      <c r="P27" s="3"/>
      <c r="Q27" s="3"/>
      <c r="R27" s="3"/>
      <c r="S27" s="3"/>
      <c r="T27" s="3"/>
      <c r="U27" s="3"/>
      <c r="V27" s="3"/>
      <c r="W27" s="3"/>
      <c r="X27" s="3"/>
      <c r="Y27" s="3"/>
      <c r="Z27" s="3"/>
      <c r="AA27" s="3"/>
    </row>
    <row r="28">
      <c r="A28" s="1" t="s">
        <v>13</v>
      </c>
      <c r="B28" s="5" t="s">
        <v>53</v>
      </c>
      <c r="C28" s="5" t="s">
        <v>279</v>
      </c>
      <c r="D28" s="1" t="s">
        <v>83</v>
      </c>
      <c r="E28" s="1" t="s">
        <v>84</v>
      </c>
      <c r="F28" s="1" t="s">
        <v>280</v>
      </c>
      <c r="G28" s="19" t="s">
        <v>281</v>
      </c>
      <c r="H28" s="1" t="s">
        <v>282</v>
      </c>
      <c r="I28" s="13" t="str">
        <f t="shared" si="1"/>
        <v>2017-10-14</v>
      </c>
      <c r="J28" s="1">
        <v>1180.0</v>
      </c>
      <c r="K28" s="1" t="s">
        <v>283</v>
      </c>
      <c r="L28" s="19" t="s">
        <v>284</v>
      </c>
      <c r="M28" s="1" t="s">
        <v>285</v>
      </c>
      <c r="N28" s="3"/>
      <c r="O28" s="3"/>
      <c r="P28" s="3"/>
      <c r="Q28" s="3"/>
      <c r="R28" s="3"/>
      <c r="S28" s="3"/>
      <c r="T28" s="3"/>
      <c r="U28" s="3"/>
      <c r="V28" s="3"/>
      <c r="W28" s="3"/>
      <c r="X28" s="3"/>
      <c r="Y28" s="3"/>
      <c r="Z28" s="3"/>
      <c r="AA28" s="3"/>
    </row>
    <row r="29">
      <c r="A29" s="1" t="s">
        <v>13</v>
      </c>
      <c r="B29" s="5" t="s">
        <v>14</v>
      </c>
      <c r="D29" s="1" t="s">
        <v>130</v>
      </c>
      <c r="E29" s="1" t="s">
        <v>131</v>
      </c>
      <c r="F29" t="s">
        <v>286</v>
      </c>
      <c r="G29" s="9" t="s">
        <v>287</v>
      </c>
      <c r="H29" t="s">
        <v>288</v>
      </c>
      <c r="I29" s="13" t="str">
        <f t="shared" si="1"/>
        <v>2017-04-19</v>
      </c>
      <c r="J29">
        <v>2025.0</v>
      </c>
      <c r="L29" s="9" t="s">
        <v>289</v>
      </c>
      <c r="M29" t="s">
        <v>290</v>
      </c>
      <c r="N29" s="3"/>
      <c r="O29" s="3"/>
      <c r="P29" s="3"/>
      <c r="Q29" s="3"/>
      <c r="R29" s="3"/>
      <c r="S29" s="3"/>
      <c r="T29" s="3"/>
      <c r="U29" s="3"/>
      <c r="V29" s="3"/>
      <c r="W29" s="3"/>
      <c r="X29" s="3"/>
      <c r="Y29" s="3"/>
      <c r="Z29" s="3"/>
      <c r="AA29" s="3"/>
    </row>
    <row r="30">
      <c r="A30" s="1" t="s">
        <v>13</v>
      </c>
      <c r="B30" s="5" t="s">
        <v>41</v>
      </c>
      <c r="C30" s="5" t="s">
        <v>291</v>
      </c>
      <c r="D30" s="1" t="s">
        <v>130</v>
      </c>
      <c r="E30" s="1" t="s">
        <v>131</v>
      </c>
      <c r="F30" t="s">
        <v>292</v>
      </c>
      <c r="G30" s="9" t="s">
        <v>293</v>
      </c>
      <c r="H30" t="s">
        <v>294</v>
      </c>
      <c r="I30" s="13" t="str">
        <f t="shared" si="1"/>
        <v>2017-05-09</v>
      </c>
      <c r="J30">
        <v>2046.0</v>
      </c>
      <c r="K30" t="s">
        <v>295</v>
      </c>
      <c r="L30" s="9" t="s">
        <v>296</v>
      </c>
      <c r="M30" t="s">
        <v>297</v>
      </c>
      <c r="N30" s="3"/>
      <c r="O30" s="3"/>
      <c r="P30" s="3"/>
      <c r="Q30" s="3"/>
      <c r="R30" s="3"/>
      <c r="S30" s="3"/>
      <c r="T30" s="3"/>
      <c r="U30" s="3"/>
      <c r="V30" s="3"/>
      <c r="W30" s="3"/>
      <c r="X30" s="3"/>
      <c r="Y30" s="3"/>
      <c r="Z30" s="3"/>
      <c r="AA30" s="3"/>
    </row>
    <row r="31">
      <c r="A31" s="1" t="s">
        <v>13</v>
      </c>
      <c r="B31" s="5" t="s">
        <v>53</v>
      </c>
      <c r="D31" s="1" t="s">
        <v>130</v>
      </c>
      <c r="E31" s="1" t="s">
        <v>131</v>
      </c>
      <c r="F31" t="s">
        <v>298</v>
      </c>
      <c r="G31" s="9" t="s">
        <v>299</v>
      </c>
      <c r="H31" t="s">
        <v>300</v>
      </c>
      <c r="I31" s="13" t="str">
        <f t="shared" si="1"/>
        <v>2017-08-23</v>
      </c>
      <c r="J31">
        <v>3107.0</v>
      </c>
      <c r="K31" t="s">
        <v>301</v>
      </c>
      <c r="L31" s="9" t="s">
        <v>302</v>
      </c>
      <c r="M31" t="s">
        <v>303</v>
      </c>
      <c r="N31" s="3"/>
      <c r="O31" s="3"/>
      <c r="P31" s="3"/>
      <c r="Q31" s="3"/>
      <c r="R31" s="3"/>
      <c r="S31" s="3"/>
      <c r="T31" s="3"/>
      <c r="U31" s="3"/>
      <c r="V31" s="3"/>
      <c r="W31" s="3"/>
      <c r="X31" s="3"/>
      <c r="Y31" s="3"/>
      <c r="Z31" s="3"/>
      <c r="AA31" s="3"/>
    </row>
    <row r="32">
      <c r="A32" s="1" t="s">
        <v>13</v>
      </c>
      <c r="B32" s="5" t="s">
        <v>14</v>
      </c>
      <c r="C32" s="1" t="s">
        <v>304</v>
      </c>
      <c r="D32" t="s">
        <v>60</v>
      </c>
      <c r="E32" s="1" t="s">
        <v>62</v>
      </c>
      <c r="F32" t="s">
        <v>305</v>
      </c>
      <c r="G32" s="9" t="s">
        <v>306</v>
      </c>
      <c r="H32" t="s">
        <v>307</v>
      </c>
      <c r="I32" s="13" t="str">
        <f t="shared" si="1"/>
        <v>2017-04-11</v>
      </c>
      <c r="J32">
        <v>1868.0</v>
      </c>
      <c r="L32" s="9" t="s">
        <v>308</v>
      </c>
      <c r="M32" t="s">
        <v>309</v>
      </c>
      <c r="N32" s="3"/>
      <c r="O32" s="3"/>
      <c r="P32" s="3"/>
      <c r="Q32" s="3"/>
      <c r="R32" s="3"/>
      <c r="S32" s="3"/>
      <c r="T32" s="3"/>
      <c r="U32" s="3"/>
      <c r="V32" s="3"/>
      <c r="W32" s="3"/>
      <c r="X32" s="3"/>
      <c r="Y32" s="3"/>
      <c r="Z32" s="3"/>
      <c r="AA32" s="3"/>
    </row>
    <row r="33">
      <c r="A33" s="1" t="s">
        <v>13</v>
      </c>
      <c r="B33" s="5" t="s">
        <v>41</v>
      </c>
      <c r="C33" s="1" t="s">
        <v>310</v>
      </c>
      <c r="D33" t="s">
        <v>60</v>
      </c>
      <c r="E33" s="1" t="s">
        <v>62</v>
      </c>
      <c r="F33" t="s">
        <v>311</v>
      </c>
      <c r="G33" s="9" t="s">
        <v>312</v>
      </c>
      <c r="H33" t="s">
        <v>313</v>
      </c>
      <c r="I33" s="13" t="str">
        <f t="shared" si="1"/>
        <v>2017-04-19</v>
      </c>
      <c r="J33">
        <v>1512.0</v>
      </c>
      <c r="L33" s="9" t="s">
        <v>314</v>
      </c>
      <c r="M33" t="s">
        <v>315</v>
      </c>
      <c r="N33" s="3"/>
      <c r="O33" s="3"/>
      <c r="P33" s="3"/>
      <c r="Q33" s="3"/>
      <c r="R33" s="3"/>
      <c r="S33" s="3"/>
      <c r="T33" s="3"/>
      <c r="U33" s="3"/>
      <c r="V33" s="3"/>
      <c r="W33" s="3"/>
      <c r="X33" s="3"/>
      <c r="Y33" s="3"/>
      <c r="Z33" s="3"/>
      <c r="AA33" s="3"/>
    </row>
    <row r="34">
      <c r="A34" s="1" t="s">
        <v>13</v>
      </c>
      <c r="B34" s="5" t="s">
        <v>53</v>
      </c>
      <c r="C34" s="1" t="s">
        <v>316</v>
      </c>
      <c r="D34" t="s">
        <v>60</v>
      </c>
      <c r="E34" s="1" t="s">
        <v>62</v>
      </c>
      <c r="F34" t="s">
        <v>317</v>
      </c>
      <c r="G34" s="9" t="s">
        <v>318</v>
      </c>
      <c r="H34" t="s">
        <v>319</v>
      </c>
      <c r="I34" s="13" t="str">
        <f t="shared" si="1"/>
        <v>2017-05-03</v>
      </c>
      <c r="J34">
        <v>1528.0</v>
      </c>
      <c r="L34" s="9" t="s">
        <v>320</v>
      </c>
      <c r="M34" t="s">
        <v>321</v>
      </c>
      <c r="N34" s="3"/>
      <c r="O34" s="3"/>
      <c r="P34" s="3"/>
      <c r="Q34" s="3"/>
      <c r="R34" s="3"/>
      <c r="S34" s="3"/>
      <c r="T34" s="3"/>
      <c r="U34" s="3"/>
      <c r="V34" s="3"/>
      <c r="W34" s="3"/>
      <c r="X34" s="3"/>
      <c r="Y34" s="3"/>
      <c r="Z34" s="3"/>
      <c r="AA34" s="3"/>
    </row>
  </sheetData>
  <hyperlinks>
    <hyperlink r:id="rId1" ref="G2"/>
    <hyperlink r:id="rId2" ref="L2"/>
    <hyperlink r:id="rId3" ref="G3"/>
    <hyperlink r:id="rId4" ref="L3"/>
    <hyperlink r:id="rId5" ref="G4"/>
    <hyperlink r:id="rId6" ref="L4"/>
    <hyperlink r:id="rId7" ref="G5"/>
    <hyperlink r:id="rId8" ref="L5"/>
    <hyperlink r:id="rId9" ref="G6"/>
    <hyperlink r:id="rId10" ref="L6"/>
    <hyperlink r:id="rId11" ref="G7"/>
    <hyperlink r:id="rId12" ref="L7"/>
    <hyperlink r:id="rId13" ref="G8"/>
    <hyperlink r:id="rId14" ref="L8"/>
    <hyperlink r:id="rId15" ref="G9"/>
    <hyperlink r:id="rId16" ref="L9"/>
    <hyperlink r:id="rId17" ref="G10"/>
    <hyperlink r:id="rId18" ref="L10"/>
    <hyperlink r:id="rId19" ref="G11"/>
    <hyperlink r:id="rId20" ref="L11"/>
    <hyperlink r:id="rId21" ref="G12"/>
    <hyperlink r:id="rId22" ref="L12"/>
    <hyperlink r:id="rId23" ref="G13"/>
    <hyperlink r:id="rId24" ref="L13"/>
    <hyperlink r:id="rId25" ref="G14"/>
    <hyperlink r:id="rId26" ref="L14"/>
    <hyperlink r:id="rId27" ref="G15"/>
    <hyperlink r:id="rId28" ref="L15"/>
    <hyperlink r:id="rId29" ref="G16"/>
    <hyperlink r:id="rId30" ref="L16"/>
    <hyperlink r:id="rId31" ref="G17"/>
    <hyperlink r:id="rId32" ref="L17"/>
    <hyperlink r:id="rId33" ref="G18"/>
    <hyperlink r:id="rId34" ref="L18"/>
    <hyperlink r:id="rId35" ref="G19"/>
    <hyperlink r:id="rId36" ref="L19"/>
    <hyperlink r:id="rId37" ref="G20"/>
    <hyperlink r:id="rId38" ref="L20"/>
    <hyperlink r:id="rId39" ref="G21"/>
    <hyperlink r:id="rId40" ref="L21"/>
    <hyperlink r:id="rId41" ref="G22"/>
    <hyperlink r:id="rId42" ref="L22"/>
    <hyperlink r:id="rId43" ref="G23"/>
    <hyperlink r:id="rId44" ref="L23"/>
    <hyperlink r:id="rId45" ref="G24"/>
    <hyperlink r:id="rId46" ref="L24"/>
    <hyperlink r:id="rId47" ref="G25"/>
    <hyperlink r:id="rId48" ref="L25"/>
    <hyperlink r:id="rId49" ref="G26"/>
    <hyperlink r:id="rId50" ref="L26"/>
    <hyperlink r:id="rId51" ref="G27"/>
    <hyperlink r:id="rId52" ref="L27"/>
    <hyperlink r:id="rId53" ref="G28"/>
    <hyperlink r:id="rId54" ref="L28"/>
    <hyperlink r:id="rId55" ref="G29"/>
    <hyperlink r:id="rId56" ref="L29"/>
    <hyperlink r:id="rId57" ref="G30"/>
    <hyperlink r:id="rId58" ref="L30"/>
    <hyperlink r:id="rId59" ref="G31"/>
    <hyperlink r:id="rId60" ref="L31"/>
    <hyperlink r:id="rId61" ref="G32"/>
    <hyperlink r:id="rId62" ref="L32"/>
    <hyperlink r:id="rId63" ref="G33"/>
    <hyperlink r:id="rId64" ref="L33"/>
    <hyperlink r:id="rId65" ref="G34"/>
    <hyperlink r:id="rId66" ref="L34"/>
  </hyperlinks>
  <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4" max="4" width="45.43"/>
  </cols>
  <sheetData>
    <row r="1">
      <c r="A1" s="2" t="s">
        <v>3</v>
      </c>
      <c r="B1" s="4" t="s">
        <v>4</v>
      </c>
      <c r="C1" s="2" t="s">
        <v>15</v>
      </c>
      <c r="D1" s="2" t="s">
        <v>16</v>
      </c>
      <c r="E1" s="2" t="s">
        <v>17</v>
      </c>
      <c r="F1" s="2" t="s">
        <v>18</v>
      </c>
      <c r="G1" s="2" t="s">
        <v>19</v>
      </c>
      <c r="H1" s="6" t="s">
        <v>20</v>
      </c>
      <c r="I1" s="6" t="s">
        <v>22</v>
      </c>
      <c r="J1" s="6" t="s">
        <v>24</v>
      </c>
    </row>
    <row r="2">
      <c r="A2" s="3" t="s">
        <v>26</v>
      </c>
      <c r="B2" s="7" t="s">
        <v>28</v>
      </c>
      <c r="C2" s="3" t="s">
        <v>26</v>
      </c>
      <c r="D2" s="3" t="s">
        <v>30</v>
      </c>
      <c r="E2" s="8">
        <v>38993.0</v>
      </c>
      <c r="F2" s="8">
        <v>6700.0</v>
      </c>
      <c r="G2" s="10">
        <f t="shared" ref="G2:G17" si="1">ROUND(E2/F2,1)</f>
        <v>5.8</v>
      </c>
      <c r="H2" s="11" t="s">
        <v>32</v>
      </c>
      <c r="I2" s="12" t="s">
        <v>33</v>
      </c>
      <c r="J2" s="14" t="s">
        <v>34</v>
      </c>
    </row>
    <row r="3">
      <c r="A3" s="3" t="s">
        <v>36</v>
      </c>
      <c r="B3" s="7" t="s">
        <v>37</v>
      </c>
      <c r="C3" s="3" t="s">
        <v>36</v>
      </c>
      <c r="D3" s="3" t="s">
        <v>39</v>
      </c>
      <c r="E3" s="8">
        <v>36278.0</v>
      </c>
      <c r="F3" s="8">
        <v>8712.0</v>
      </c>
      <c r="G3" s="10">
        <f t="shared" si="1"/>
        <v>4.2</v>
      </c>
      <c r="H3" s="15" t="s">
        <v>40</v>
      </c>
      <c r="I3" s="16"/>
      <c r="J3" s="14" t="s">
        <v>47</v>
      </c>
    </row>
    <row r="4">
      <c r="A4" s="3" t="s">
        <v>50</v>
      </c>
      <c r="B4" s="7" t="s">
        <v>51</v>
      </c>
      <c r="C4" s="3" t="s">
        <v>50</v>
      </c>
      <c r="D4" s="3" t="s">
        <v>52</v>
      </c>
      <c r="E4" s="8">
        <v>126815.0</v>
      </c>
      <c r="F4" s="8">
        <v>30574.0</v>
      </c>
      <c r="G4" s="10">
        <f t="shared" si="1"/>
        <v>4.1</v>
      </c>
      <c r="H4" s="11" t="s">
        <v>55</v>
      </c>
      <c r="I4" s="12" t="s">
        <v>57</v>
      </c>
      <c r="J4" s="14" t="s">
        <v>58</v>
      </c>
    </row>
    <row r="5">
      <c r="A5" s="3" t="s">
        <v>60</v>
      </c>
      <c r="B5" s="7" t="s">
        <v>62</v>
      </c>
      <c r="C5" s="3" t="s">
        <v>60</v>
      </c>
      <c r="D5" s="3" t="s">
        <v>63</v>
      </c>
      <c r="E5" s="8">
        <v>20829.0</v>
      </c>
      <c r="F5" s="8">
        <v>5453.0</v>
      </c>
      <c r="G5" s="10">
        <f t="shared" si="1"/>
        <v>3.8</v>
      </c>
      <c r="H5" s="11" t="s">
        <v>67</v>
      </c>
      <c r="I5" s="3" t="s">
        <v>68</v>
      </c>
      <c r="J5" s="14" t="s">
        <v>69</v>
      </c>
    </row>
    <row r="6">
      <c r="A6" s="3" t="s">
        <v>70</v>
      </c>
      <c r="B6" s="7" t="s">
        <v>71</v>
      </c>
      <c r="C6" s="3" t="s">
        <v>70</v>
      </c>
      <c r="D6" s="3" t="s">
        <v>73</v>
      </c>
      <c r="E6" s="8">
        <v>15978.0</v>
      </c>
      <c r="F6" s="8">
        <v>5232.0</v>
      </c>
      <c r="G6" s="10">
        <f t="shared" si="1"/>
        <v>3.1</v>
      </c>
      <c r="H6" s="11" t="s">
        <v>78</v>
      </c>
      <c r="I6" s="17">
        <v>6.35435953325135E14</v>
      </c>
      <c r="J6" s="14" t="s">
        <v>82</v>
      </c>
    </row>
    <row r="7">
      <c r="A7" s="3" t="s">
        <v>83</v>
      </c>
      <c r="B7" s="7" t="s">
        <v>84</v>
      </c>
      <c r="C7" s="3" t="s">
        <v>83</v>
      </c>
      <c r="D7" s="3" t="s">
        <v>86</v>
      </c>
      <c r="E7" s="8">
        <v>15081.0</v>
      </c>
      <c r="F7" s="8">
        <v>5860.0</v>
      </c>
      <c r="G7" s="10">
        <f t="shared" si="1"/>
        <v>2.6</v>
      </c>
      <c r="H7" s="11" t="s">
        <v>91</v>
      </c>
      <c r="I7" s="12" t="s">
        <v>93</v>
      </c>
      <c r="J7" s="14" t="s">
        <v>95</v>
      </c>
    </row>
    <row r="8">
      <c r="A8" s="3" t="s">
        <v>72</v>
      </c>
      <c r="B8" s="7" t="s">
        <v>74</v>
      </c>
      <c r="C8" s="5" t="s">
        <v>72</v>
      </c>
      <c r="D8" s="3" t="s">
        <v>96</v>
      </c>
      <c r="E8" s="8">
        <v>9270.0</v>
      </c>
      <c r="F8" s="8">
        <v>4310.0</v>
      </c>
      <c r="G8" s="10">
        <f t="shared" si="1"/>
        <v>2.2</v>
      </c>
      <c r="H8" s="11" t="s">
        <v>100</v>
      </c>
      <c r="I8" s="3" t="s">
        <v>102</v>
      </c>
      <c r="J8" s="14" t="s">
        <v>103</v>
      </c>
      <c r="K8" s="3"/>
      <c r="L8" s="18"/>
      <c r="M8" s="3"/>
      <c r="N8" s="3"/>
      <c r="O8" s="3"/>
      <c r="P8" s="3"/>
      <c r="Q8" s="3"/>
      <c r="R8" s="3"/>
      <c r="S8" s="3"/>
      <c r="T8" s="3"/>
      <c r="U8" s="3"/>
      <c r="V8" s="3"/>
      <c r="W8" s="3"/>
      <c r="X8" s="3"/>
      <c r="Y8" s="3"/>
      <c r="Z8" s="3"/>
      <c r="AA8" s="3"/>
      <c r="AB8" s="3"/>
      <c r="AC8" s="3"/>
      <c r="AD8" s="3"/>
      <c r="AE8" s="3"/>
    </row>
    <row r="9">
      <c r="A9" s="3" t="s">
        <v>109</v>
      </c>
      <c r="B9" s="7" t="s">
        <v>110</v>
      </c>
      <c r="C9" s="3" t="s">
        <v>109</v>
      </c>
      <c r="D9" s="3" t="s">
        <v>112</v>
      </c>
      <c r="E9" s="8">
        <v>14952.0</v>
      </c>
      <c r="F9" s="8">
        <v>7032.0</v>
      </c>
      <c r="G9" s="10">
        <f t="shared" si="1"/>
        <v>2.1</v>
      </c>
      <c r="H9" s="11" t="s">
        <v>116</v>
      </c>
      <c r="I9" s="12" t="s">
        <v>117</v>
      </c>
      <c r="J9" s="14" t="s">
        <v>118</v>
      </c>
    </row>
    <row r="10">
      <c r="A10" s="3" t="s">
        <v>120</v>
      </c>
      <c r="B10" s="7" t="s">
        <v>122</v>
      </c>
      <c r="C10" s="3" t="s">
        <v>120</v>
      </c>
      <c r="D10" s="3" t="s">
        <v>123</v>
      </c>
      <c r="E10" s="8">
        <v>13289.0</v>
      </c>
      <c r="F10" s="8">
        <v>6320.0</v>
      </c>
      <c r="G10" s="10">
        <f t="shared" si="1"/>
        <v>2.1</v>
      </c>
      <c r="H10" s="11" t="s">
        <v>125</v>
      </c>
      <c r="I10" s="3" t="s">
        <v>126</v>
      </c>
      <c r="J10" s="14" t="s">
        <v>127</v>
      </c>
    </row>
    <row r="11">
      <c r="A11" s="3" t="s">
        <v>130</v>
      </c>
      <c r="B11" s="7" t="s">
        <v>131</v>
      </c>
      <c r="C11" s="3" t="s">
        <v>130</v>
      </c>
      <c r="D11" s="3" t="s">
        <v>133</v>
      </c>
      <c r="E11" s="8">
        <v>19507.0</v>
      </c>
      <c r="F11" s="8">
        <v>10468.0</v>
      </c>
      <c r="G11" s="10">
        <f t="shared" si="1"/>
        <v>1.9</v>
      </c>
      <c r="H11" s="11" t="s">
        <v>136</v>
      </c>
      <c r="I11" s="17">
        <v>9.66590693376781E14</v>
      </c>
      <c r="J11" s="14" t="s">
        <v>139</v>
      </c>
    </row>
    <row r="12">
      <c r="A12" s="3" t="s">
        <v>140</v>
      </c>
      <c r="B12" s="7" t="s">
        <v>141</v>
      </c>
      <c r="C12" s="3" t="s">
        <v>140</v>
      </c>
      <c r="D12" s="3" t="s">
        <v>142</v>
      </c>
      <c r="E12" s="8">
        <v>45602.0</v>
      </c>
      <c r="F12" s="8">
        <v>30873.0</v>
      </c>
      <c r="G12" s="10">
        <f t="shared" si="1"/>
        <v>1.5</v>
      </c>
      <c r="H12" s="11" t="s">
        <v>145</v>
      </c>
      <c r="I12" s="17">
        <v>1.6357611411395E14</v>
      </c>
      <c r="J12" s="14" t="s">
        <v>146</v>
      </c>
    </row>
    <row r="13">
      <c r="A13" s="3" t="s">
        <v>147</v>
      </c>
      <c r="B13" s="7" t="s">
        <v>148</v>
      </c>
      <c r="C13" s="3" t="s">
        <v>147</v>
      </c>
      <c r="D13" s="3" t="s">
        <v>149</v>
      </c>
      <c r="E13" s="8">
        <v>20277.0</v>
      </c>
      <c r="F13" s="8">
        <v>14315.0</v>
      </c>
      <c r="G13" s="10">
        <f t="shared" si="1"/>
        <v>1.4</v>
      </c>
      <c r="H13" s="15" t="s">
        <v>151</v>
      </c>
      <c r="I13" s="16"/>
      <c r="J13" s="14" t="s">
        <v>153</v>
      </c>
    </row>
    <row r="14">
      <c r="A14" s="3" t="s">
        <v>155</v>
      </c>
      <c r="B14" s="7" t="s">
        <v>156</v>
      </c>
      <c r="C14" s="3" t="s">
        <v>157</v>
      </c>
      <c r="D14" s="3" t="s">
        <v>158</v>
      </c>
      <c r="E14" s="8">
        <v>25366.0</v>
      </c>
      <c r="F14" s="8">
        <v>19000.0</v>
      </c>
      <c r="G14" s="10">
        <f t="shared" si="1"/>
        <v>1.3</v>
      </c>
      <c r="H14" s="11" t="s">
        <v>159</v>
      </c>
      <c r="I14" s="21">
        <v>7.42903189200443E14</v>
      </c>
      <c r="J14" s="14" t="s">
        <v>160</v>
      </c>
    </row>
    <row r="15">
      <c r="A15" s="3" t="s">
        <v>161</v>
      </c>
      <c r="B15" s="7" t="s">
        <v>162</v>
      </c>
      <c r="C15" s="5" t="s">
        <v>161</v>
      </c>
      <c r="D15" s="3" t="s">
        <v>163</v>
      </c>
      <c r="E15" s="8">
        <v>9755.0</v>
      </c>
      <c r="F15" s="8">
        <v>8813.0</v>
      </c>
      <c r="G15" s="10">
        <f t="shared" si="1"/>
        <v>1.1</v>
      </c>
      <c r="H15" s="11" t="s">
        <v>164</v>
      </c>
      <c r="I15" s="23" t="s">
        <v>165</v>
      </c>
      <c r="J15" s="14" t="s">
        <v>169</v>
      </c>
      <c r="K15" s="3"/>
      <c r="L15" s="18"/>
      <c r="M15" s="3"/>
      <c r="N15" s="3"/>
      <c r="O15" s="3"/>
      <c r="P15" s="3"/>
      <c r="Q15" s="3"/>
      <c r="R15" s="3"/>
      <c r="S15" s="3"/>
      <c r="T15" s="3"/>
      <c r="U15" s="3"/>
      <c r="V15" s="3"/>
      <c r="W15" s="3"/>
      <c r="X15" s="3"/>
      <c r="Y15" s="3"/>
      <c r="Z15" s="3"/>
      <c r="AA15" s="3"/>
      <c r="AB15" s="3"/>
      <c r="AC15" s="3"/>
      <c r="AD15" s="3"/>
      <c r="AE15" s="3"/>
    </row>
    <row r="16">
      <c r="A16" s="3" t="s">
        <v>108</v>
      </c>
      <c r="B16" s="7" t="s">
        <v>111</v>
      </c>
      <c r="C16" s="3" t="s">
        <v>108</v>
      </c>
      <c r="D16" s="3" t="s">
        <v>172</v>
      </c>
      <c r="E16" s="8">
        <v>10431.0</v>
      </c>
      <c r="F16" s="8">
        <v>11000.0</v>
      </c>
      <c r="G16" s="10">
        <f t="shared" si="1"/>
        <v>0.9</v>
      </c>
      <c r="H16" s="11" t="s">
        <v>174</v>
      </c>
      <c r="I16" s="3" t="s">
        <v>177</v>
      </c>
      <c r="J16" s="14" t="s">
        <v>178</v>
      </c>
    </row>
    <row r="17">
      <c r="A17" s="3" t="s">
        <v>23</v>
      </c>
      <c r="B17" s="7" t="s">
        <v>25</v>
      </c>
      <c r="C17" s="3" t="s">
        <v>23</v>
      </c>
      <c r="D17" s="3" t="s">
        <v>181</v>
      </c>
      <c r="E17" s="8">
        <v>13114.0</v>
      </c>
      <c r="F17" s="8">
        <v>16239.0</v>
      </c>
      <c r="G17" s="10">
        <f t="shared" si="1"/>
        <v>0.8</v>
      </c>
      <c r="H17" s="11" t="s">
        <v>183</v>
      </c>
      <c r="I17" s="17">
        <v>7.21829731311559E14</v>
      </c>
      <c r="J17" s="14" t="s">
        <v>184</v>
      </c>
    </row>
  </sheetData>
  <hyperlinks>
    <hyperlink r:id="rId1" ref="H2"/>
    <hyperlink r:id="rId2" ref="J2"/>
    <hyperlink r:id="rId3" ref="H3"/>
    <hyperlink r:id="rId4" ref="J3"/>
    <hyperlink r:id="rId5" ref="H4"/>
    <hyperlink r:id="rId6" ref="J4"/>
    <hyperlink r:id="rId7" ref="H5"/>
    <hyperlink r:id="rId8" ref="J5"/>
    <hyperlink r:id="rId9" ref="H6"/>
    <hyperlink r:id="rId10" ref="J6"/>
    <hyperlink r:id="rId11" ref="H7"/>
    <hyperlink r:id="rId12" ref="J7"/>
    <hyperlink r:id="rId13" ref="H8"/>
    <hyperlink r:id="rId14" ref="J8"/>
    <hyperlink r:id="rId15" ref="H9"/>
    <hyperlink r:id="rId16" ref="J9"/>
    <hyperlink r:id="rId17" ref="H10"/>
    <hyperlink r:id="rId18" ref="J10"/>
    <hyperlink r:id="rId19" ref="H11"/>
    <hyperlink r:id="rId20" ref="J11"/>
    <hyperlink r:id="rId21" ref="H12"/>
    <hyperlink r:id="rId22" ref="J12"/>
    <hyperlink r:id="rId23" ref="H13"/>
    <hyperlink r:id="rId24" ref="J13"/>
    <hyperlink r:id="rId25" ref="H14"/>
    <hyperlink r:id="rId26" ref="J14"/>
    <hyperlink r:id="rId27" ref="H15"/>
    <hyperlink r:id="rId28" ref="J15"/>
    <hyperlink r:id="rId29" ref="H16"/>
    <hyperlink r:id="rId30" ref="J16"/>
    <hyperlink r:id="rId31" ref="H17"/>
    <hyperlink r:id="rId32" ref="J17"/>
  </hyperlinks>
  <drawing r:id="rId33"/>
</worksheet>
</file>