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willmore/Desktop/Engineering Economics/ECON 180 Summer 2021/Lectures/Lecture 2/"/>
    </mc:Choice>
  </mc:AlternateContent>
  <xr:revisionPtr revIDLastSave="0" documentId="13_ncr:1_{BAE156AE-A69B-4B49-8CAF-D5BE07CA6BBA}" xr6:coauthVersionLast="46" xr6:coauthVersionMax="46" xr10:uidLastSave="{00000000-0000-0000-0000-000000000000}"/>
  <bookViews>
    <workbookView xWindow="21080" yWindow="6600" windowWidth="29960" windowHeight="16940" xr2:uid="{D41539A9-01B2-DF4E-8ADA-907248137DFB}"/>
  </bookViews>
  <sheets>
    <sheet name="APR to Interest Rate" sheetId="2" r:id="rId1"/>
    <sheet name="Interest Rate to AP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8" i="2"/>
</calcChain>
</file>

<file path=xl/sharedStrings.xml><?xml version="1.0" encoding="utf-8"?>
<sst xmlns="http://schemas.openxmlformats.org/spreadsheetml/2006/main" count="31" uniqueCount="17">
  <si>
    <t>Interest periods per year</t>
  </si>
  <si>
    <t>Interest per period (%)</t>
  </si>
  <si>
    <t>Loan Principal ($)</t>
  </si>
  <si>
    <t>Total Fees ($)</t>
  </si>
  <si>
    <t>Length of Loan (years)</t>
  </si>
  <si>
    <t>a.</t>
  </si>
  <si>
    <t>b.</t>
  </si>
  <si>
    <t>c.</t>
  </si>
  <si>
    <t>d.</t>
  </si>
  <si>
    <t>e,</t>
  </si>
  <si>
    <t>You only need to fill in c., d. and e. if there are fees in the loan.</t>
  </si>
  <si>
    <t>Otherwise, leave them blank. (I've included code to avoid a divide-by-zero error when Loan Principal is zero.)</t>
  </si>
  <si>
    <t>APR (%)</t>
  </si>
  <si>
    <t>FYI: It's the MAX(C4*C6,1) bit. If (Principal x Length of Loan) &lt; 1, it substitutes 1. This does break for very small (&lt;$1) loans.</t>
  </si>
  <si>
    <t>Otherwise, leave them blank. (I've included code to avoid a divide-by-zero error when Loan Principal and/or Length is zero.)</t>
  </si>
  <si>
    <t>If you see a negative interest per period, you probably included fees but left the loan length as 0 years.</t>
  </si>
  <si>
    <t>If you need more decimal places, select the relevant cell &amp; use the &lt;-0.00 button in the Excel Home bar.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</si>
</sst>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1">
    <xf numFmtId="0" fontId="0" fillId="0" borderId="0" xfId="0"/>
    <xf numFmtId="0" fontId="0" fillId="0" borderId="3" xfId="0" applyBorder="1"/>
    <xf numFmtId="0" fontId="0" fillId="5" borderId="3" xfId="0" applyFill="1" applyBorder="1"/>
    <xf numFmtId="0" fontId="0" fillId="5" borderId="4" xfId="0" applyFill="1" applyBorder="1"/>
    <xf numFmtId="0" fontId="0" fillId="4" borderId="2" xfId="4" applyFont="1"/>
    <xf numFmtId="9" fontId="2" fillId="2" borderId="1" xfId="1" applyFont="1" applyFill="1" applyBorder="1" applyAlignment="1">
      <alignment horizontal="center"/>
    </xf>
    <xf numFmtId="0" fontId="2" fillId="2" borderId="1" xfId="2" applyAlignment="1">
      <alignment horizontal="center"/>
    </xf>
    <xf numFmtId="164" fontId="2" fillId="2" borderId="5" xfId="2" applyNumberFormat="1" applyBorder="1" applyAlignment="1">
      <alignment horizontal="center"/>
    </xf>
    <xf numFmtId="164" fontId="2" fillId="2" borderId="1" xfId="2" applyNumberFormat="1" applyAlignment="1">
      <alignment horizontal="center"/>
    </xf>
    <xf numFmtId="10" fontId="3" fillId="3" borderId="1" xfId="3" applyNumberFormat="1" applyAlignment="1">
      <alignment horizontal="center"/>
    </xf>
    <xf numFmtId="10" fontId="2" fillId="2" borderId="1" xfId="1" applyNumberFormat="1" applyFont="1" applyFill="1" applyBorder="1" applyAlignment="1">
      <alignment horizontal="center"/>
    </xf>
  </cellXfs>
  <cellStyles count="5">
    <cellStyle name="Calculation" xfId="3" builtinId="22"/>
    <cellStyle name="Input" xfId="2" builtinId="20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2D8E-DBB0-F741-BC24-82218E6D5402}">
  <dimension ref="A2:E9"/>
  <sheetViews>
    <sheetView tabSelected="1" zoomScale="150" zoomScaleNormal="150" workbookViewId="0">
      <selection activeCell="B15" sqref="B15"/>
    </sheetView>
  </sheetViews>
  <sheetFormatPr baseColWidth="10" defaultRowHeight="16" x14ac:dyDescent="0.2"/>
  <cols>
    <col min="1" max="1" width="2.6640625" bestFit="1" customWidth="1"/>
    <col min="2" max="2" width="21.6640625" bestFit="1" customWidth="1"/>
    <col min="3" max="3" width="18.6640625" customWidth="1"/>
    <col min="5" max="5" width="104.6640625" bestFit="1" customWidth="1"/>
  </cols>
  <sheetData>
    <row r="2" spans="1:5" x14ac:dyDescent="0.2">
      <c r="A2" t="s">
        <v>5</v>
      </c>
      <c r="B2" s="1" t="s">
        <v>12</v>
      </c>
      <c r="C2" s="5">
        <v>0.4</v>
      </c>
      <c r="E2" s="4" t="s">
        <v>10</v>
      </c>
    </row>
    <row r="3" spans="1:5" x14ac:dyDescent="0.2">
      <c r="A3" t="s">
        <v>6</v>
      </c>
      <c r="B3" s="1" t="s">
        <v>0</v>
      </c>
      <c r="C3" s="6">
        <v>4</v>
      </c>
      <c r="E3" s="4" t="s">
        <v>11</v>
      </c>
    </row>
    <row r="4" spans="1:5" x14ac:dyDescent="0.2">
      <c r="A4" t="s">
        <v>7</v>
      </c>
      <c r="B4" s="3" t="s">
        <v>2</v>
      </c>
      <c r="C4" s="7">
        <v>120000</v>
      </c>
      <c r="E4" s="4" t="s">
        <v>13</v>
      </c>
    </row>
    <row r="5" spans="1:5" x14ac:dyDescent="0.2">
      <c r="A5" t="s">
        <v>8</v>
      </c>
      <c r="B5" s="2" t="s">
        <v>3</v>
      </c>
      <c r="C5" s="8">
        <v>12000</v>
      </c>
    </row>
    <row r="6" spans="1:5" x14ac:dyDescent="0.2">
      <c r="A6" t="s">
        <v>9</v>
      </c>
      <c r="B6" s="2" t="s">
        <v>4</v>
      </c>
      <c r="C6" s="6">
        <v>30</v>
      </c>
    </row>
    <row r="8" spans="1:5" x14ac:dyDescent="0.2">
      <c r="B8" s="1" t="s">
        <v>1</v>
      </c>
      <c r="C8" s="9">
        <f>(C2-(C5/(MAX(C4*C6,1))))/C3</f>
        <v>9.9166666666666667E-2</v>
      </c>
      <c r="E8" s="4" t="s">
        <v>15</v>
      </c>
    </row>
    <row r="9" spans="1:5" x14ac:dyDescent="0.2">
      <c r="E9" s="4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F213-9954-3546-A150-BFEDF4F532CB}">
  <dimension ref="A2:E8"/>
  <sheetViews>
    <sheetView zoomScale="150" zoomScaleNormal="150" workbookViewId="0">
      <selection activeCell="B20" sqref="B20"/>
    </sheetView>
  </sheetViews>
  <sheetFormatPr baseColWidth="10" defaultRowHeight="16" x14ac:dyDescent="0.2"/>
  <cols>
    <col min="1" max="1" width="2.6640625" bestFit="1" customWidth="1"/>
    <col min="2" max="2" width="21.5" bestFit="1" customWidth="1"/>
    <col min="3" max="3" width="16.1640625" customWidth="1"/>
    <col min="4" max="4" width="12.1640625" bestFit="1" customWidth="1"/>
    <col min="5" max="5" width="104.6640625" bestFit="1" customWidth="1"/>
  </cols>
  <sheetData>
    <row r="2" spans="1:5" x14ac:dyDescent="0.2">
      <c r="A2" t="s">
        <v>5</v>
      </c>
      <c r="B2" s="1" t="s">
        <v>1</v>
      </c>
      <c r="C2" s="10">
        <v>0.06</v>
      </c>
      <c r="E2" s="4" t="s">
        <v>10</v>
      </c>
    </row>
    <row r="3" spans="1:5" x14ac:dyDescent="0.2">
      <c r="A3" t="s">
        <v>6</v>
      </c>
      <c r="B3" s="1" t="s">
        <v>0</v>
      </c>
      <c r="C3" s="6">
        <v>4</v>
      </c>
      <c r="E3" s="4" t="s">
        <v>14</v>
      </c>
    </row>
    <row r="4" spans="1:5" x14ac:dyDescent="0.2">
      <c r="A4" t="s">
        <v>7</v>
      </c>
      <c r="B4" s="3" t="s">
        <v>2</v>
      </c>
      <c r="C4" s="7">
        <v>120000</v>
      </c>
      <c r="E4" s="4" t="s">
        <v>13</v>
      </c>
    </row>
    <row r="5" spans="1:5" x14ac:dyDescent="0.2">
      <c r="A5" t="s">
        <v>8</v>
      </c>
      <c r="B5" s="2" t="s">
        <v>3</v>
      </c>
      <c r="C5" s="8">
        <v>12000</v>
      </c>
    </row>
    <row r="6" spans="1:5" x14ac:dyDescent="0.2">
      <c r="A6" t="s">
        <v>9</v>
      </c>
      <c r="B6" s="2" t="s">
        <v>4</v>
      </c>
      <c r="C6" s="6">
        <v>30</v>
      </c>
    </row>
    <row r="8" spans="1:5" x14ac:dyDescent="0.2">
      <c r="B8" s="1" t="s">
        <v>12</v>
      </c>
      <c r="C8" s="9">
        <f>(C2*C3)+(C5/MAX(C4*C6,1))</f>
        <v>0.24333333333333332</v>
      </c>
      <c r="E8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 to Interest Rate</vt:lpstr>
      <vt:lpstr>Interest Rate to 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2021-05-14T01:44:03Z</dcterms:created>
  <dcterms:modified xsi:type="dcterms:W3CDTF">2021-05-14T03:17:10Z</dcterms:modified>
</cp:coreProperties>
</file>