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lfabr\TEC\Enseignements\M1COSI\From Statistics to Data Mining\Admin\2020-2021\"/>
    </mc:Choice>
  </mc:AlternateContent>
  <bookViews>
    <workbookView xWindow="0" yWindow="0" windowWidth="20496" windowHeight="7452"/>
  </bookViews>
  <sheets>
    <sheet name="Feuil3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H2" i="5"/>
  <c r="I2" i="5"/>
  <c r="J2" i="5"/>
  <c r="K2" i="5"/>
  <c r="L2" i="5"/>
  <c r="M2" i="5"/>
  <c r="N2" i="5"/>
  <c r="O2" i="5"/>
  <c r="P2" i="5"/>
  <c r="Q2" i="5"/>
  <c r="R2" i="5"/>
  <c r="S2" i="5"/>
  <c r="G3" i="5"/>
  <c r="H3" i="5"/>
  <c r="I3" i="5"/>
  <c r="J3" i="5"/>
  <c r="K3" i="5"/>
  <c r="L3" i="5"/>
  <c r="M3" i="5"/>
  <c r="N3" i="5"/>
  <c r="O3" i="5"/>
  <c r="P3" i="5"/>
  <c r="Q3" i="5"/>
  <c r="R3" i="5"/>
  <c r="S3" i="5"/>
  <c r="G4" i="5"/>
  <c r="H4" i="5"/>
  <c r="I4" i="5"/>
  <c r="J4" i="5"/>
  <c r="K4" i="5"/>
  <c r="L4" i="5"/>
  <c r="M4" i="5"/>
  <c r="N4" i="5"/>
  <c r="O4" i="5"/>
  <c r="P4" i="5"/>
  <c r="Q4" i="5"/>
  <c r="R4" i="5"/>
  <c r="S4" i="5"/>
  <c r="G5" i="5"/>
  <c r="H5" i="5"/>
  <c r="I5" i="5"/>
  <c r="J5" i="5"/>
  <c r="K5" i="5"/>
  <c r="L5" i="5"/>
  <c r="M5" i="5"/>
  <c r="N5" i="5"/>
  <c r="O5" i="5"/>
  <c r="P5" i="5"/>
  <c r="Q5" i="5"/>
  <c r="R5" i="5"/>
  <c r="S5" i="5"/>
  <c r="G6" i="5"/>
  <c r="H6" i="5"/>
  <c r="I6" i="5"/>
  <c r="J6" i="5"/>
  <c r="K6" i="5"/>
  <c r="L6" i="5"/>
  <c r="M6" i="5"/>
  <c r="N6" i="5"/>
  <c r="O6" i="5"/>
  <c r="P6" i="5"/>
  <c r="Q6" i="5"/>
  <c r="R6" i="5"/>
  <c r="S6" i="5"/>
  <c r="G7" i="5"/>
  <c r="H7" i="5"/>
  <c r="I7" i="5"/>
  <c r="J7" i="5"/>
  <c r="K7" i="5"/>
  <c r="L7" i="5"/>
  <c r="M7" i="5"/>
  <c r="N7" i="5"/>
  <c r="O7" i="5"/>
  <c r="P7" i="5"/>
  <c r="Q7" i="5"/>
  <c r="R7" i="5"/>
  <c r="S7" i="5"/>
  <c r="G8" i="5"/>
  <c r="H8" i="5"/>
  <c r="I8" i="5"/>
  <c r="J8" i="5"/>
  <c r="K8" i="5"/>
  <c r="L8" i="5"/>
  <c r="M8" i="5"/>
  <c r="N8" i="5"/>
  <c r="O8" i="5"/>
  <c r="P8" i="5"/>
  <c r="Q8" i="5"/>
  <c r="R8" i="5"/>
  <c r="S8" i="5"/>
  <c r="G9" i="5"/>
  <c r="H9" i="5"/>
  <c r="I9" i="5"/>
  <c r="J9" i="5"/>
  <c r="K9" i="5"/>
  <c r="L9" i="5"/>
  <c r="M9" i="5"/>
  <c r="N9" i="5"/>
  <c r="O9" i="5"/>
  <c r="P9" i="5"/>
  <c r="Q9" i="5"/>
  <c r="R9" i="5"/>
  <c r="S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</calcChain>
</file>

<file path=xl/sharedStrings.xml><?xml version="1.0" encoding="utf-8"?>
<sst xmlns="http://schemas.openxmlformats.org/spreadsheetml/2006/main" count="50" uniqueCount="18">
  <si>
    <t>Chittagong</t>
  </si>
  <si>
    <t>City</t>
  </si>
  <si>
    <t>Jaunpur</t>
  </si>
  <si>
    <t>Karachi</t>
  </si>
  <si>
    <t>Morelia</t>
  </si>
  <si>
    <t>Adi_Ramets</t>
  </si>
  <si>
    <t>Tyre</t>
  </si>
  <si>
    <t>Belgrade</t>
  </si>
  <si>
    <t>Binh_Duong</t>
  </si>
  <si>
    <t>Nancy</t>
  </si>
  <si>
    <t>Córdoba</t>
  </si>
  <si>
    <t>Ulaanbaatar</t>
  </si>
  <si>
    <t>Chiraz</t>
  </si>
  <si>
    <t>Strasbourg</t>
  </si>
  <si>
    <t>Delhi</t>
  </si>
  <si>
    <t>Perinthalmana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</si>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</sst>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D1" zoomScale="160" zoomScaleNormal="160" workbookViewId="0">
      <selection activeCell="E2" sqref="E2"/>
    </sheetView>
  </sheetViews>
  <sheetFormatPr baseColWidth="10" defaultRowHeight="14.4" x14ac:dyDescent="0.3"/>
  <cols>
    <col min="1" max="1" width="12.88671875" bestFit="1" customWidth="1"/>
    <col min="2" max="2" width="7.88671875" bestFit="1" customWidth="1"/>
    <col min="3" max="3" width="9.44140625" bestFit="1" customWidth="1"/>
    <col min="4" max="4" width="5.5546875" customWidth="1"/>
    <col min="5" max="19" width="8" customWidth="1"/>
  </cols>
  <sheetData>
    <row r="1" spans="1:19" s="1" customFormat="1" x14ac:dyDescent="0.3">
      <c r="A1" s="1" t="s">
        <v>1</v>
      </c>
      <c r="B1" s="1" t="s">
        <v>16</v>
      </c>
      <c r="C1" s="1" t="s">
        <v>17</v>
      </c>
      <c r="E1" t="s">
        <v>5</v>
      </c>
      <c r="F1" t="s">
        <v>7</v>
      </c>
      <c r="G1" t="s">
        <v>8</v>
      </c>
      <c r="H1" t="s">
        <v>12</v>
      </c>
      <c r="I1" t="s">
        <v>0</v>
      </c>
      <c r="J1" t="s">
        <v>10</v>
      </c>
      <c r="K1" t="s">
        <v>14</v>
      </c>
      <c r="L1" t="s">
        <v>2</v>
      </c>
      <c r="M1" t="s">
        <v>3</v>
      </c>
      <c r="N1" t="s">
        <v>15</v>
      </c>
      <c r="O1" t="s">
        <v>4</v>
      </c>
      <c r="P1" t="s">
        <v>9</v>
      </c>
      <c r="Q1" t="s">
        <v>13</v>
      </c>
      <c r="R1" t="s">
        <v>6</v>
      </c>
      <c r="S1" t="s">
        <v>11</v>
      </c>
    </row>
    <row r="2" spans="1:19" x14ac:dyDescent="0.3">
      <c r="A2" t="s">
        <v>5</v>
      </c>
      <c r="B2" s="2">
        <v>13.75</v>
      </c>
      <c r="C2" s="2">
        <v>37.316667000000002</v>
      </c>
      <c r="D2" t="s">
        <v>5</v>
      </c>
      <c r="E2" s="3">
        <f>6378*ACOS((SIN($B2/180*PI())*SIN(E$17/180*PI())+COS($B2/180*PI())*COS(E$17/180*PI())*COS(($C2-E$18)/180*PI())))</f>
        <v>0</v>
      </c>
      <c r="F2" s="3">
        <f>6378*ACOS((SIN($B2/180*PI())*SIN(F$17/180*PI())+COS($B2/180*PI())*COS(F$17/180*PI())*COS(($C2-F$18)/180*PI())))</f>
        <v>3805.66240928152</v>
      </c>
      <c r="G2" s="3">
        <f t="shared" ref="G2:S2" si="0">6378*ACOS((SIN($B2/180*PI())*SIN(G$17/180*PI())+COS($B2/180*PI())*COS(G$17/180*PI())*COS(($C2-G$18)/180*PI())))</f>
        <v>7494.4012628917499</v>
      </c>
      <c r="H2" s="3">
        <f t="shared" si="0"/>
        <v>2361.9712521252382</v>
      </c>
      <c r="I2" s="3">
        <f t="shared" si="0"/>
        <v>5819.13851671271</v>
      </c>
      <c r="J2" s="3">
        <f t="shared" si="0"/>
        <v>4939.116773416964</v>
      </c>
      <c r="K2" s="3">
        <f t="shared" si="0"/>
        <v>4424.7642448586621</v>
      </c>
      <c r="L2" s="3">
        <f t="shared" si="0"/>
        <v>4910.3083425148125</v>
      </c>
      <c r="M2" s="3">
        <f t="shared" si="0"/>
        <v>3345.8248061601153</v>
      </c>
      <c r="N2" s="3">
        <f t="shared" si="0"/>
        <v>4238.048010325444</v>
      </c>
      <c r="O2" s="3">
        <f t="shared" si="0"/>
        <v>14157.096334101734</v>
      </c>
      <c r="P2" s="3">
        <f t="shared" si="0"/>
        <v>4823.6370326810875</v>
      </c>
      <c r="Q2" s="3">
        <f t="shared" si="0"/>
        <v>4732.4652922213472</v>
      </c>
      <c r="R2" s="3">
        <f t="shared" si="0"/>
        <v>2183.5932483178613</v>
      </c>
      <c r="S2" s="3">
        <f t="shared" si="0"/>
        <v>7369.5726202530805</v>
      </c>
    </row>
    <row r="3" spans="1:19" x14ac:dyDescent="0.3">
      <c r="A3" t="s">
        <v>7</v>
      </c>
      <c r="B3" s="2">
        <v>44.787196999999999</v>
      </c>
      <c r="C3" s="2">
        <v>20.457273000000001</v>
      </c>
      <c r="D3" t="s">
        <v>7</v>
      </c>
      <c r="E3" s="3">
        <f t="shared" ref="E3:S16" si="1">6378*ACOS((SIN($B3/180*PI())*SIN(E$17/180*PI())+COS($B3/180*PI())*COS(E$17/180*PI())*COS(($C3-E$18)/180*PI())))</f>
        <v>3805.66240928152</v>
      </c>
      <c r="F3" s="3">
        <f t="shared" si="1"/>
        <v>0</v>
      </c>
      <c r="G3" s="3">
        <f t="shared" si="1"/>
        <v>8821.0599372777251</v>
      </c>
      <c r="H3" s="3">
        <f t="shared" si="1"/>
        <v>3281.4443002839666</v>
      </c>
      <c r="I3" s="3">
        <f t="shared" si="1"/>
        <v>6844.4248218847069</v>
      </c>
      <c r="J3" s="3">
        <f t="shared" si="1"/>
        <v>2233.0004992810354</v>
      </c>
      <c r="K3" s="3">
        <f t="shared" si="1"/>
        <v>5243.9142480582414</v>
      </c>
      <c r="L3" s="3">
        <f t="shared" si="1"/>
        <v>5883.9511615551246</v>
      </c>
      <c r="M3" s="3">
        <f t="shared" si="1"/>
        <v>4714.6131066336666</v>
      </c>
      <c r="N3" s="3">
        <f t="shared" si="1"/>
        <v>6485.5421738636305</v>
      </c>
      <c r="O3" s="3">
        <f t="shared" si="1"/>
        <v>10735.461042049652</v>
      </c>
      <c r="P3" s="3">
        <f t="shared" si="1"/>
        <v>1170.1482687196692</v>
      </c>
      <c r="Q3" s="3">
        <f t="shared" si="1"/>
        <v>1057.0090096976335</v>
      </c>
      <c r="R3" s="3">
        <f t="shared" si="1"/>
        <v>1802.2231842314666</v>
      </c>
      <c r="S3" s="3">
        <f t="shared" si="1"/>
        <v>6288.3592165984237</v>
      </c>
    </row>
    <row r="4" spans="1:19" x14ac:dyDescent="0.3">
      <c r="A4" t="s">
        <v>8</v>
      </c>
      <c r="B4" s="2">
        <v>11.325402</v>
      </c>
      <c r="C4" s="2">
        <v>106.47702</v>
      </c>
      <c r="D4" t="s">
        <v>8</v>
      </c>
      <c r="E4" s="3">
        <f t="shared" si="1"/>
        <v>7494.4012628917499</v>
      </c>
      <c r="F4" s="3">
        <f t="shared" si="1"/>
        <v>8821.0599372777251</v>
      </c>
      <c r="G4" s="3">
        <f t="shared" si="1"/>
        <v>0</v>
      </c>
      <c r="H4" s="3">
        <f t="shared" si="1"/>
        <v>5918.894434486956</v>
      </c>
      <c r="I4" s="3">
        <f t="shared" si="1"/>
        <v>1981.4190650893097</v>
      </c>
      <c r="J4" s="3">
        <f t="shared" si="1"/>
        <v>11042.414147735859</v>
      </c>
      <c r="K4" s="3">
        <f t="shared" si="1"/>
        <v>3613.2047412205147</v>
      </c>
      <c r="L4" s="3">
        <f t="shared" si="1"/>
        <v>2970.8386833574787</v>
      </c>
      <c r="M4" s="3">
        <f t="shared" si="1"/>
        <v>4419.5270763363478</v>
      </c>
      <c r="N4" s="3">
        <f t="shared" si="1"/>
        <v>3302.3240296898534</v>
      </c>
      <c r="O4" s="3">
        <f t="shared" si="1"/>
        <v>15435.413062310179</v>
      </c>
      <c r="P4" s="3">
        <f t="shared" si="1"/>
        <v>9815.2500130644712</v>
      </c>
      <c r="Q4" s="3">
        <f t="shared" si="1"/>
        <v>9707.1332291599192</v>
      </c>
      <c r="R4" s="3">
        <f t="shared" si="1"/>
        <v>7595.4979319130434</v>
      </c>
      <c r="S4" s="3">
        <f t="shared" si="1"/>
        <v>4070.0613099463449</v>
      </c>
    </row>
    <row r="5" spans="1:19" x14ac:dyDescent="0.3">
      <c r="A5" t="s">
        <v>12</v>
      </c>
      <c r="B5" s="2">
        <v>29.592600000000001</v>
      </c>
      <c r="C5" s="2">
        <v>52.583599999999997</v>
      </c>
      <c r="D5" t="s">
        <v>12</v>
      </c>
      <c r="E5" s="3">
        <f t="shared" si="1"/>
        <v>2361.9712521252382</v>
      </c>
      <c r="F5" s="3">
        <f t="shared" si="1"/>
        <v>3281.4443002839666</v>
      </c>
      <c r="G5" s="3">
        <f t="shared" si="1"/>
        <v>5918.894434486956</v>
      </c>
      <c r="H5" s="3">
        <f t="shared" si="1"/>
        <v>0</v>
      </c>
      <c r="I5" s="3">
        <f t="shared" si="1"/>
        <v>3990.8936968509847</v>
      </c>
      <c r="J5" s="3">
        <f t="shared" si="1"/>
        <v>5305.989061227735</v>
      </c>
      <c r="K5" s="3">
        <f t="shared" si="1"/>
        <v>2381.3638727060716</v>
      </c>
      <c r="L5" s="3">
        <f t="shared" si="1"/>
        <v>2989.8722388482242</v>
      </c>
      <c r="M5" s="3">
        <f t="shared" si="1"/>
        <v>1520.6314903259433</v>
      </c>
      <c r="N5" s="3">
        <f t="shared" si="1"/>
        <v>3209.9293282238432</v>
      </c>
      <c r="O5" s="3">
        <f t="shared" si="1"/>
        <v>13863.937832536903</v>
      </c>
      <c r="P5" s="3">
        <f t="shared" si="1"/>
        <v>4445.1906744266971</v>
      </c>
      <c r="Q5" s="3">
        <f t="shared" si="1"/>
        <v>4330.2910032419531</v>
      </c>
      <c r="R5" s="3">
        <f t="shared" si="1"/>
        <v>1699.2410986355721</v>
      </c>
      <c r="S5" s="3">
        <f t="shared" si="1"/>
        <v>5015.3908243860242</v>
      </c>
    </row>
    <row r="6" spans="1:19" x14ac:dyDescent="0.3">
      <c r="A6" t="s">
        <v>0</v>
      </c>
      <c r="B6" s="2">
        <v>22.335000000000001</v>
      </c>
      <c r="C6" s="2">
        <v>91.832499999999996</v>
      </c>
      <c r="D6" t="s">
        <v>0</v>
      </c>
      <c r="E6" s="3">
        <f t="shared" si="1"/>
        <v>5819.13851671271</v>
      </c>
      <c r="F6" s="3">
        <f t="shared" si="1"/>
        <v>6844.4248218847069</v>
      </c>
      <c r="G6" s="3">
        <f t="shared" si="1"/>
        <v>1981.4190650893097</v>
      </c>
      <c r="H6" s="3">
        <f t="shared" si="1"/>
        <v>3990.8936968509847</v>
      </c>
      <c r="I6" s="3">
        <f t="shared" si="1"/>
        <v>9.5039606094360352E-5</v>
      </c>
      <c r="J6" s="3">
        <f t="shared" si="1"/>
        <v>9061.8920917457963</v>
      </c>
      <c r="K6" s="3">
        <f t="shared" si="1"/>
        <v>1638.9664964615811</v>
      </c>
      <c r="L6" s="3">
        <f t="shared" si="1"/>
        <v>1003.9754666404317</v>
      </c>
      <c r="M6" s="3">
        <f t="shared" si="1"/>
        <v>2544.1405690766492</v>
      </c>
      <c r="N6" s="3">
        <f t="shared" si="1"/>
        <v>2086.9192342357328</v>
      </c>
      <c r="O6" s="3">
        <f t="shared" si="1"/>
        <v>15141.072102849053</v>
      </c>
      <c r="P6" s="3">
        <f t="shared" si="1"/>
        <v>7861.4697252168016</v>
      </c>
      <c r="Q6" s="3">
        <f t="shared" si="1"/>
        <v>7751.3889420448559</v>
      </c>
      <c r="R6" s="3">
        <f t="shared" si="1"/>
        <v>5640.4109878717427</v>
      </c>
      <c r="S6" s="3">
        <f t="shared" si="1"/>
        <v>3145.1605558641222</v>
      </c>
    </row>
    <row r="7" spans="1:19" x14ac:dyDescent="0.3">
      <c r="A7" t="s">
        <v>10</v>
      </c>
      <c r="B7" s="2">
        <v>37.891599999999997</v>
      </c>
      <c r="C7" s="2">
        <v>-4.7728000000000002</v>
      </c>
      <c r="D7" t="s">
        <v>10</v>
      </c>
      <c r="E7" s="3">
        <f t="shared" si="1"/>
        <v>4939.116773416964</v>
      </c>
      <c r="F7" s="3">
        <f t="shared" si="1"/>
        <v>2233.0004992810354</v>
      </c>
      <c r="G7" s="3">
        <f t="shared" si="1"/>
        <v>11042.414147735859</v>
      </c>
      <c r="H7" s="3">
        <f t="shared" si="1"/>
        <v>5305.989061227735</v>
      </c>
      <c r="I7" s="3">
        <f t="shared" si="1"/>
        <v>9061.8920917457963</v>
      </c>
      <c r="J7" s="3">
        <f t="shared" si="1"/>
        <v>9.5039606094360352E-5</v>
      </c>
      <c r="K7" s="3">
        <f t="shared" si="1"/>
        <v>7443.8792271630082</v>
      </c>
      <c r="L7" s="3">
        <f t="shared" si="1"/>
        <v>8087.0718398696717</v>
      </c>
      <c r="M7" s="3">
        <f t="shared" si="1"/>
        <v>6810.4553816694097</v>
      </c>
      <c r="N7" s="3">
        <f t="shared" si="1"/>
        <v>8485.1900011645939</v>
      </c>
      <c r="O7" s="3">
        <f t="shared" si="1"/>
        <v>9220.969266085116</v>
      </c>
      <c r="P7" s="3">
        <f t="shared" si="1"/>
        <v>1491.2982499528405</v>
      </c>
      <c r="Q7" s="3">
        <f t="shared" si="1"/>
        <v>1560.2281777116314</v>
      </c>
      <c r="R7" s="3">
        <f t="shared" si="1"/>
        <v>3627.0510904639145</v>
      </c>
      <c r="S7" s="3">
        <f t="shared" si="1"/>
        <v>8340.2734312578268</v>
      </c>
    </row>
    <row r="8" spans="1:19" x14ac:dyDescent="0.3">
      <c r="A8" t="s">
        <v>14</v>
      </c>
      <c r="B8" s="2">
        <v>28.7041</v>
      </c>
      <c r="C8" s="2">
        <v>77.102500000000006</v>
      </c>
      <c r="D8" t="s">
        <v>14</v>
      </c>
      <c r="E8" s="3">
        <f t="shared" si="1"/>
        <v>4424.7642448586621</v>
      </c>
      <c r="F8" s="3">
        <f t="shared" si="1"/>
        <v>5243.9142480582414</v>
      </c>
      <c r="G8" s="3">
        <f t="shared" si="1"/>
        <v>3613.2047412205147</v>
      </c>
      <c r="H8" s="3">
        <f t="shared" si="1"/>
        <v>2381.3638727060716</v>
      </c>
      <c r="I8" s="3">
        <f t="shared" si="1"/>
        <v>1638.9664964615811</v>
      </c>
      <c r="J8" s="3">
        <f t="shared" si="1"/>
        <v>7443.8792271630082</v>
      </c>
      <c r="K8" s="3">
        <f t="shared" si="1"/>
        <v>0</v>
      </c>
      <c r="L8" s="3">
        <f t="shared" si="1"/>
        <v>643.64492831724351</v>
      </c>
      <c r="M8" s="3">
        <f t="shared" si="1"/>
        <v>1089.8732928526051</v>
      </c>
      <c r="N8" s="3">
        <f t="shared" si="1"/>
        <v>1975.6107217502354</v>
      </c>
      <c r="O8" s="3">
        <f t="shared" si="1"/>
        <v>14638.143425995866</v>
      </c>
      <c r="P8" s="3">
        <f t="shared" si="1"/>
        <v>6303.762380037997</v>
      </c>
      <c r="Q8" s="3">
        <f t="shared" si="1"/>
        <v>6191.0048162169869</v>
      </c>
      <c r="R8" s="3">
        <f t="shared" si="1"/>
        <v>4004.7378851542262</v>
      </c>
      <c r="S8" s="3">
        <f t="shared" si="1"/>
        <v>3331.1268178792443</v>
      </c>
    </row>
    <row r="9" spans="1:19" x14ac:dyDescent="0.3">
      <c r="A9" t="s">
        <v>2</v>
      </c>
      <c r="B9" s="2">
        <v>25.73</v>
      </c>
      <c r="C9" s="2">
        <v>82.68</v>
      </c>
      <c r="D9" t="s">
        <v>2</v>
      </c>
      <c r="E9" s="3">
        <f t="shared" si="1"/>
        <v>4910.3083425148125</v>
      </c>
      <c r="F9" s="3">
        <f t="shared" si="1"/>
        <v>5883.9511615551246</v>
      </c>
      <c r="G9" s="3">
        <f t="shared" si="1"/>
        <v>2970.8386833574787</v>
      </c>
      <c r="H9" s="3">
        <f t="shared" si="1"/>
        <v>2989.8722388482242</v>
      </c>
      <c r="I9" s="3">
        <f t="shared" si="1"/>
        <v>1003.9754666404317</v>
      </c>
      <c r="J9" s="3">
        <f t="shared" si="1"/>
        <v>8087.0718398696717</v>
      </c>
      <c r="K9" s="3">
        <f t="shared" si="1"/>
        <v>643.64492831724351</v>
      </c>
      <c r="L9" s="3">
        <f t="shared" si="1"/>
        <v>0</v>
      </c>
      <c r="M9" s="3">
        <f t="shared" si="1"/>
        <v>1579.1358862425675</v>
      </c>
      <c r="N9" s="3">
        <f t="shared" si="1"/>
        <v>1777.2818362489759</v>
      </c>
      <c r="O9" s="3">
        <f t="shared" si="1"/>
        <v>14955.076758835507</v>
      </c>
      <c r="P9" s="3">
        <f t="shared" si="1"/>
        <v>6934.1232353440955</v>
      </c>
      <c r="Q9" s="3">
        <f t="shared" si="1"/>
        <v>6821.9854199153497</v>
      </c>
      <c r="R9" s="3">
        <f t="shared" si="1"/>
        <v>4636.8606767756464</v>
      </c>
      <c r="S9" s="3">
        <f t="shared" si="1"/>
        <v>3249.9977176843554</v>
      </c>
    </row>
    <row r="10" spans="1:19" x14ac:dyDescent="0.3">
      <c r="A10" t="s">
        <v>3</v>
      </c>
      <c r="B10" s="2">
        <v>24.86</v>
      </c>
      <c r="C10" s="2">
        <v>67.010000000000005</v>
      </c>
      <c r="D10" t="s">
        <v>3</v>
      </c>
      <c r="E10" s="3">
        <f t="shared" si="1"/>
        <v>3345.8248061601153</v>
      </c>
      <c r="F10" s="3">
        <f t="shared" si="1"/>
        <v>4714.6131066336666</v>
      </c>
      <c r="G10" s="3">
        <f t="shared" si="1"/>
        <v>4419.5270763363478</v>
      </c>
      <c r="H10" s="3">
        <f t="shared" si="1"/>
        <v>1520.6314903259433</v>
      </c>
      <c r="I10" s="3">
        <f t="shared" si="1"/>
        <v>2544.1405690766492</v>
      </c>
      <c r="J10" s="3">
        <f t="shared" si="1"/>
        <v>6810.4553816694097</v>
      </c>
      <c r="K10" s="3">
        <f t="shared" si="1"/>
        <v>1089.8732928526051</v>
      </c>
      <c r="L10" s="3">
        <f t="shared" si="1"/>
        <v>1579.1358862425675</v>
      </c>
      <c r="M10" s="3">
        <f t="shared" si="1"/>
        <v>0</v>
      </c>
      <c r="N10" s="3">
        <f t="shared" si="1"/>
        <v>1826.4699329335547</v>
      </c>
      <c r="O10" s="3">
        <f t="shared" si="1"/>
        <v>14907.40283885735</v>
      </c>
      <c r="P10" s="3">
        <f t="shared" si="1"/>
        <v>5852.2003043282521</v>
      </c>
      <c r="Q10" s="3">
        <f t="shared" si="1"/>
        <v>5736.7454766384972</v>
      </c>
      <c r="R10" s="3">
        <f t="shared" si="1"/>
        <v>3219.5723008136279</v>
      </c>
      <c r="S10" s="3">
        <f t="shared" si="1"/>
        <v>4325.7700400285948</v>
      </c>
    </row>
    <row r="11" spans="1:19" x14ac:dyDescent="0.3">
      <c r="A11" t="s">
        <v>15</v>
      </c>
      <c r="B11" s="2">
        <v>10.975328987126501</v>
      </c>
      <c r="C11" s="2">
        <v>76.228880290355903</v>
      </c>
      <c r="D11" t="s">
        <v>15</v>
      </c>
      <c r="E11" s="3">
        <f t="shared" si="1"/>
        <v>4238.048010325444</v>
      </c>
      <c r="F11" s="3">
        <f t="shared" si="1"/>
        <v>6485.5421738636305</v>
      </c>
      <c r="G11" s="3">
        <f t="shared" si="1"/>
        <v>3302.3240296898534</v>
      </c>
      <c r="H11" s="3">
        <f t="shared" si="1"/>
        <v>3209.9293282238432</v>
      </c>
      <c r="I11" s="3">
        <f t="shared" si="1"/>
        <v>2086.9192342357328</v>
      </c>
      <c r="J11" s="3">
        <f t="shared" si="1"/>
        <v>8485.1900011645939</v>
      </c>
      <c r="K11" s="3">
        <f t="shared" si="1"/>
        <v>1975.6107217502354</v>
      </c>
      <c r="L11" s="3">
        <f t="shared" si="1"/>
        <v>1777.2818362489759</v>
      </c>
      <c r="M11" s="3">
        <f t="shared" si="1"/>
        <v>1826.4699329335547</v>
      </c>
      <c r="N11" s="3">
        <f t="shared" si="1"/>
        <v>0</v>
      </c>
      <c r="O11" s="3">
        <f t="shared" si="1"/>
        <v>16603.101499557339</v>
      </c>
      <c r="P11" s="3">
        <f t="shared" si="1"/>
        <v>7641.1250937868872</v>
      </c>
      <c r="Q11" s="3">
        <f t="shared" si="1"/>
        <v>7525.7286291891751</v>
      </c>
      <c r="R11" s="3">
        <f t="shared" si="1"/>
        <v>4858.7261558704249</v>
      </c>
      <c r="S11" s="3">
        <f t="shared" si="1"/>
        <v>5006.2619208490032</v>
      </c>
    </row>
    <row r="12" spans="1:19" x14ac:dyDescent="0.3">
      <c r="A12" t="s">
        <v>4</v>
      </c>
      <c r="B12" s="2">
        <v>19.768332999999998</v>
      </c>
      <c r="C12" s="2">
        <v>-101.18944399999999</v>
      </c>
      <c r="D12" t="s">
        <v>4</v>
      </c>
      <c r="E12" s="3">
        <f t="shared" si="1"/>
        <v>14157.096334101734</v>
      </c>
      <c r="F12" s="3">
        <f t="shared" si="1"/>
        <v>10735.461042049652</v>
      </c>
      <c r="G12" s="3">
        <f t="shared" si="1"/>
        <v>15435.413062310179</v>
      </c>
      <c r="H12" s="3">
        <f t="shared" si="1"/>
        <v>13863.937832536903</v>
      </c>
      <c r="I12" s="3">
        <f t="shared" si="1"/>
        <v>15141.072102849053</v>
      </c>
      <c r="J12" s="3">
        <f t="shared" si="1"/>
        <v>9220.969266085116</v>
      </c>
      <c r="K12" s="3">
        <f t="shared" si="1"/>
        <v>14638.143425995866</v>
      </c>
      <c r="L12" s="3">
        <f t="shared" si="1"/>
        <v>14955.076758835507</v>
      </c>
      <c r="M12" s="3">
        <f t="shared" si="1"/>
        <v>14907.40283885735</v>
      </c>
      <c r="N12" s="3">
        <f t="shared" si="1"/>
        <v>16603.101499557339</v>
      </c>
      <c r="O12" s="3">
        <f t="shared" si="1"/>
        <v>0</v>
      </c>
      <c r="P12" s="3">
        <f t="shared" si="1"/>
        <v>9580.8848132688836</v>
      </c>
      <c r="Q12" s="3">
        <f t="shared" si="1"/>
        <v>9689.1587743463479</v>
      </c>
      <c r="R12" s="3">
        <f t="shared" si="1"/>
        <v>12533.001715379625</v>
      </c>
      <c r="S12" s="3">
        <f t="shared" si="1"/>
        <v>12000.848873621842</v>
      </c>
    </row>
    <row r="13" spans="1:19" x14ac:dyDescent="0.3">
      <c r="A13" t="s">
        <v>9</v>
      </c>
      <c r="B13" s="2">
        <v>48.692100000000003</v>
      </c>
      <c r="C13" s="2">
        <v>6.1844000000000001</v>
      </c>
      <c r="D13" t="s">
        <v>9</v>
      </c>
      <c r="E13" s="3">
        <f t="shared" si="1"/>
        <v>4823.6370326810875</v>
      </c>
      <c r="F13" s="3">
        <f t="shared" si="1"/>
        <v>1170.1482687196692</v>
      </c>
      <c r="G13" s="3">
        <f t="shared" si="1"/>
        <v>9815.2500130644712</v>
      </c>
      <c r="H13" s="3">
        <f t="shared" si="1"/>
        <v>4445.1906744266971</v>
      </c>
      <c r="I13" s="3">
        <f t="shared" si="1"/>
        <v>7861.4697252168016</v>
      </c>
      <c r="J13" s="3">
        <f t="shared" si="1"/>
        <v>1491.2982499528405</v>
      </c>
      <c r="K13" s="3">
        <f t="shared" si="1"/>
        <v>6303.762380037997</v>
      </c>
      <c r="L13" s="3">
        <f t="shared" si="1"/>
        <v>6934.1232353440955</v>
      </c>
      <c r="M13" s="3">
        <f t="shared" si="1"/>
        <v>5852.2003043282521</v>
      </c>
      <c r="N13" s="3">
        <f t="shared" si="1"/>
        <v>7641.1250937868872</v>
      </c>
      <c r="O13" s="3">
        <f t="shared" si="1"/>
        <v>9580.8848132688836</v>
      </c>
      <c r="P13" s="3">
        <f t="shared" si="1"/>
        <v>0</v>
      </c>
      <c r="Q13" s="3">
        <f t="shared" si="1"/>
        <v>115.49384678160716</v>
      </c>
      <c r="R13" s="3">
        <f t="shared" si="1"/>
        <v>2952.6226289630722</v>
      </c>
      <c r="S13" s="3">
        <f t="shared" si="1"/>
        <v>6862.5112669844402</v>
      </c>
    </row>
    <row r="14" spans="1:19" x14ac:dyDescent="0.3">
      <c r="A14" t="s">
        <v>13</v>
      </c>
      <c r="B14" s="2">
        <v>48.583333000000003</v>
      </c>
      <c r="C14" s="2">
        <v>7.7458330000000002</v>
      </c>
      <c r="D14" t="s">
        <v>13</v>
      </c>
      <c r="E14" s="3">
        <f t="shared" si="1"/>
        <v>4732.4652922213472</v>
      </c>
      <c r="F14" s="3">
        <f t="shared" si="1"/>
        <v>1057.0090096976335</v>
      </c>
      <c r="G14" s="3">
        <f t="shared" si="1"/>
        <v>9707.1332291599192</v>
      </c>
      <c r="H14" s="3">
        <f t="shared" si="1"/>
        <v>4330.2910032419531</v>
      </c>
      <c r="I14" s="3">
        <f t="shared" si="1"/>
        <v>7751.3889420448559</v>
      </c>
      <c r="J14" s="3">
        <f t="shared" si="1"/>
        <v>1560.2281777116314</v>
      </c>
      <c r="K14" s="3">
        <f t="shared" si="1"/>
        <v>6191.0048162169869</v>
      </c>
      <c r="L14" s="3">
        <f t="shared" si="1"/>
        <v>6821.9854199153497</v>
      </c>
      <c r="M14" s="3">
        <f t="shared" si="1"/>
        <v>5736.7454766384972</v>
      </c>
      <c r="N14" s="3">
        <f t="shared" si="1"/>
        <v>7525.7286291891751</v>
      </c>
      <c r="O14" s="3">
        <f t="shared" si="1"/>
        <v>9689.1587743463479</v>
      </c>
      <c r="P14" s="3">
        <f t="shared" si="1"/>
        <v>115.49384678160716</v>
      </c>
      <c r="Q14" s="3">
        <f t="shared" si="1"/>
        <v>1.3440629901717571E-4</v>
      </c>
      <c r="R14" s="3">
        <f t="shared" si="1"/>
        <v>2843.8840226360494</v>
      </c>
      <c r="S14" s="3">
        <f t="shared" si="1"/>
        <v>6783.9809003196124</v>
      </c>
    </row>
    <row r="15" spans="1:19" x14ac:dyDescent="0.3">
      <c r="A15" t="s">
        <v>6</v>
      </c>
      <c r="B15" s="2">
        <v>33.270833000000003</v>
      </c>
      <c r="C15" s="2">
        <v>35.196111000000002</v>
      </c>
      <c r="D15" t="s">
        <v>6</v>
      </c>
      <c r="E15" s="3">
        <f t="shared" si="1"/>
        <v>2183.5932483178613</v>
      </c>
      <c r="F15" s="3">
        <f t="shared" si="1"/>
        <v>1802.2231842314666</v>
      </c>
      <c r="G15" s="3">
        <f t="shared" si="1"/>
        <v>7595.4979319130434</v>
      </c>
      <c r="H15" s="3">
        <f t="shared" si="1"/>
        <v>1699.2410986355721</v>
      </c>
      <c r="I15" s="3">
        <f t="shared" si="1"/>
        <v>5640.4109878717427</v>
      </c>
      <c r="J15" s="3">
        <f t="shared" si="1"/>
        <v>3627.0510904639145</v>
      </c>
      <c r="K15" s="3">
        <f t="shared" si="1"/>
        <v>4004.7378851542262</v>
      </c>
      <c r="L15" s="3">
        <f t="shared" si="1"/>
        <v>4636.8606767756464</v>
      </c>
      <c r="M15" s="3">
        <f t="shared" si="1"/>
        <v>3219.5723008136279</v>
      </c>
      <c r="N15" s="3">
        <f t="shared" si="1"/>
        <v>4858.7261558704249</v>
      </c>
      <c r="O15" s="3">
        <f t="shared" si="1"/>
        <v>12533.001715379625</v>
      </c>
      <c r="P15" s="3">
        <f t="shared" si="1"/>
        <v>2952.6226289630722</v>
      </c>
      <c r="Q15" s="3">
        <f t="shared" si="1"/>
        <v>2843.8840226360494</v>
      </c>
      <c r="R15" s="3">
        <f t="shared" si="1"/>
        <v>0</v>
      </c>
      <c r="S15" s="3">
        <f t="shared" si="1"/>
        <v>6049.4004294717397</v>
      </c>
    </row>
    <row r="16" spans="1:19" x14ac:dyDescent="0.3">
      <c r="A16" t="s">
        <v>11</v>
      </c>
      <c r="B16" s="2">
        <v>47.886400000000002</v>
      </c>
      <c r="C16" s="2">
        <v>106.9057</v>
      </c>
      <c r="D16" t="s">
        <v>11</v>
      </c>
      <c r="E16" s="3">
        <f t="shared" si="1"/>
        <v>7369.5726202530805</v>
      </c>
      <c r="F16" s="3">
        <f t="shared" si="1"/>
        <v>6288.3592165984237</v>
      </c>
      <c r="G16" s="3">
        <f t="shared" si="1"/>
        <v>4070.0613099463449</v>
      </c>
      <c r="H16" s="3">
        <f t="shared" si="1"/>
        <v>5015.3908243860242</v>
      </c>
      <c r="I16" s="3">
        <f t="shared" si="1"/>
        <v>3145.1605558641222</v>
      </c>
      <c r="J16" s="3">
        <f t="shared" si="1"/>
        <v>8340.2734312578268</v>
      </c>
      <c r="K16" s="3">
        <f t="shared" si="1"/>
        <v>3331.1268178792443</v>
      </c>
      <c r="L16" s="3">
        <f t="shared" si="1"/>
        <v>3249.9977176843554</v>
      </c>
      <c r="M16" s="3">
        <f t="shared" si="1"/>
        <v>4325.7700400285948</v>
      </c>
      <c r="N16" s="3">
        <f t="shared" si="1"/>
        <v>5006.2619208490032</v>
      </c>
      <c r="O16" s="3">
        <f t="shared" si="1"/>
        <v>12000.848873621842</v>
      </c>
      <c r="P16" s="3">
        <f t="shared" si="1"/>
        <v>6862.5112669844402</v>
      </c>
      <c r="Q16" s="3">
        <f t="shared" si="1"/>
        <v>6783.9809003196124</v>
      </c>
      <c r="R16" s="3">
        <f t="shared" si="1"/>
        <v>6049.4004294717397</v>
      </c>
      <c r="S16" s="3">
        <f t="shared" si="1"/>
        <v>0</v>
      </c>
    </row>
    <row r="17" spans="4:19" x14ac:dyDescent="0.3">
      <c r="D17" s="1" t="s">
        <v>16</v>
      </c>
      <c r="E17" s="2">
        <v>13.75</v>
      </c>
      <c r="F17" s="2">
        <v>44.787196999999999</v>
      </c>
      <c r="G17" s="2">
        <v>11.325402</v>
      </c>
      <c r="H17" s="2">
        <v>29.592600000000001</v>
      </c>
      <c r="I17" s="2">
        <v>22.335000000000001</v>
      </c>
      <c r="J17" s="2">
        <v>37.891599999999997</v>
      </c>
      <c r="K17" s="2">
        <v>28.7041</v>
      </c>
      <c r="L17" s="2">
        <v>25.73</v>
      </c>
      <c r="M17" s="2">
        <v>24.86</v>
      </c>
      <c r="N17" s="2">
        <v>10.975328987126501</v>
      </c>
      <c r="O17" s="2">
        <v>19.768332999999998</v>
      </c>
      <c r="P17" s="2">
        <v>48.692100000000003</v>
      </c>
      <c r="Q17" s="2">
        <v>48.583333000000003</v>
      </c>
      <c r="R17" s="2">
        <v>33.270833000000003</v>
      </c>
      <c r="S17" s="2">
        <v>47.886400000000002</v>
      </c>
    </row>
    <row r="18" spans="4:19" x14ac:dyDescent="0.3">
      <c r="D18" s="1" t="s">
        <v>17</v>
      </c>
      <c r="E18" s="2">
        <v>37.316667000000002</v>
      </c>
      <c r="F18" s="2">
        <v>20.457273000000001</v>
      </c>
      <c r="G18" s="2">
        <v>106.47702</v>
      </c>
      <c r="H18" s="2">
        <v>52.583599999999997</v>
      </c>
      <c r="I18" s="2">
        <v>91.832499999999996</v>
      </c>
      <c r="J18" s="2">
        <v>-4.7728000000000002</v>
      </c>
      <c r="K18" s="2">
        <v>77.102500000000006</v>
      </c>
      <c r="L18" s="2">
        <v>82.68</v>
      </c>
      <c r="M18" s="2">
        <v>67.010000000000005</v>
      </c>
      <c r="N18" s="2">
        <v>76.228880290355903</v>
      </c>
      <c r="O18" s="2">
        <v>-101.18944399999999</v>
      </c>
      <c r="P18" s="2">
        <v>6.1844000000000001</v>
      </c>
      <c r="Q18" s="2">
        <v>7.7458330000000002</v>
      </c>
      <c r="R18" s="2">
        <v>35.196111000000002</v>
      </c>
      <c r="S18" s="2">
        <v>106.9057</v>
      </c>
    </row>
  </sheetData>
  <sortState ref="A2:B16">
    <sortCondition ref="A2:A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>DSI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Muhlenbach</dc:creator>
  <cp:lastModifiedBy>Fabrice</cp:lastModifiedBy>
  <dcterms:created xsi:type="dcterms:W3CDTF">2017-10-25T06:50:24Z</dcterms:created>
  <dcterms:modified xsi:type="dcterms:W3CDTF">2021-01-26T16:33:07Z</dcterms:modified>
</cp:coreProperties>
</file>