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概要" sheetId="1" r:id="rId1"/>
    <sheet name="DPC" sheetId="4" r:id="rId2"/>
    <sheet name="システム設定" sheetId="6" r:id="rId3"/>
    <sheet name="マスタ" sheetId="5" r:id="rId4"/>
  </sheets>
  <definedNames>
    <definedName name="_xlnm.Print_Area" localSheetId="1">DPC!$A$1:$D$62</definedName>
    <definedName name="_xlnm.Print_Area" localSheetId="0">概要!$A$1:$Q$34</definedName>
  </definedNames>
  <calcPr calcId="145621" concurrentCalc="0"/>
</workbook>
</file>

<file path=xl/calcChain.xml><?xml version="1.0" encoding="utf-8"?>
<calcChain xmlns="http://schemas.openxmlformats.org/spreadsheetml/2006/main">
  <c r="A68" i="4" l="1"/>
  <c r="A69" i="4"/>
  <c r="A70" i="4"/>
  <c r="A71" i="4"/>
  <c r="A72" i="4"/>
  <c r="A73" i="4"/>
  <c r="A4" i="6"/>
  <c r="A5" i="6"/>
  <c r="A21" i="5"/>
  <c r="A22" i="5"/>
  <c r="A23" i="5"/>
  <c r="A13" i="5"/>
  <c r="A14" i="5"/>
  <c r="A15" i="5"/>
  <c r="A7" i="5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</calcChain>
</file>

<file path=xl/sharedStrings.xml><?xml version="1.0" encoding="utf-8"?>
<sst xmlns="http://schemas.openxmlformats.org/spreadsheetml/2006/main" count="207" uniqueCount="149">
  <si>
    <t>byouin_code</t>
  </si>
  <si>
    <t>out_date</t>
  </si>
  <si>
    <t>in_date</t>
  </si>
  <si>
    <t>order_num</t>
  </si>
  <si>
    <t>tensuu_master</t>
  </si>
  <si>
    <t>densan_code</t>
  </si>
  <si>
    <t>kaisyaku_bangou</t>
  </si>
  <si>
    <t>name</t>
  </si>
  <si>
    <t>volume</t>
  </si>
  <si>
    <t>unit</t>
  </si>
  <si>
    <t>price</t>
  </si>
  <si>
    <t>enten_type</t>
  </si>
  <si>
    <t>dekidaka</t>
  </si>
  <si>
    <t>meisaikubun</t>
  </si>
  <si>
    <t>tensuu</t>
  </si>
  <si>
    <t>yakuzai</t>
  </si>
  <si>
    <t>zairyou</t>
  </si>
  <si>
    <t>kaisuu</t>
  </si>
  <si>
    <t>bango</t>
  </si>
  <si>
    <t>sikibetu_code</t>
  </si>
  <si>
    <t>do_date</t>
  </si>
  <si>
    <t>reseputo_kubn</t>
  </si>
  <si>
    <t>sinryouka_kubun</t>
  </si>
  <si>
    <t>isi_code</t>
  </si>
  <si>
    <t>byoutou_code</t>
  </si>
  <si>
    <t>byoutou_kubun</t>
  </si>
  <si>
    <t>nyougai_kubun</t>
  </si>
  <si>
    <t>sisetu_type</t>
  </si>
  <si>
    <t>No.</t>
    <phoneticPr fontId="2"/>
  </si>
  <si>
    <t>項目</t>
    <rPh sb="0" eb="2">
      <t>コウモク</t>
    </rPh>
    <phoneticPr fontId="2"/>
  </si>
  <si>
    <t>EFファイル</t>
    <phoneticPr fontId="2"/>
  </si>
  <si>
    <t>Hファイル</t>
    <phoneticPr fontId="2"/>
  </si>
  <si>
    <t>code</t>
  </si>
  <si>
    <t>version</t>
  </si>
  <si>
    <t>payload1</t>
  </si>
  <si>
    <t>payload2</t>
  </si>
  <si>
    <t>payload3</t>
  </si>
  <si>
    <t>payload4</t>
  </si>
  <si>
    <t>payload5</t>
  </si>
  <si>
    <t>payload6</t>
  </si>
  <si>
    <t>payload7</t>
  </si>
  <si>
    <t>remark2</t>
  </si>
  <si>
    <t>remark3</t>
  </si>
  <si>
    <t>remark4</t>
  </si>
  <si>
    <t>remark5</t>
  </si>
  <si>
    <t>remark6</t>
  </si>
  <si>
    <t>remark7</t>
  </si>
  <si>
    <t>～</t>
    <phoneticPr fontId="2"/>
  </si>
  <si>
    <t>0または000以外の場合に該当</t>
    <rPh sb="7" eb="9">
      <t>イガイ</t>
    </rPh>
    <rPh sb="10" eb="12">
      <t>バアイ</t>
    </rPh>
    <rPh sb="13" eb="15">
      <t>ガイトウ</t>
    </rPh>
    <phoneticPr fontId="2"/>
  </si>
  <si>
    <t>0以外の場合に該当</t>
    <rPh sb="1" eb="3">
      <t>イガイ</t>
    </rPh>
    <rPh sb="4" eb="6">
      <t>バアイ</t>
    </rPh>
    <rPh sb="7" eb="9">
      <t>ガイトウ</t>
    </rPh>
    <phoneticPr fontId="2"/>
  </si>
  <si>
    <t>byouin_code</t>
    <phoneticPr fontId="2"/>
  </si>
  <si>
    <t>sikibetu_id</t>
    <phoneticPr fontId="2"/>
  </si>
  <si>
    <t>data_type</t>
    <phoneticPr fontId="2"/>
  </si>
  <si>
    <t>meisai_bangou</t>
    <phoneticPr fontId="2"/>
  </si>
  <si>
    <t>システム設定の子供の手術名と一致する場合は小児</t>
    <rPh sb="4" eb="6">
      <t>セッテイ</t>
    </rPh>
    <rPh sb="7" eb="9">
      <t>コドモ</t>
    </rPh>
    <rPh sb="10" eb="12">
      <t>シュジュツ</t>
    </rPh>
    <rPh sb="12" eb="13">
      <t>メイ</t>
    </rPh>
    <rPh sb="14" eb="16">
      <t>イッチ</t>
    </rPh>
    <rPh sb="18" eb="20">
      <t>バアイ</t>
    </rPh>
    <rPh sb="21" eb="23">
      <t>ショウニ</t>
    </rPh>
    <phoneticPr fontId="2"/>
  </si>
  <si>
    <t>A項目</t>
    <rPh sb="1" eb="3">
      <t>コウモク</t>
    </rPh>
    <phoneticPr fontId="2"/>
  </si>
  <si>
    <t>C項目</t>
    <rPh sb="1" eb="3">
      <t>コウモク</t>
    </rPh>
    <phoneticPr fontId="2"/>
  </si>
  <si>
    <t>名称</t>
    <rPh sb="0" eb="2">
      <t>メイショウ</t>
    </rPh>
    <phoneticPr fontId="2"/>
  </si>
  <si>
    <t>コード</t>
    <phoneticPr fontId="2"/>
  </si>
  <si>
    <t>点数</t>
    <rPh sb="0" eb="2">
      <t>テンスウ</t>
    </rPh>
    <phoneticPr fontId="2"/>
  </si>
  <si>
    <t>備考</t>
    <rPh sb="0" eb="2">
      <t>ビコウ</t>
    </rPh>
    <phoneticPr fontId="2"/>
  </si>
  <si>
    <t>name</t>
    <phoneticPr fontId="2"/>
  </si>
  <si>
    <t>code</t>
    <phoneticPr fontId="2"/>
  </si>
  <si>
    <t>point</t>
    <phoneticPr fontId="2"/>
  </si>
  <si>
    <t>remark</t>
    <phoneticPr fontId="2"/>
  </si>
  <si>
    <t>days</t>
    <phoneticPr fontId="2"/>
  </si>
  <si>
    <t>対象日数</t>
    <rPh sb="0" eb="2">
      <t>タイショウ</t>
    </rPh>
    <rPh sb="2" eb="4">
      <t>ニッスウ</t>
    </rPh>
    <phoneticPr fontId="2"/>
  </si>
  <si>
    <t>産科項目</t>
    <rPh sb="0" eb="2">
      <t>サンカ</t>
    </rPh>
    <rPh sb="2" eb="4">
      <t>コウモク</t>
    </rPh>
    <phoneticPr fontId="2"/>
  </si>
  <si>
    <t>kcode</t>
    <phoneticPr fontId="2"/>
  </si>
  <si>
    <t>Kコード</t>
    <phoneticPr fontId="2"/>
  </si>
  <si>
    <t>集中病棟コード</t>
    <rPh sb="0" eb="2">
      <t>シュウチュウ</t>
    </rPh>
    <rPh sb="2" eb="4">
      <t>ビョウトウ</t>
    </rPh>
    <phoneticPr fontId="2"/>
  </si>
  <si>
    <t>system_settings</t>
    <phoneticPr fontId="2"/>
  </si>
  <si>
    <t>テーブル名</t>
    <rPh sb="4" eb="5">
      <t>メイ</t>
    </rPh>
    <phoneticPr fontId="2"/>
  </si>
  <si>
    <t>intensive_ward</t>
  </si>
  <si>
    <t>産科病棟コード</t>
    <phoneticPr fontId="2"/>
  </si>
  <si>
    <t>子供の手術名</t>
    <rPh sb="0" eb="2">
      <t>コドモ</t>
    </rPh>
    <rPh sb="3" eb="5">
      <t>シュジュツ</t>
    </rPh>
    <rPh sb="5" eb="6">
      <t>メイ</t>
    </rPh>
    <phoneticPr fontId="2"/>
  </si>
  <si>
    <t>obstetrics_ward</t>
    <phoneticPr fontId="2"/>
  </si>
  <si>
    <t>child_operation_name</t>
    <phoneticPr fontId="2"/>
  </si>
  <si>
    <t>複数改行区切り</t>
    <rPh sb="0" eb="2">
      <t>フクスウ</t>
    </rPh>
    <rPh sb="2" eb="4">
      <t>カイギョウ</t>
    </rPh>
    <rPh sb="4" eb="6">
      <t>クギ</t>
    </rPh>
    <phoneticPr fontId="2"/>
  </si>
  <si>
    <t>システム設定</t>
    <rPh sb="4" eb="6">
      <t>セッテイ</t>
    </rPh>
    <phoneticPr fontId="2"/>
  </si>
  <si>
    <t>a_items</t>
    <phoneticPr fontId="2"/>
  </si>
  <si>
    <t>c_items</t>
    <phoneticPr fontId="2"/>
  </si>
  <si>
    <t>obstetrics_items</t>
  </si>
  <si>
    <t>チェック処理概要</t>
    <rPh sb="4" eb="6">
      <t>ショリ</t>
    </rPh>
    <rPh sb="6" eb="8">
      <t>ガイヨウ</t>
    </rPh>
    <phoneticPr fontId="2"/>
  </si>
  <si>
    <t>sikibetu_id</t>
    <phoneticPr fontId="2"/>
  </si>
  <si>
    <t>remark1</t>
    <phoneticPr fontId="2"/>
  </si>
  <si>
    <t>病棟コード</t>
  </si>
  <si>
    <t>施設コード</t>
  </si>
  <si>
    <t>識別番号</t>
  </si>
  <si>
    <t>退院年月日</t>
  </si>
  <si>
    <t>入院年月日</t>
  </si>
  <si>
    <t>データ区分</t>
  </si>
  <si>
    <t>順序番号</t>
  </si>
  <si>
    <t>行為明細番号</t>
  </si>
  <si>
    <t>レセプト電算コード</t>
  </si>
  <si>
    <t>解釈番号</t>
  </si>
  <si>
    <t>使用量</t>
  </si>
  <si>
    <t>基準単位</t>
  </si>
  <si>
    <t>明細点数・金額</t>
  </si>
  <si>
    <t>円点区分</t>
  </si>
  <si>
    <t>出来高実績点数</t>
  </si>
  <si>
    <t>行為明細区分情報</t>
  </si>
  <si>
    <t>行為点数</t>
  </si>
  <si>
    <t>行為薬剤料</t>
  </si>
  <si>
    <t>行為材料料</t>
  </si>
  <si>
    <t>行為回数</t>
  </si>
  <si>
    <t>保険者番号</t>
  </si>
  <si>
    <t>レセプト種別コード</t>
  </si>
  <si>
    <t>実施年月日</t>
  </si>
  <si>
    <t>レセプト科区分</t>
  </si>
  <si>
    <t>診療科区分</t>
  </si>
  <si>
    <t>医師コード</t>
  </si>
  <si>
    <t>病棟区分</t>
  </si>
  <si>
    <t>入外区分</t>
  </si>
  <si>
    <t>施設タイプ</t>
  </si>
  <si>
    <t>コード</t>
  </si>
  <si>
    <t>バージョン</t>
  </si>
  <si>
    <t>連番</t>
  </si>
  <si>
    <t>ペイロード1</t>
  </si>
  <si>
    <t>ペイロード2</t>
  </si>
  <si>
    <t>ペイロード3</t>
  </si>
  <si>
    <t>ペイロード4</t>
  </si>
  <si>
    <t>ペイロード5</t>
  </si>
  <si>
    <t>ペイロード6</t>
  </si>
  <si>
    <t>ペイロード7</t>
  </si>
  <si>
    <t>ペイロード8</t>
  </si>
  <si>
    <t>ペイロード9</t>
  </si>
  <si>
    <t>ペイロード10</t>
  </si>
  <si>
    <t>ペイロード11</t>
  </si>
  <si>
    <t>ペイロード12</t>
  </si>
  <si>
    <t>ペイロード13</t>
  </si>
  <si>
    <t>ペイロード14</t>
  </si>
  <si>
    <t>ペイロード15</t>
  </si>
  <si>
    <t>ペイロード16</t>
  </si>
  <si>
    <t>ペイロード17</t>
  </si>
  <si>
    <t>ペイロード18</t>
  </si>
  <si>
    <t>ペイロード19</t>
  </si>
  <si>
    <t>ペイロード20</t>
  </si>
  <si>
    <t>診療明細名称</t>
    <phoneticPr fontId="2"/>
  </si>
  <si>
    <t>病院点数マスタコード</t>
    <phoneticPr fontId="2"/>
  </si>
  <si>
    <t>Kから始まるものは除外？</t>
    <rPh sb="3" eb="4">
      <t>ハジ</t>
    </rPh>
    <rPh sb="9" eb="11">
      <t>ジョガイ</t>
    </rPh>
    <phoneticPr fontId="2"/>
  </si>
  <si>
    <t>無ければ今日の日付</t>
    <rPh sb="0" eb="1">
      <t>ナ</t>
    </rPh>
    <rPh sb="4" eb="6">
      <t>キョウ</t>
    </rPh>
    <rPh sb="7" eb="9">
      <t>ヒヅケ</t>
    </rPh>
    <phoneticPr fontId="2"/>
  </si>
  <si>
    <t>産科マスタのcodeと一致する場合は産科
A/C項目のcodeと一致するものが対象</t>
    <rPh sb="0" eb="2">
      <t>サンカ</t>
    </rPh>
    <rPh sb="11" eb="13">
      <t>イッチ</t>
    </rPh>
    <rPh sb="15" eb="17">
      <t>バアイ</t>
    </rPh>
    <rPh sb="18" eb="20">
      <t>サンカ</t>
    </rPh>
    <rPh sb="24" eb="26">
      <t>コウモク</t>
    </rPh>
    <rPh sb="32" eb="34">
      <t>イッチ</t>
    </rPh>
    <rPh sb="39" eb="41">
      <t>タイショウ</t>
    </rPh>
    <phoneticPr fontId="2"/>
  </si>
  <si>
    <t>施設コード</t>
    <phoneticPr fontId="2"/>
  </si>
  <si>
    <t>識別番号</t>
    <phoneticPr fontId="2"/>
  </si>
  <si>
    <t>byouin_name</t>
    <phoneticPr fontId="2"/>
  </si>
  <si>
    <t>システム設定の産科病棟と一致する場合は産科
システム設定の集中病棟と一致する場合は集中病棟</t>
    <phoneticPr fontId="2"/>
  </si>
  <si>
    <t>payload</t>
    <phoneticPr fontId="2"/>
  </si>
  <si>
    <t>ペイロード番号</t>
    <rPh sb="5" eb="7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</si>
</sst>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1">
    <xf numFmtId="0" fontId="0" fillId="0" borderId="0" xfId="0"/>
    <xf numFmtId="0" fontId="0" fillId="0" borderId="2" xfId="0" applyBorder="1"/>
    <xf numFmtId="0" fontId="3" fillId="0" borderId="0" xfId="0" applyFont="1"/>
    <xf numFmtId="0" fontId="1" fillId="2" borderId="2" xfId="1" applyBorder="1" applyAlignment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6" fillId="3" borderId="2" xfId="1" applyFont="1" applyFill="1" applyBorder="1" applyAlignment="1"/>
    <xf numFmtId="0" fontId="6" fillId="0" borderId="2" xfId="0" applyFont="1" applyBorder="1"/>
  </cellXfs>
  <cellStyles count="2">
    <cellStyle name="出力" xfId="1" builtinId="2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23</xdr:row>
      <xdr:rowOff>9525</xdr:rowOff>
    </xdr:from>
    <xdr:to>
      <xdr:col>4</xdr:col>
      <xdr:colOff>123825</xdr:colOff>
      <xdr:row>27</xdr:row>
      <xdr:rowOff>38100</xdr:rowOff>
    </xdr:to>
    <xdr:sp macro="" textlink="">
      <xdr:nvSpPr>
        <xdr:cNvPr id="16" name="右矢印 15"/>
        <xdr:cNvSpPr/>
      </xdr:nvSpPr>
      <xdr:spPr>
        <a:xfrm>
          <a:off x="2533651" y="3267075"/>
          <a:ext cx="1019174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取込</a:t>
          </a:r>
        </a:p>
      </xdr:txBody>
    </xdr:sp>
    <xdr:clientData/>
  </xdr:twoCellAnchor>
  <xdr:twoCellAnchor>
    <xdr:from>
      <xdr:col>0</xdr:col>
      <xdr:colOff>171450</xdr:colOff>
      <xdr:row>26</xdr:row>
      <xdr:rowOff>76200</xdr:rowOff>
    </xdr:from>
    <xdr:to>
      <xdr:col>2</xdr:col>
      <xdr:colOff>152400</xdr:colOff>
      <xdr:row>31</xdr:row>
      <xdr:rowOff>57150</xdr:rowOff>
    </xdr:to>
    <xdr:sp macro="" textlink="">
      <xdr:nvSpPr>
        <xdr:cNvPr id="17" name="フローチャート : 書類 16"/>
        <xdr:cNvSpPr/>
      </xdr:nvSpPr>
      <xdr:spPr>
        <a:xfrm>
          <a:off x="857250" y="3848100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H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0</xdr:col>
      <xdr:colOff>161925</xdr:colOff>
      <xdr:row>19</xdr:row>
      <xdr:rowOff>85725</xdr:rowOff>
    </xdr:from>
    <xdr:to>
      <xdr:col>2</xdr:col>
      <xdr:colOff>142875</xdr:colOff>
      <xdr:row>24</xdr:row>
      <xdr:rowOff>66675</xdr:rowOff>
    </xdr:to>
    <xdr:sp macro="" textlink="">
      <xdr:nvSpPr>
        <xdr:cNvPr id="18" name="フローチャート : 書類 17"/>
        <xdr:cNvSpPr/>
      </xdr:nvSpPr>
      <xdr:spPr>
        <a:xfrm>
          <a:off x="847725" y="2657475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EF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3</xdr:col>
      <xdr:colOff>552450</xdr:colOff>
      <xdr:row>1</xdr:row>
      <xdr:rowOff>123824</xdr:rowOff>
    </xdr:from>
    <xdr:to>
      <xdr:col>5</xdr:col>
      <xdr:colOff>114300</xdr:colOff>
      <xdr:row>11</xdr:row>
      <xdr:rowOff>85725</xdr:rowOff>
    </xdr:to>
    <xdr:sp macro="" textlink="">
      <xdr:nvSpPr>
        <xdr:cNvPr id="19" name="フローチャート : 磁気ディスク 18"/>
        <xdr:cNvSpPr/>
      </xdr:nvSpPr>
      <xdr:spPr>
        <a:xfrm>
          <a:off x="3295650" y="295274"/>
          <a:ext cx="93345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・産科項目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9525</xdr:colOff>
      <xdr:row>1</xdr:row>
      <xdr:rowOff>133349</xdr:rowOff>
    </xdr:from>
    <xdr:to>
      <xdr:col>7</xdr:col>
      <xdr:colOff>542925</xdr:colOff>
      <xdr:row>11</xdr:row>
      <xdr:rowOff>95250</xdr:rowOff>
    </xdr:to>
    <xdr:sp macro="" textlink="">
      <xdr:nvSpPr>
        <xdr:cNvPr id="20" name="フローチャート : 磁気ディスク 19"/>
        <xdr:cNvSpPr/>
      </xdr:nvSpPr>
      <xdr:spPr>
        <a:xfrm>
          <a:off x="4810125" y="304799"/>
          <a:ext cx="121920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システム設定値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・集中病棟コード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・子供の手術名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381000</xdr:colOff>
      <xdr:row>21</xdr:row>
      <xdr:rowOff>57150</xdr:rowOff>
    </xdr:from>
    <xdr:to>
      <xdr:col>6</xdr:col>
      <xdr:colOff>485775</xdr:colOff>
      <xdr:row>29</xdr:row>
      <xdr:rowOff>85725</xdr:rowOff>
    </xdr:to>
    <xdr:sp macro="" textlink="">
      <xdr:nvSpPr>
        <xdr:cNvPr id="21" name="フローチャート: 処理 20"/>
        <xdr:cNvSpPr/>
      </xdr:nvSpPr>
      <xdr:spPr>
        <a:xfrm>
          <a:off x="3810000" y="2971800"/>
          <a:ext cx="1476375" cy="14001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集計処理</a:t>
          </a:r>
        </a:p>
      </xdr:txBody>
    </xdr:sp>
    <xdr:clientData/>
  </xdr:twoCellAnchor>
  <xdr:twoCellAnchor>
    <xdr:from>
      <xdr:col>7</xdr:col>
      <xdr:colOff>28576</xdr:colOff>
      <xdr:row>22</xdr:row>
      <xdr:rowOff>152400</xdr:rowOff>
    </xdr:from>
    <xdr:to>
      <xdr:col>8</xdr:col>
      <xdr:colOff>314325</xdr:colOff>
      <xdr:row>27</xdr:row>
      <xdr:rowOff>9525</xdr:rowOff>
    </xdr:to>
    <xdr:sp macro="" textlink="">
      <xdr:nvSpPr>
        <xdr:cNvPr id="22" name="右矢印 21"/>
        <xdr:cNvSpPr/>
      </xdr:nvSpPr>
      <xdr:spPr>
        <a:xfrm>
          <a:off x="5514976" y="3238500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  <xdr:twoCellAnchor>
    <xdr:from>
      <xdr:col>4</xdr:col>
      <xdr:colOff>676274</xdr:colOff>
      <xdr:row>13</xdr:row>
      <xdr:rowOff>161925</xdr:rowOff>
    </xdr:from>
    <xdr:to>
      <xdr:col>6</xdr:col>
      <xdr:colOff>85725</xdr:colOff>
      <xdr:row>19</xdr:row>
      <xdr:rowOff>161925</xdr:rowOff>
    </xdr:to>
    <xdr:sp macro="" textlink="">
      <xdr:nvSpPr>
        <xdr:cNvPr id="25" name="下矢印 24"/>
        <xdr:cNvSpPr/>
      </xdr:nvSpPr>
      <xdr:spPr>
        <a:xfrm>
          <a:off x="4105274" y="2562225"/>
          <a:ext cx="781051" cy="1028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取込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571500</xdr:colOff>
      <xdr:row>20</xdr:row>
      <xdr:rowOff>66674</xdr:rowOff>
    </xdr:from>
    <xdr:to>
      <xdr:col>10</xdr:col>
      <xdr:colOff>133350</xdr:colOff>
      <xdr:row>30</xdr:row>
      <xdr:rowOff>28575</xdr:rowOff>
    </xdr:to>
    <xdr:sp macro="" textlink="">
      <xdr:nvSpPr>
        <xdr:cNvPr id="26" name="フローチャート : 磁気ディスク 25"/>
        <xdr:cNvSpPr/>
      </xdr:nvSpPr>
      <xdr:spPr>
        <a:xfrm>
          <a:off x="6743700" y="2809874"/>
          <a:ext cx="933450" cy="167640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表示用</a:t>
          </a:r>
          <a:endParaRPr lang="en-US" altLang="ja-JP" sz="12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テーブル</a:t>
          </a:r>
          <a:endParaRPr lang="ja-JP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466725</xdr:colOff>
      <xdr:row>23</xdr:row>
      <xdr:rowOff>104775</xdr:rowOff>
    </xdr:from>
    <xdr:to>
      <xdr:col>12</xdr:col>
      <xdr:colOff>66674</xdr:colOff>
      <xdr:row>27</xdr:row>
      <xdr:rowOff>133350</xdr:rowOff>
    </xdr:to>
    <xdr:sp macro="" textlink="">
      <xdr:nvSpPr>
        <xdr:cNvPr id="27" name="右矢印 26"/>
        <xdr:cNvSpPr/>
      </xdr:nvSpPr>
      <xdr:spPr>
        <a:xfrm>
          <a:off x="8010525" y="3362325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  <xdr:twoCellAnchor editAs="oneCell">
    <xdr:from>
      <xdr:col>12</xdr:col>
      <xdr:colOff>419100</xdr:colOff>
      <xdr:row>21</xdr:row>
      <xdr:rowOff>85725</xdr:rowOff>
    </xdr:from>
    <xdr:to>
      <xdr:col>16</xdr:col>
      <xdr:colOff>95250</xdr:colOff>
      <xdr:row>30</xdr:row>
      <xdr:rowOff>37558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3686175"/>
          <a:ext cx="2419350" cy="149488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>
      <selection activeCell="C6" sqref="C6"/>
    </sheetView>
  </sheetViews>
  <sheetFormatPr defaultRowHeight="13.5"/>
  <cols>
    <col min="1" max="16384" width="9" style="7"/>
  </cols>
  <sheetData>
    <row r="1" spans="1:1">
      <c r="A1" s="8" t="s">
        <v>83</v>
      </c>
    </row>
  </sheetData>
  <phoneticPr fontId="2"/>
  <pageMargins left="0.7" right="0.7" top="0.75" bottom="0.75" header="0.3" footer="0.3"/>
  <pageSetup paperSize="9" scale="5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22" zoomScaleNormal="100" zoomScaleSheetLayoutView="100" workbookViewId="0">
      <selection activeCell="C30" sqref="C30"/>
    </sheetView>
  </sheetViews>
  <sheetFormatPr defaultRowHeight="13.5"/>
  <cols>
    <col min="2" max="2" width="14.875" bestFit="1" customWidth="1"/>
    <col min="3" max="3" width="19.375" bestFit="1" customWidth="1"/>
    <col min="4" max="4" width="42.625" bestFit="1" customWidth="1"/>
  </cols>
  <sheetData>
    <row r="1" spans="1:4">
      <c r="A1" s="2" t="s">
        <v>30</v>
      </c>
    </row>
    <row r="2" spans="1:4">
      <c r="A2" s="3" t="s">
        <v>28</v>
      </c>
      <c r="B2" s="3" t="s">
        <v>29</v>
      </c>
      <c r="C2" s="3"/>
      <c r="D2" s="3"/>
    </row>
    <row r="3" spans="1:4">
      <c r="A3" s="1">
        <v>0</v>
      </c>
      <c r="B3" s="1" t="s">
        <v>0</v>
      </c>
      <c r="C3" s="1" t="s">
        <v>143</v>
      </c>
      <c r="D3" s="4"/>
    </row>
    <row r="4" spans="1:4">
      <c r="A4" s="1">
        <f>A3+1</f>
        <v>1</v>
      </c>
      <c r="B4" s="1" t="s">
        <v>84</v>
      </c>
      <c r="C4" s="1" t="s">
        <v>144</v>
      </c>
      <c r="D4" s="1"/>
    </row>
    <row r="5" spans="1:4">
      <c r="A5" s="1">
        <f t="shared" ref="A5:A33" si="0">A4+1</f>
        <v>2</v>
      </c>
      <c r="B5" s="1" t="s">
        <v>1</v>
      </c>
      <c r="C5" s="1" t="s">
        <v>89</v>
      </c>
      <c r="D5" s="1"/>
    </row>
    <row r="6" spans="1:4">
      <c r="A6" s="1">
        <f t="shared" si="0"/>
        <v>3</v>
      </c>
      <c r="B6" s="1" t="s">
        <v>2</v>
      </c>
      <c r="C6" s="5" t="s">
        <v>90</v>
      </c>
      <c r="D6" s="1"/>
    </row>
    <row r="7" spans="1:4">
      <c r="A7" s="1">
        <f t="shared" si="0"/>
        <v>4</v>
      </c>
      <c r="B7" s="1" t="s">
        <v>52</v>
      </c>
      <c r="C7" s="1" t="s">
        <v>91</v>
      </c>
      <c r="D7" s="1"/>
    </row>
    <row r="8" spans="1:4">
      <c r="A8" s="1">
        <f t="shared" si="0"/>
        <v>5</v>
      </c>
      <c r="B8" s="1" t="s">
        <v>3</v>
      </c>
      <c r="C8" s="1" t="s">
        <v>92</v>
      </c>
      <c r="D8" s="1"/>
    </row>
    <row r="9" spans="1:4">
      <c r="A9" s="1">
        <f t="shared" si="0"/>
        <v>6</v>
      </c>
      <c r="B9" s="1" t="s">
        <v>53</v>
      </c>
      <c r="C9" s="1" t="s">
        <v>93</v>
      </c>
      <c r="D9" s="1"/>
    </row>
    <row r="10" spans="1:4">
      <c r="A10" s="1">
        <f t="shared" si="0"/>
        <v>7</v>
      </c>
      <c r="B10" s="1" t="s">
        <v>4</v>
      </c>
      <c r="C10" s="1" t="s">
        <v>139</v>
      </c>
      <c r="D10" s="1" t="s">
        <v>140</v>
      </c>
    </row>
    <row r="11" spans="1:4" ht="27">
      <c r="A11" s="1">
        <f t="shared" si="0"/>
        <v>8</v>
      </c>
      <c r="B11" s="1" t="s">
        <v>5</v>
      </c>
      <c r="C11" s="1" t="s">
        <v>94</v>
      </c>
      <c r="D11" s="4" t="s">
        <v>142</v>
      </c>
    </row>
    <row r="12" spans="1:4">
      <c r="A12" s="1">
        <f t="shared" si="0"/>
        <v>9</v>
      </c>
      <c r="B12" s="1" t="s">
        <v>6</v>
      </c>
      <c r="C12" s="1" t="s">
        <v>95</v>
      </c>
      <c r="D12" s="1"/>
    </row>
    <row r="13" spans="1:4">
      <c r="A13" s="1">
        <f t="shared" si="0"/>
        <v>10</v>
      </c>
      <c r="B13" s="1" t="s">
        <v>7</v>
      </c>
      <c r="C13" s="1" t="s">
        <v>138</v>
      </c>
      <c r="D13" s="1" t="s">
        <v>54</v>
      </c>
    </row>
    <row r="14" spans="1:4">
      <c r="A14" s="1">
        <f t="shared" si="0"/>
        <v>11</v>
      </c>
      <c r="B14" s="1" t="s">
        <v>8</v>
      </c>
      <c r="C14" s="1" t="s">
        <v>96</v>
      </c>
      <c r="D14" s="1"/>
    </row>
    <row r="15" spans="1:4">
      <c r="A15" s="1">
        <f t="shared" si="0"/>
        <v>12</v>
      </c>
      <c r="B15" s="1" t="s">
        <v>9</v>
      </c>
      <c r="C15" s="1" t="s">
        <v>97</v>
      </c>
      <c r="D15" s="1"/>
    </row>
    <row r="16" spans="1:4">
      <c r="A16" s="1">
        <f t="shared" si="0"/>
        <v>13</v>
      </c>
      <c r="B16" s="1" t="s">
        <v>10</v>
      </c>
      <c r="C16" s="1" t="s">
        <v>98</v>
      </c>
      <c r="D16" s="1"/>
    </row>
    <row r="17" spans="1:4">
      <c r="A17" s="1">
        <f t="shared" si="0"/>
        <v>14</v>
      </c>
      <c r="B17" s="1" t="s">
        <v>11</v>
      </c>
      <c r="C17" s="1" t="s">
        <v>99</v>
      </c>
      <c r="D17" s="1"/>
    </row>
    <row r="18" spans="1:4">
      <c r="A18" s="1">
        <f t="shared" si="0"/>
        <v>15</v>
      </c>
      <c r="B18" s="1" t="s">
        <v>12</v>
      </c>
      <c r="C18" s="1" t="s">
        <v>100</v>
      </c>
      <c r="D18" s="1"/>
    </row>
    <row r="19" spans="1:4">
      <c r="A19" s="1">
        <f t="shared" si="0"/>
        <v>16</v>
      </c>
      <c r="B19" s="1" t="s">
        <v>13</v>
      </c>
      <c r="C19" s="1" t="s">
        <v>101</v>
      </c>
      <c r="D19" s="1"/>
    </row>
    <row r="20" spans="1:4">
      <c r="A20" s="1">
        <f t="shared" si="0"/>
        <v>17</v>
      </c>
      <c r="B20" s="1" t="s">
        <v>14</v>
      </c>
      <c r="C20" s="1" t="s">
        <v>102</v>
      </c>
      <c r="D20" s="1"/>
    </row>
    <row r="21" spans="1:4">
      <c r="A21" s="1">
        <f t="shared" si="0"/>
        <v>18</v>
      </c>
      <c r="B21" s="1" t="s">
        <v>15</v>
      </c>
      <c r="C21" s="1" t="s">
        <v>103</v>
      </c>
      <c r="D21" s="1"/>
    </row>
    <row r="22" spans="1:4">
      <c r="A22" s="1">
        <f t="shared" si="0"/>
        <v>19</v>
      </c>
      <c r="B22" s="1" t="s">
        <v>16</v>
      </c>
      <c r="C22" s="1" t="s">
        <v>104</v>
      </c>
      <c r="D22" s="1"/>
    </row>
    <row r="23" spans="1:4">
      <c r="A23" s="1">
        <f t="shared" si="0"/>
        <v>20</v>
      </c>
      <c r="B23" s="1" t="s">
        <v>17</v>
      </c>
      <c r="C23" s="1" t="s">
        <v>105</v>
      </c>
      <c r="D23" s="1"/>
    </row>
    <row r="24" spans="1:4">
      <c r="A24" s="1">
        <f t="shared" si="0"/>
        <v>21</v>
      </c>
      <c r="B24" s="1" t="s">
        <v>18</v>
      </c>
      <c r="C24" s="1" t="s">
        <v>106</v>
      </c>
      <c r="D24" s="1"/>
    </row>
    <row r="25" spans="1:4">
      <c r="A25" s="1">
        <f t="shared" si="0"/>
        <v>22</v>
      </c>
      <c r="B25" s="1" t="s">
        <v>19</v>
      </c>
      <c r="C25" s="1" t="s">
        <v>107</v>
      </c>
      <c r="D25" s="1"/>
    </row>
    <row r="26" spans="1:4">
      <c r="A26" s="1">
        <f t="shared" si="0"/>
        <v>23</v>
      </c>
      <c r="B26" s="1" t="s">
        <v>20</v>
      </c>
      <c r="C26" s="1" t="s">
        <v>108</v>
      </c>
      <c r="D26" s="1" t="s">
        <v>141</v>
      </c>
    </row>
    <row r="27" spans="1:4">
      <c r="A27" s="1">
        <f t="shared" si="0"/>
        <v>24</v>
      </c>
      <c r="B27" s="1" t="s">
        <v>21</v>
      </c>
      <c r="C27" s="1" t="s">
        <v>109</v>
      </c>
      <c r="D27" s="1"/>
    </row>
    <row r="28" spans="1:4">
      <c r="A28" s="1">
        <f t="shared" si="0"/>
        <v>25</v>
      </c>
      <c r="B28" s="1" t="s">
        <v>22</v>
      </c>
      <c r="C28" s="1" t="s">
        <v>110</v>
      </c>
      <c r="D28" s="1"/>
    </row>
    <row r="29" spans="1:4">
      <c r="A29" s="1">
        <f t="shared" si="0"/>
        <v>26</v>
      </c>
      <c r="B29" s="1" t="s">
        <v>23</v>
      </c>
      <c r="C29" s="1" t="s">
        <v>111</v>
      </c>
      <c r="D29" s="1"/>
    </row>
    <row r="30" spans="1:4" ht="27">
      <c r="A30" s="1">
        <f t="shared" si="0"/>
        <v>27</v>
      </c>
      <c r="B30" s="1" t="s">
        <v>24</v>
      </c>
      <c r="C30" s="1" t="s">
        <v>86</v>
      </c>
      <c r="D30" s="4" t="s">
        <v>146</v>
      </c>
    </row>
    <row r="31" spans="1:4">
      <c r="A31" s="1">
        <f t="shared" si="0"/>
        <v>28</v>
      </c>
      <c r="B31" s="1" t="s">
        <v>25</v>
      </c>
      <c r="C31" s="1" t="s">
        <v>112</v>
      </c>
      <c r="D31" s="1"/>
    </row>
    <row r="32" spans="1:4">
      <c r="A32" s="1">
        <f t="shared" si="0"/>
        <v>29</v>
      </c>
      <c r="B32" s="1" t="s">
        <v>26</v>
      </c>
      <c r="C32" s="1" t="s">
        <v>113</v>
      </c>
      <c r="D32" s="1"/>
    </row>
    <row r="33" spans="1:4">
      <c r="A33" s="1">
        <f t="shared" si="0"/>
        <v>30</v>
      </c>
      <c r="B33" s="1" t="s">
        <v>27</v>
      </c>
      <c r="C33" s="1" t="s">
        <v>114</v>
      </c>
      <c r="D33" s="1"/>
    </row>
    <row r="35" spans="1:4">
      <c r="A35" s="2" t="s">
        <v>31</v>
      </c>
    </row>
    <row r="36" spans="1:4">
      <c r="A36" s="3" t="s">
        <v>28</v>
      </c>
      <c r="B36" s="3" t="s">
        <v>29</v>
      </c>
      <c r="C36" s="3"/>
      <c r="D36" s="3"/>
    </row>
    <row r="37" spans="1:4">
      <c r="A37" s="1">
        <v>0</v>
      </c>
      <c r="B37" s="1" t="s">
        <v>145</v>
      </c>
      <c r="C37" s="1" t="s">
        <v>87</v>
      </c>
      <c r="D37" s="1"/>
    </row>
    <row r="38" spans="1:4">
      <c r="A38" s="1">
        <f>A37+1</f>
        <v>1</v>
      </c>
      <c r="B38" s="1" t="s">
        <v>50</v>
      </c>
      <c r="C38" s="1" t="s">
        <v>86</v>
      </c>
      <c r="D38" s="1"/>
    </row>
    <row r="39" spans="1:4">
      <c r="A39" s="1">
        <f t="shared" ref="A39:A52" si="1">A38+1</f>
        <v>2</v>
      </c>
      <c r="B39" s="1" t="s">
        <v>51</v>
      </c>
      <c r="C39" s="1" t="s">
        <v>88</v>
      </c>
      <c r="D39" s="1"/>
    </row>
    <row r="40" spans="1:4">
      <c r="A40" s="1">
        <f t="shared" si="1"/>
        <v>3</v>
      </c>
      <c r="B40" s="1" t="s">
        <v>1</v>
      </c>
      <c r="C40" s="1" t="s">
        <v>89</v>
      </c>
      <c r="D40" s="1"/>
    </row>
    <row r="41" spans="1:4">
      <c r="A41" s="1">
        <f t="shared" si="1"/>
        <v>4</v>
      </c>
      <c r="B41" s="1" t="s">
        <v>2</v>
      </c>
      <c r="C41" s="1" t="s">
        <v>90</v>
      </c>
      <c r="D41" s="1"/>
    </row>
    <row r="42" spans="1:4">
      <c r="A42" s="1">
        <f t="shared" si="1"/>
        <v>5</v>
      </c>
      <c r="B42" s="1" t="s">
        <v>20</v>
      </c>
      <c r="C42" s="1" t="s">
        <v>108</v>
      </c>
      <c r="D42" s="1"/>
    </row>
    <row r="43" spans="1:4">
      <c r="A43" s="1">
        <f t="shared" si="1"/>
        <v>6</v>
      </c>
      <c r="B43" s="1" t="s">
        <v>32</v>
      </c>
      <c r="C43" s="1" t="s">
        <v>115</v>
      </c>
      <c r="D43" s="1"/>
    </row>
    <row r="44" spans="1:4">
      <c r="A44" s="1">
        <f t="shared" si="1"/>
        <v>7</v>
      </c>
      <c r="B44" s="1" t="s">
        <v>33</v>
      </c>
      <c r="C44" s="1" t="s">
        <v>116</v>
      </c>
      <c r="D44" s="1"/>
    </row>
    <row r="45" spans="1:4">
      <c r="A45" s="1">
        <f t="shared" si="1"/>
        <v>8</v>
      </c>
      <c r="B45" s="1" t="s">
        <v>3</v>
      </c>
      <c r="C45" s="1" t="s">
        <v>117</v>
      </c>
      <c r="D45" s="1"/>
    </row>
    <row r="46" spans="1:4">
      <c r="A46" s="1">
        <f t="shared" si="1"/>
        <v>9</v>
      </c>
      <c r="B46" s="1" t="s">
        <v>34</v>
      </c>
      <c r="C46" s="1" t="s">
        <v>118</v>
      </c>
      <c r="D46" s="1" t="s">
        <v>49</v>
      </c>
    </row>
    <row r="47" spans="1:4">
      <c r="A47" s="1">
        <f t="shared" si="1"/>
        <v>10</v>
      </c>
      <c r="B47" s="1" t="s">
        <v>35</v>
      </c>
      <c r="C47" s="1" t="s">
        <v>119</v>
      </c>
      <c r="D47" s="1" t="s">
        <v>49</v>
      </c>
    </row>
    <row r="48" spans="1:4">
      <c r="A48" s="1">
        <f t="shared" si="1"/>
        <v>11</v>
      </c>
      <c r="B48" s="1" t="s">
        <v>36</v>
      </c>
      <c r="C48" s="1" t="s">
        <v>120</v>
      </c>
      <c r="D48" s="1" t="s">
        <v>49</v>
      </c>
    </row>
    <row r="49" spans="1:4">
      <c r="A49" s="1">
        <f t="shared" si="1"/>
        <v>12</v>
      </c>
      <c r="B49" s="1" t="s">
        <v>37</v>
      </c>
      <c r="C49" s="1" t="s">
        <v>121</v>
      </c>
      <c r="D49" s="1" t="s">
        <v>49</v>
      </c>
    </row>
    <row r="50" spans="1:4">
      <c r="A50" s="1">
        <f t="shared" si="1"/>
        <v>13</v>
      </c>
      <c r="B50" s="1" t="s">
        <v>38</v>
      </c>
      <c r="C50" s="1" t="s">
        <v>122</v>
      </c>
      <c r="D50" s="1" t="s">
        <v>49</v>
      </c>
    </row>
    <row r="51" spans="1:4">
      <c r="A51" s="1">
        <f t="shared" si="1"/>
        <v>14</v>
      </c>
      <c r="B51" s="1" t="s">
        <v>39</v>
      </c>
      <c r="C51" s="1" t="s">
        <v>123</v>
      </c>
      <c r="D51" s="1" t="s">
        <v>49</v>
      </c>
    </row>
    <row r="52" spans="1:4">
      <c r="A52" s="1">
        <f t="shared" si="1"/>
        <v>15</v>
      </c>
      <c r="B52" s="1" t="s">
        <v>40</v>
      </c>
      <c r="C52" s="1" t="s">
        <v>124</v>
      </c>
      <c r="D52" s="1" t="s">
        <v>48</v>
      </c>
    </row>
    <row r="53" spans="1:4">
      <c r="A53" s="6"/>
      <c r="B53" s="1"/>
      <c r="C53" s="1" t="s">
        <v>125</v>
      </c>
      <c r="D53" s="1"/>
    </row>
    <row r="54" spans="1:4">
      <c r="A54" s="1"/>
      <c r="B54" s="1"/>
      <c r="C54" s="1" t="s">
        <v>126</v>
      </c>
      <c r="D54" s="1"/>
    </row>
    <row r="55" spans="1:4">
      <c r="A55" s="1"/>
      <c r="B55" s="1"/>
      <c r="C55" s="1" t="s">
        <v>127</v>
      </c>
      <c r="D55" s="1"/>
    </row>
    <row r="56" spans="1:4">
      <c r="A56" s="1"/>
      <c r="B56" s="1"/>
      <c r="C56" s="1" t="s">
        <v>128</v>
      </c>
      <c r="D56" s="1"/>
    </row>
    <row r="57" spans="1:4">
      <c r="A57" s="1"/>
      <c r="B57" s="1"/>
      <c r="C57" s="1" t="s">
        <v>129</v>
      </c>
      <c r="D57" s="1"/>
    </row>
    <row r="58" spans="1:4">
      <c r="A58" s="1"/>
      <c r="B58" s="1"/>
      <c r="C58" s="1" t="s">
        <v>130</v>
      </c>
      <c r="D58" s="1"/>
    </row>
    <row r="59" spans="1:4">
      <c r="A59" s="1"/>
      <c r="B59" s="1"/>
      <c r="C59" s="1" t="s">
        <v>131</v>
      </c>
      <c r="D59" s="1"/>
    </row>
    <row r="60" spans="1:4">
      <c r="A60" s="1"/>
      <c r="B60" s="1"/>
      <c r="C60" s="1" t="s">
        <v>132</v>
      </c>
      <c r="D60" s="1"/>
    </row>
    <row r="61" spans="1:4">
      <c r="A61" s="1"/>
      <c r="B61" s="1"/>
      <c r="C61" s="1" t="s">
        <v>133</v>
      </c>
      <c r="D61" s="1"/>
    </row>
    <row r="62" spans="1:4">
      <c r="A62" s="1"/>
      <c r="B62" s="1"/>
      <c r="C62" s="1" t="s">
        <v>134</v>
      </c>
      <c r="D62" s="1"/>
    </row>
    <row r="63" spans="1:4">
      <c r="A63" s="1"/>
      <c r="B63" s="1"/>
      <c r="C63" s="1" t="s">
        <v>135</v>
      </c>
      <c r="D63" s="1"/>
    </row>
    <row r="64" spans="1:4">
      <c r="A64" s="1"/>
      <c r="B64" s="1"/>
      <c r="C64" s="1" t="s">
        <v>136</v>
      </c>
      <c r="D64" s="1"/>
    </row>
    <row r="65" spans="1:4">
      <c r="A65" s="1"/>
      <c r="B65" s="1"/>
      <c r="C65" s="1" t="s">
        <v>137</v>
      </c>
      <c r="D65" s="1"/>
    </row>
    <row r="66" spans="1:4">
      <c r="A66" s="6" t="s">
        <v>47</v>
      </c>
      <c r="B66" s="1"/>
      <c r="C66" s="1"/>
      <c r="D66" s="1"/>
    </row>
    <row r="67" spans="1:4">
      <c r="A67" s="1">
        <v>29</v>
      </c>
      <c r="B67" s="1" t="s">
        <v>85</v>
      </c>
      <c r="C67" s="1"/>
      <c r="D67" s="1"/>
    </row>
    <row r="68" spans="1:4">
      <c r="A68" s="1">
        <f t="shared" ref="A68:A73" si="2">A67+1</f>
        <v>30</v>
      </c>
      <c r="B68" s="1" t="s">
        <v>41</v>
      </c>
      <c r="C68" s="1"/>
      <c r="D68" s="1"/>
    </row>
    <row r="69" spans="1:4">
      <c r="A69" s="1">
        <f t="shared" si="2"/>
        <v>31</v>
      </c>
      <c r="B69" s="1" t="s">
        <v>42</v>
      </c>
      <c r="C69" s="1"/>
      <c r="D69" s="1"/>
    </row>
    <row r="70" spans="1:4">
      <c r="A70" s="1">
        <f t="shared" si="2"/>
        <v>32</v>
      </c>
      <c r="B70" s="1" t="s">
        <v>43</v>
      </c>
      <c r="C70" s="1"/>
      <c r="D70" s="1"/>
    </row>
    <row r="71" spans="1:4">
      <c r="A71" s="1">
        <f t="shared" si="2"/>
        <v>33</v>
      </c>
      <c r="B71" s="1" t="s">
        <v>44</v>
      </c>
      <c r="C71" s="1"/>
      <c r="D71" s="1"/>
    </row>
    <row r="72" spans="1:4">
      <c r="A72" s="1">
        <f t="shared" si="2"/>
        <v>34</v>
      </c>
      <c r="B72" s="1" t="s">
        <v>45</v>
      </c>
      <c r="C72" s="1"/>
      <c r="D72" s="1"/>
    </row>
    <row r="73" spans="1:4">
      <c r="A73" s="1">
        <f t="shared" si="2"/>
        <v>35</v>
      </c>
      <c r="B73" s="1" t="s">
        <v>46</v>
      </c>
      <c r="C73" s="1"/>
      <c r="D73" s="1"/>
    </row>
  </sheetData>
  <phoneticPr fontId="2"/>
  <pageMargins left="0.7" right="0.7" top="0.75" bottom="0.75" header="0.3" footer="0.3"/>
  <pageSetup paperSize="9" scale="5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2" sqref="C22"/>
    </sheetView>
  </sheetViews>
  <sheetFormatPr defaultRowHeight="13.5"/>
  <cols>
    <col min="2" max="2" width="14.375" bestFit="1" customWidth="1"/>
    <col min="3" max="3" width="14.875" bestFit="1" customWidth="1"/>
    <col min="4" max="4" width="14.875" customWidth="1"/>
    <col min="5" max="5" width="36" customWidth="1"/>
  </cols>
  <sheetData>
    <row r="1" spans="1:5">
      <c r="A1" s="2" t="s">
        <v>79</v>
      </c>
    </row>
    <row r="2" spans="1:5">
      <c r="A2" s="3" t="s">
        <v>28</v>
      </c>
      <c r="B2" s="3" t="s">
        <v>72</v>
      </c>
      <c r="C2" s="3" t="s">
        <v>29</v>
      </c>
      <c r="D2" s="3"/>
      <c r="E2" s="3"/>
    </row>
    <row r="3" spans="1:5">
      <c r="A3" s="1">
        <v>0</v>
      </c>
      <c r="B3" s="1" t="s">
        <v>71</v>
      </c>
      <c r="C3" s="1" t="s">
        <v>73</v>
      </c>
      <c r="D3" s="1" t="s">
        <v>70</v>
      </c>
      <c r="E3" s="1" t="s">
        <v>78</v>
      </c>
    </row>
    <row r="4" spans="1:5">
      <c r="A4" s="1">
        <f>A3+1</f>
        <v>1</v>
      </c>
      <c r="B4" s="1" t="s">
        <v>71</v>
      </c>
      <c r="C4" s="1" t="s">
        <v>76</v>
      </c>
      <c r="D4" s="1" t="s">
        <v>74</v>
      </c>
      <c r="E4" s="1" t="s">
        <v>78</v>
      </c>
    </row>
    <row r="5" spans="1:5">
      <c r="A5" s="1">
        <f t="shared" ref="A5" si="0">A4+1</f>
        <v>2</v>
      </c>
      <c r="B5" s="1" t="s">
        <v>71</v>
      </c>
      <c r="C5" s="1" t="s">
        <v>77</v>
      </c>
      <c r="D5" s="1" t="s">
        <v>75</v>
      </c>
      <c r="E5" s="1" t="s">
        <v>78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H17" sqref="H17"/>
    </sheetView>
  </sheetViews>
  <sheetFormatPr defaultRowHeight="13.5"/>
  <cols>
    <col min="2" max="2" width="14.75" bestFit="1" customWidth="1"/>
    <col min="3" max="3" width="14.875" bestFit="1" customWidth="1"/>
    <col min="4" max="4" width="14.875" customWidth="1"/>
    <col min="7" max="7" width="10.5" bestFit="1" customWidth="1"/>
    <col min="8" max="8" width="12.125" bestFit="1" customWidth="1"/>
  </cols>
  <sheetData>
    <row r="1" spans="1:4">
      <c r="A1" s="2" t="s">
        <v>55</v>
      </c>
      <c r="B1" s="2"/>
    </row>
    <row r="2" spans="1:4">
      <c r="A2" s="3" t="s">
        <v>28</v>
      </c>
      <c r="B2" s="3" t="s">
        <v>72</v>
      </c>
      <c r="C2" s="3" t="s">
        <v>29</v>
      </c>
      <c r="D2" s="3"/>
    </row>
    <row r="3" spans="1:4">
      <c r="A3" s="9">
        <v>0</v>
      </c>
      <c r="B3" s="1" t="s">
        <v>80</v>
      </c>
      <c r="C3" s="9" t="s">
        <v>147</v>
      </c>
      <c r="D3" s="9" t="s">
        <v>148</v>
      </c>
    </row>
    <row r="4" spans="1:4">
      <c r="A4" s="1">
        <v>1</v>
      </c>
      <c r="B4" s="1" t="s">
        <v>80</v>
      </c>
      <c r="C4" s="1" t="s">
        <v>61</v>
      </c>
      <c r="D4" s="1" t="s">
        <v>57</v>
      </c>
    </row>
    <row r="5" spans="1:4">
      <c r="A5" s="1">
        <v>2</v>
      </c>
      <c r="B5" s="1" t="s">
        <v>80</v>
      </c>
      <c r="C5" s="1" t="s">
        <v>62</v>
      </c>
      <c r="D5" s="1" t="s">
        <v>58</v>
      </c>
    </row>
    <row r="6" spans="1:4">
      <c r="A6" s="1">
        <v>3</v>
      </c>
      <c r="B6" s="1" t="s">
        <v>80</v>
      </c>
      <c r="C6" s="1" t="s">
        <v>63</v>
      </c>
      <c r="D6" s="1" t="s">
        <v>59</v>
      </c>
    </row>
    <row r="7" spans="1:4">
      <c r="A7" s="1">
        <f t="shared" ref="A6:A7" si="0">A6+1</f>
        <v>4</v>
      </c>
      <c r="B7" s="1" t="s">
        <v>80</v>
      </c>
      <c r="C7" s="1" t="s">
        <v>64</v>
      </c>
      <c r="D7" s="5" t="s">
        <v>60</v>
      </c>
    </row>
    <row r="9" spans="1:4">
      <c r="A9" s="2" t="s">
        <v>56</v>
      </c>
      <c r="B9" s="2"/>
    </row>
    <row r="10" spans="1:4">
      <c r="A10" s="3" t="s">
        <v>28</v>
      </c>
      <c r="B10" s="3" t="s">
        <v>72</v>
      </c>
      <c r="C10" s="3" t="s">
        <v>29</v>
      </c>
      <c r="D10" s="3"/>
    </row>
    <row r="11" spans="1:4">
      <c r="A11" s="9">
        <v>0</v>
      </c>
      <c r="B11" s="10" t="s">
        <v>81</v>
      </c>
      <c r="C11" s="9" t="s">
        <v>147</v>
      </c>
      <c r="D11" s="9" t="s">
        <v>148</v>
      </c>
    </row>
    <row r="12" spans="1:4">
      <c r="A12" s="1">
        <v>1</v>
      </c>
      <c r="B12" s="1" t="s">
        <v>81</v>
      </c>
      <c r="C12" s="1" t="s">
        <v>65</v>
      </c>
      <c r="D12" s="1" t="s">
        <v>66</v>
      </c>
    </row>
    <row r="13" spans="1:4">
      <c r="A13" s="1">
        <f>A12+1</f>
        <v>2</v>
      </c>
      <c r="B13" s="1" t="s">
        <v>81</v>
      </c>
      <c r="C13" s="1" t="s">
        <v>61</v>
      </c>
      <c r="D13" s="1" t="s">
        <v>57</v>
      </c>
    </row>
    <row r="14" spans="1:4">
      <c r="A14" s="1">
        <f t="shared" ref="A14:A15" si="1">A13+1</f>
        <v>3</v>
      </c>
      <c r="B14" s="1" t="s">
        <v>81</v>
      </c>
      <c r="C14" s="1" t="s">
        <v>62</v>
      </c>
      <c r="D14" s="1" t="s">
        <v>58</v>
      </c>
    </row>
    <row r="15" spans="1:4">
      <c r="A15" s="1">
        <f t="shared" si="1"/>
        <v>4</v>
      </c>
      <c r="B15" s="1" t="s">
        <v>81</v>
      </c>
      <c r="C15" s="1" t="s">
        <v>63</v>
      </c>
      <c r="D15" s="1" t="s">
        <v>59</v>
      </c>
    </row>
    <row r="16" spans="1:4">
      <c r="A16" s="1">
        <v>4</v>
      </c>
      <c r="B16" s="1" t="s">
        <v>81</v>
      </c>
      <c r="C16" s="1" t="s">
        <v>64</v>
      </c>
      <c r="D16" s="5" t="s">
        <v>60</v>
      </c>
    </row>
    <row r="18" spans="1:4">
      <c r="A18" s="2" t="s">
        <v>67</v>
      </c>
      <c r="B18" s="2"/>
    </row>
    <row r="19" spans="1:4">
      <c r="A19" s="3" t="s">
        <v>28</v>
      </c>
      <c r="B19" s="3" t="s">
        <v>72</v>
      </c>
      <c r="C19" s="3" t="s">
        <v>29</v>
      </c>
      <c r="D19" s="3"/>
    </row>
    <row r="20" spans="1:4">
      <c r="A20" s="1">
        <v>0</v>
      </c>
      <c r="B20" s="1" t="s">
        <v>82</v>
      </c>
      <c r="C20" s="1" t="s">
        <v>61</v>
      </c>
      <c r="D20" s="1" t="s">
        <v>57</v>
      </c>
    </row>
    <row r="21" spans="1:4">
      <c r="A21" s="1">
        <f>A20+1</f>
        <v>1</v>
      </c>
      <c r="B21" s="1" t="s">
        <v>82</v>
      </c>
      <c r="C21" s="1" t="s">
        <v>62</v>
      </c>
      <c r="D21" s="1" t="s">
        <v>58</v>
      </c>
    </row>
    <row r="22" spans="1:4">
      <c r="A22" s="1">
        <f t="shared" ref="A22:A23" si="2">A21+1</f>
        <v>2</v>
      </c>
      <c r="B22" s="1" t="s">
        <v>82</v>
      </c>
      <c r="C22" s="1" t="s">
        <v>68</v>
      </c>
      <c r="D22" s="1" t="s">
        <v>69</v>
      </c>
    </row>
    <row r="23" spans="1:4">
      <c r="A23" s="1">
        <f t="shared" si="2"/>
        <v>3</v>
      </c>
      <c r="B23" s="1" t="s">
        <v>82</v>
      </c>
      <c r="C23" s="1" t="s">
        <v>64</v>
      </c>
      <c r="D23" s="5" t="s">
        <v>60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概要</vt:lpstr>
      <vt:lpstr>DPC</vt:lpstr>
      <vt:lpstr>システム設定</vt:lpstr>
      <vt:lpstr>マスタ</vt:lpstr>
      <vt:lpstr>DPC!Print_Area</vt:lpstr>
      <vt:lpstr>概要!Print_Area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2018-05-11T00:23:31Z</dcterms:modified>
</cp:coreProperties>
</file>