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Учёба\пшено\analitycs\"/>
    </mc:Choice>
  </mc:AlternateContent>
  <bookViews>
    <workbookView xWindow="0" yWindow="0" windowWidth="20490" windowHeight="775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M45" i="1" s="1"/>
  <c r="S4" i="1" s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M25" i="1" s="1"/>
  <c r="R5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Q5" i="1"/>
  <c r="K5" i="1"/>
  <c r="M4" i="1"/>
  <c r="Q4" i="1" s="1"/>
  <c r="K4" i="1"/>
  <c r="M3" i="1"/>
  <c r="Q3" i="1" s="1"/>
  <c r="K3" i="1"/>
  <c r="K2" i="1"/>
  <c r="M2" i="1" s="1"/>
  <c r="Q2" i="1" s="1"/>
  <c r="M44" i="1" l="1"/>
  <c r="S3" i="1" s="1"/>
  <c r="M46" i="1"/>
  <c r="S5" i="1" s="1"/>
  <c r="M22" i="1"/>
  <c r="R2" i="1" s="1"/>
  <c r="M24" i="1"/>
  <c r="R4" i="1" s="1"/>
  <c r="M43" i="1"/>
  <c r="S2" i="1" s="1"/>
  <c r="M23" i="1"/>
  <c r="R3" i="1" s="1"/>
</calcChain>
</file>

<file path=xl/sharedStrings.xml><?xml version="1.0" encoding="utf-8"?>
<sst xmlns="http://schemas.openxmlformats.org/spreadsheetml/2006/main" count="32" uniqueCount="22">
  <si>
    <t>x</t>
  </si>
  <si>
    <t>y</t>
  </si>
  <si>
    <t>z</t>
  </si>
  <si>
    <t>class1</t>
  </si>
  <si>
    <t>class2</t>
  </si>
  <si>
    <t>class3</t>
  </si>
  <si>
    <t>индикатор</t>
  </si>
  <si>
    <t>совпадения</t>
  </si>
  <si>
    <t>Лейбл1</t>
  </si>
  <si>
    <t>Лейбл2</t>
  </si>
  <si>
    <t>Лейбл3</t>
  </si>
  <si>
    <t>label1</t>
  </si>
  <si>
    <t>0 единиц</t>
  </si>
  <si>
    <t>не принадлежит</t>
  </si>
  <si>
    <t>1 единица</t>
  </si>
  <si>
    <t>2 единицы</t>
  </si>
  <si>
    <t>label2</t>
  </si>
  <si>
    <t>3 единицы</t>
  </si>
  <si>
    <t>label3</t>
  </si>
  <si>
    <t>1 класс</t>
  </si>
  <si>
    <t>2 класса</t>
  </si>
  <si>
    <t>3 класса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</si>
</sst>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1">
                    <a:lumMod val="95000"/>
                  </a:schemeClr>
                </a:solidFill>
              </a:rPr>
              <a:t>Соотношение</a:t>
            </a:r>
            <a:r>
              <a:rPr lang="ru-RU" baseline="0">
                <a:solidFill>
                  <a:schemeClr val="bg1">
                    <a:lumMod val="95000"/>
                  </a:schemeClr>
                </a:solidFill>
              </a:rPr>
              <a:t> принадлежности классам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Не принадлежит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Лист1!$Q$1:$S$1</c:f>
              <c:strCache>
                <c:ptCount val="3"/>
                <c:pt idx="0">
                  <c:v>Лейбл1</c:v>
                </c:pt>
                <c:pt idx="1">
                  <c:v>Лейбл2</c:v>
                </c:pt>
                <c:pt idx="2">
                  <c:v>Лейбл3</c:v>
                </c:pt>
              </c:strCache>
            </c:strRef>
          </c:cat>
          <c:val>
            <c:numRef>
              <c:f>Лист1!$Q$2:$S$2</c:f>
              <c:numCache>
                <c:formatCode>General</c:formatCode>
                <c:ptCount val="3"/>
                <c:pt idx="0">
                  <c:v>11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ser>
          <c:idx val="1"/>
          <c:order val="1"/>
          <c:tx>
            <c:v>1 класс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Лист1!$Q$1:$S$1</c:f>
              <c:strCache>
                <c:ptCount val="3"/>
                <c:pt idx="0">
                  <c:v>Лейбл1</c:v>
                </c:pt>
                <c:pt idx="1">
                  <c:v>Лейбл2</c:v>
                </c:pt>
                <c:pt idx="2">
                  <c:v>Лейбл3</c:v>
                </c:pt>
              </c:strCache>
            </c:strRef>
          </c:cat>
          <c:val>
            <c:numRef>
              <c:f>Лист1!$Q$3:$S$3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v>2 класса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Лист1!$Q$1:$S$1</c:f>
              <c:strCache>
                <c:ptCount val="3"/>
                <c:pt idx="0">
                  <c:v>Лейбл1</c:v>
                </c:pt>
                <c:pt idx="1">
                  <c:v>Лейбл2</c:v>
                </c:pt>
                <c:pt idx="2">
                  <c:v>Лейбл3</c:v>
                </c:pt>
              </c:strCache>
            </c:strRef>
          </c:cat>
          <c:val>
            <c:numRef>
              <c:f>Лист1!$Q$4:$S$4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3"/>
          <c:order val="3"/>
          <c:tx>
            <c:v>3 класса</c:v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Лист1!$Q$1:$S$1</c:f>
              <c:strCache>
                <c:ptCount val="3"/>
                <c:pt idx="0">
                  <c:v>Лейбл1</c:v>
                </c:pt>
                <c:pt idx="1">
                  <c:v>Лейбл2</c:v>
                </c:pt>
                <c:pt idx="2">
                  <c:v>Лейбл3</c:v>
                </c:pt>
              </c:strCache>
            </c:strRef>
          </c:cat>
          <c:val>
            <c:numRef>
              <c:f>Лист1!$Q$5:$S$5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830168"/>
        <c:axId val="347830952"/>
      </c:barChart>
      <c:catAx>
        <c:axId val="34783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830952"/>
        <c:crosses val="autoZero"/>
        <c:auto val="1"/>
        <c:lblAlgn val="ctr"/>
        <c:lblOffset val="100"/>
        <c:noMultiLvlLbl val="0"/>
      </c:catAx>
      <c:valAx>
        <c:axId val="34783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83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7</xdr:row>
      <xdr:rowOff>166687</xdr:rowOff>
    </xdr:from>
    <xdr:to>
      <xdr:col>20</xdr:col>
      <xdr:colOff>352425</xdr:colOff>
      <xdr:row>22</xdr:row>
      <xdr:rowOff>33337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9;&#1095;&#1105;&#1073;&#1072;/&#1087;&#1096;&#1077;&#1085;&#1086;/msc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U6" sqref="U6"/>
    </sheetView>
  </sheetViews>
  <sheetFormatPr defaultRowHeight="15" x14ac:dyDescent="0.25"/>
  <sheetData>
    <row r="1" spans="1:19" x14ac:dyDescent="0.25">
      <c r="C1" s="1" t="s">
        <v>0</v>
      </c>
      <c r="D1" s="1" t="s">
        <v>1</v>
      </c>
      <c r="E1" s="1" t="s">
        <v>2</v>
      </c>
      <c r="H1" s="1" t="s">
        <v>3</v>
      </c>
      <c r="I1" s="1" t="s">
        <v>4</v>
      </c>
      <c r="J1" s="1" t="s">
        <v>5</v>
      </c>
      <c r="K1" s="2" t="s">
        <v>6</v>
      </c>
      <c r="M1" s="2" t="s">
        <v>7</v>
      </c>
      <c r="Q1" t="s">
        <v>8</v>
      </c>
      <c r="R1" t="s">
        <v>9</v>
      </c>
      <c r="S1" t="s">
        <v>10</v>
      </c>
    </row>
    <row r="2" spans="1:19" x14ac:dyDescent="0.25">
      <c r="A2" s="12" t="s">
        <v>11</v>
      </c>
      <c r="B2" s="1">
        <v>0</v>
      </c>
      <c r="C2">
        <v>18</v>
      </c>
      <c r="D2">
        <v>16</v>
      </c>
      <c r="E2">
        <v>16</v>
      </c>
      <c r="F2" s="12" t="s">
        <v>11</v>
      </c>
      <c r="G2" s="1">
        <v>0</v>
      </c>
      <c r="H2">
        <v>0</v>
      </c>
      <c r="I2">
        <v>0</v>
      </c>
      <c r="J2">
        <v>0</v>
      </c>
      <c r="K2">
        <f>IF(COUNTIF(H2:J2,1)=0,0,(IF(COUNTIF(H2:J2,1)=1,1,2)))</f>
        <v>0</v>
      </c>
      <c r="L2" t="s">
        <v>12</v>
      </c>
      <c r="M2">
        <f>COUNTIF(K2:K21,0)</f>
        <v>11</v>
      </c>
      <c r="O2" t="s">
        <v>13</v>
      </c>
      <c r="Q2">
        <f>M2</f>
        <v>11</v>
      </c>
      <c r="R2">
        <f>M22</f>
        <v>2</v>
      </c>
      <c r="S2">
        <f>M43</f>
        <v>5</v>
      </c>
    </row>
    <row r="3" spans="1:19" x14ac:dyDescent="0.25">
      <c r="A3" s="12"/>
      <c r="B3" s="1">
        <v>1</v>
      </c>
      <c r="C3">
        <v>20</v>
      </c>
      <c r="D3">
        <v>23</v>
      </c>
      <c r="E3">
        <v>17</v>
      </c>
      <c r="F3" s="12"/>
      <c r="G3" s="1">
        <v>1</v>
      </c>
      <c r="H3">
        <v>0</v>
      </c>
      <c r="I3">
        <v>0</v>
      </c>
      <c r="J3">
        <v>0</v>
      </c>
      <c r="K3">
        <f t="shared" ref="K3:K21" si="0">IF(COUNTIF(H3:J3,1)=0,0,(IF(COUNTIF(H3:J3,1)=1,1,2)))</f>
        <v>0</v>
      </c>
      <c r="L3" t="s">
        <v>14</v>
      </c>
      <c r="M3">
        <f>COUNTIF(K2:K21,1)</f>
        <v>6</v>
      </c>
      <c r="O3" t="s">
        <v>19</v>
      </c>
      <c r="Q3">
        <f>M3</f>
        <v>6</v>
      </c>
      <c r="R3">
        <f>M23</f>
        <v>8</v>
      </c>
      <c r="S3">
        <f>M44</f>
        <v>5</v>
      </c>
    </row>
    <row r="4" spans="1:19" x14ac:dyDescent="0.25">
      <c r="A4" s="12"/>
      <c r="B4" s="1">
        <v>2</v>
      </c>
      <c r="C4">
        <v>11</v>
      </c>
      <c r="D4">
        <v>22</v>
      </c>
      <c r="E4">
        <v>11</v>
      </c>
      <c r="F4" s="12"/>
      <c r="G4" s="1">
        <v>2</v>
      </c>
      <c r="H4">
        <v>0</v>
      </c>
      <c r="I4">
        <v>0</v>
      </c>
      <c r="J4">
        <v>0</v>
      </c>
      <c r="K4">
        <f t="shared" si="0"/>
        <v>0</v>
      </c>
      <c r="L4" t="s">
        <v>15</v>
      </c>
      <c r="M4">
        <f>COUNTIF(K2:K21,2)</f>
        <v>3</v>
      </c>
      <c r="O4" t="s">
        <v>20</v>
      </c>
      <c r="Q4">
        <f>M4</f>
        <v>3</v>
      </c>
      <c r="R4">
        <f>M24</f>
        <v>5</v>
      </c>
      <c r="S4">
        <f>M45</f>
        <v>4</v>
      </c>
    </row>
    <row r="5" spans="1:19" x14ac:dyDescent="0.25">
      <c r="A5" s="12"/>
      <c r="B5" s="1">
        <v>3</v>
      </c>
      <c r="C5">
        <v>14</v>
      </c>
      <c r="D5">
        <v>13</v>
      </c>
      <c r="E5">
        <v>17</v>
      </c>
      <c r="F5" s="12"/>
      <c r="G5" s="1">
        <v>3</v>
      </c>
      <c r="H5">
        <v>0</v>
      </c>
      <c r="I5">
        <v>0</v>
      </c>
      <c r="J5">
        <v>0</v>
      </c>
      <c r="K5">
        <f t="shared" si="0"/>
        <v>0</v>
      </c>
      <c r="M5">
        <v>0</v>
      </c>
      <c r="O5" t="s">
        <v>21</v>
      </c>
      <c r="Q5">
        <f>M5</f>
        <v>0</v>
      </c>
      <c r="R5">
        <f>M25</f>
        <v>5</v>
      </c>
      <c r="S5">
        <f>M46</f>
        <v>6</v>
      </c>
    </row>
    <row r="6" spans="1:19" x14ac:dyDescent="0.25">
      <c r="A6" s="12"/>
      <c r="B6" s="1">
        <v>4</v>
      </c>
      <c r="C6">
        <v>9</v>
      </c>
      <c r="D6">
        <v>4</v>
      </c>
      <c r="E6">
        <v>32</v>
      </c>
      <c r="F6" s="12"/>
      <c r="G6" s="1">
        <v>4</v>
      </c>
      <c r="H6">
        <v>0</v>
      </c>
      <c r="I6">
        <v>0</v>
      </c>
      <c r="J6">
        <v>1</v>
      </c>
      <c r="K6">
        <f t="shared" si="0"/>
        <v>1</v>
      </c>
    </row>
    <row r="7" spans="1:19" x14ac:dyDescent="0.25">
      <c r="A7" s="12"/>
      <c r="B7" s="1">
        <v>5</v>
      </c>
      <c r="C7">
        <v>15</v>
      </c>
      <c r="D7">
        <v>16</v>
      </c>
      <c r="E7">
        <v>14</v>
      </c>
      <c r="F7" s="12"/>
      <c r="G7" s="1">
        <v>5</v>
      </c>
      <c r="H7">
        <v>0</v>
      </c>
      <c r="I7">
        <v>0</v>
      </c>
      <c r="J7">
        <v>0</v>
      </c>
      <c r="K7">
        <f>IF(COUNTIF(H7:J7,1)=0,0,(IF(COUNTIF(H7:J7,1)=1,1,2)))</f>
        <v>0</v>
      </c>
    </row>
    <row r="8" spans="1:19" x14ac:dyDescent="0.25">
      <c r="A8" s="12"/>
      <c r="B8" s="1">
        <v>6</v>
      </c>
      <c r="C8">
        <v>10</v>
      </c>
      <c r="D8">
        <v>13</v>
      </c>
      <c r="E8">
        <v>11</v>
      </c>
      <c r="F8" s="12"/>
      <c r="G8" s="1">
        <v>6</v>
      </c>
      <c r="H8">
        <v>0</v>
      </c>
      <c r="I8">
        <v>0</v>
      </c>
      <c r="J8">
        <v>0</v>
      </c>
      <c r="K8">
        <f t="shared" si="0"/>
        <v>0</v>
      </c>
    </row>
    <row r="9" spans="1:19" x14ac:dyDescent="0.25">
      <c r="A9" s="12"/>
      <c r="B9" s="1">
        <v>7</v>
      </c>
      <c r="C9">
        <v>20</v>
      </c>
      <c r="D9">
        <v>8</v>
      </c>
      <c r="E9">
        <v>16</v>
      </c>
      <c r="F9" s="12"/>
      <c r="G9" s="1">
        <v>7</v>
      </c>
      <c r="H9">
        <v>1</v>
      </c>
      <c r="I9">
        <v>0</v>
      </c>
      <c r="J9">
        <v>1</v>
      </c>
      <c r="K9">
        <f t="shared" si="0"/>
        <v>2</v>
      </c>
    </row>
    <row r="10" spans="1:19" x14ac:dyDescent="0.25">
      <c r="A10" s="12"/>
      <c r="B10" s="1">
        <v>8</v>
      </c>
      <c r="C10">
        <v>12</v>
      </c>
      <c r="D10">
        <v>4</v>
      </c>
      <c r="E10">
        <v>31</v>
      </c>
      <c r="F10" s="12"/>
      <c r="G10" s="1">
        <v>8</v>
      </c>
      <c r="H10">
        <v>0</v>
      </c>
      <c r="I10">
        <v>0</v>
      </c>
      <c r="J10">
        <v>1</v>
      </c>
      <c r="K10">
        <f t="shared" si="0"/>
        <v>1</v>
      </c>
    </row>
    <row r="11" spans="1:19" x14ac:dyDescent="0.25">
      <c r="A11" s="12"/>
      <c r="B11" s="1">
        <v>9</v>
      </c>
      <c r="C11">
        <v>18</v>
      </c>
      <c r="D11">
        <v>14</v>
      </c>
      <c r="E11">
        <v>10</v>
      </c>
      <c r="F11" s="12"/>
      <c r="G11" s="1">
        <v>9</v>
      </c>
      <c r="H11">
        <v>0</v>
      </c>
      <c r="I11">
        <v>0</v>
      </c>
      <c r="J11">
        <v>0</v>
      </c>
      <c r="K11">
        <f t="shared" si="0"/>
        <v>0</v>
      </c>
    </row>
    <row r="12" spans="1:19" x14ac:dyDescent="0.25">
      <c r="A12" s="12"/>
      <c r="B12" s="1">
        <v>10</v>
      </c>
      <c r="C12">
        <v>23</v>
      </c>
      <c r="D12">
        <v>16</v>
      </c>
      <c r="E12">
        <v>14</v>
      </c>
      <c r="F12" s="12"/>
      <c r="G12" s="1">
        <v>10</v>
      </c>
      <c r="H12">
        <v>1</v>
      </c>
      <c r="I12">
        <v>1</v>
      </c>
      <c r="J12">
        <v>0</v>
      </c>
      <c r="K12">
        <f t="shared" si="0"/>
        <v>2</v>
      </c>
    </row>
    <row r="13" spans="1:19" x14ac:dyDescent="0.25">
      <c r="A13" s="12"/>
      <c r="B13" s="1">
        <v>11</v>
      </c>
      <c r="C13">
        <v>29</v>
      </c>
      <c r="D13">
        <v>7</v>
      </c>
      <c r="E13">
        <v>23</v>
      </c>
      <c r="F13" s="12"/>
      <c r="G13" s="1">
        <v>11</v>
      </c>
      <c r="H13">
        <v>1</v>
      </c>
      <c r="I13">
        <v>0</v>
      </c>
      <c r="J13">
        <v>1</v>
      </c>
      <c r="K13">
        <f t="shared" si="0"/>
        <v>2</v>
      </c>
    </row>
    <row r="14" spans="1:19" x14ac:dyDescent="0.25">
      <c r="A14" s="12"/>
      <c r="B14" s="1">
        <v>12</v>
      </c>
      <c r="C14">
        <v>38</v>
      </c>
      <c r="D14">
        <v>10</v>
      </c>
      <c r="E14">
        <v>4</v>
      </c>
      <c r="F14" s="12"/>
      <c r="G14" s="1">
        <v>12</v>
      </c>
      <c r="H14">
        <v>1</v>
      </c>
      <c r="I14">
        <v>0</v>
      </c>
      <c r="J14">
        <v>0</v>
      </c>
      <c r="K14">
        <f t="shared" si="0"/>
        <v>1</v>
      </c>
    </row>
    <row r="15" spans="1:19" x14ac:dyDescent="0.25">
      <c r="A15" s="12"/>
      <c r="B15" s="1">
        <v>13</v>
      </c>
      <c r="C15">
        <v>11</v>
      </c>
      <c r="D15">
        <v>17</v>
      </c>
      <c r="E15">
        <v>18</v>
      </c>
      <c r="F15" s="12"/>
      <c r="G15" s="1">
        <v>13</v>
      </c>
      <c r="H15">
        <v>0</v>
      </c>
      <c r="I15">
        <v>0</v>
      </c>
      <c r="J15">
        <v>0</v>
      </c>
      <c r="K15">
        <f t="shared" si="0"/>
        <v>0</v>
      </c>
    </row>
    <row r="16" spans="1:19" x14ac:dyDescent="0.25">
      <c r="A16" s="12"/>
      <c r="B16" s="1">
        <v>14</v>
      </c>
      <c r="C16">
        <v>18</v>
      </c>
      <c r="D16">
        <v>22</v>
      </c>
      <c r="E16">
        <v>23</v>
      </c>
      <c r="F16" s="12"/>
      <c r="G16" s="1">
        <v>14</v>
      </c>
      <c r="H16">
        <v>0</v>
      </c>
      <c r="I16">
        <v>0</v>
      </c>
      <c r="J16">
        <v>0</v>
      </c>
      <c r="K16">
        <f t="shared" si="0"/>
        <v>0</v>
      </c>
    </row>
    <row r="17" spans="1:13" x14ac:dyDescent="0.25">
      <c r="A17" s="12"/>
      <c r="B17" s="1">
        <v>15</v>
      </c>
      <c r="C17">
        <v>26</v>
      </c>
      <c r="D17">
        <v>12</v>
      </c>
      <c r="E17">
        <v>18</v>
      </c>
      <c r="F17" s="12"/>
      <c r="G17" s="1">
        <v>15</v>
      </c>
      <c r="H17">
        <v>0</v>
      </c>
      <c r="I17">
        <v>0</v>
      </c>
      <c r="J17">
        <v>0</v>
      </c>
      <c r="K17">
        <f t="shared" si="0"/>
        <v>0</v>
      </c>
    </row>
    <row r="18" spans="1:13" x14ac:dyDescent="0.25">
      <c r="A18" s="12"/>
      <c r="B18" s="1">
        <v>16</v>
      </c>
      <c r="C18">
        <v>30</v>
      </c>
      <c r="D18">
        <v>8</v>
      </c>
      <c r="E18">
        <v>2</v>
      </c>
      <c r="F18" s="12"/>
      <c r="G18" s="1">
        <v>16</v>
      </c>
      <c r="H18">
        <v>1</v>
      </c>
      <c r="I18">
        <v>0</v>
      </c>
      <c r="J18">
        <v>0</v>
      </c>
      <c r="K18">
        <f t="shared" si="0"/>
        <v>1</v>
      </c>
    </row>
    <row r="19" spans="1:13" x14ac:dyDescent="0.25">
      <c r="A19" s="12"/>
      <c r="B19" s="1">
        <v>17</v>
      </c>
      <c r="C19">
        <v>39</v>
      </c>
      <c r="D19">
        <v>9</v>
      </c>
      <c r="E19">
        <v>6</v>
      </c>
      <c r="F19" s="12"/>
      <c r="G19" s="1">
        <v>17</v>
      </c>
      <c r="H19">
        <v>1</v>
      </c>
      <c r="I19">
        <v>0</v>
      </c>
      <c r="J19">
        <v>0</v>
      </c>
      <c r="K19">
        <f t="shared" si="0"/>
        <v>1</v>
      </c>
    </row>
    <row r="20" spans="1:13" x14ac:dyDescent="0.25">
      <c r="A20" s="12"/>
      <c r="B20" s="1">
        <v>18</v>
      </c>
      <c r="C20">
        <v>15</v>
      </c>
      <c r="D20">
        <v>12</v>
      </c>
      <c r="E20">
        <v>10</v>
      </c>
      <c r="F20" s="12"/>
      <c r="G20" s="1">
        <v>18</v>
      </c>
      <c r="H20">
        <v>0</v>
      </c>
      <c r="I20">
        <v>0</v>
      </c>
      <c r="J20">
        <v>0</v>
      </c>
      <c r="K20">
        <f t="shared" si="0"/>
        <v>0</v>
      </c>
    </row>
    <row r="21" spans="1:13" ht="15.75" thickBot="1" x14ac:dyDescent="0.3">
      <c r="A21" s="13"/>
      <c r="B21" s="3">
        <v>19</v>
      </c>
      <c r="C21">
        <v>6</v>
      </c>
      <c r="D21">
        <v>4</v>
      </c>
      <c r="E21">
        <v>38</v>
      </c>
      <c r="F21" s="13"/>
      <c r="G21" s="3">
        <v>19</v>
      </c>
      <c r="H21">
        <v>0</v>
      </c>
      <c r="I21">
        <v>0</v>
      </c>
      <c r="J21">
        <v>1</v>
      </c>
      <c r="K21">
        <f t="shared" si="0"/>
        <v>1</v>
      </c>
    </row>
    <row r="22" spans="1:13" ht="15.75" thickTop="1" x14ac:dyDescent="0.25">
      <c r="A22" s="14" t="s">
        <v>16</v>
      </c>
      <c r="B22" s="4">
        <v>0</v>
      </c>
      <c r="C22" s="5">
        <v>18</v>
      </c>
      <c r="D22" s="5">
        <v>16</v>
      </c>
      <c r="E22" s="5">
        <v>16</v>
      </c>
      <c r="F22" s="14" t="s">
        <v>16</v>
      </c>
      <c r="G22" s="4">
        <v>0</v>
      </c>
      <c r="H22" s="5">
        <v>0</v>
      </c>
      <c r="I22" s="5">
        <v>0</v>
      </c>
      <c r="J22" s="5">
        <v>0</v>
      </c>
      <c r="K22" s="6">
        <f>IF(COUNTIF(H22:J22,1)=0,0,(IF(COUNTIF(H22:J22,1)=1,1,(IF(COUNTIF(H22:J22,1)=2,2,3)))))</f>
        <v>0</v>
      </c>
      <c r="L22" t="s">
        <v>12</v>
      </c>
      <c r="M22">
        <f>COUNTIF(K22:K41,0)</f>
        <v>2</v>
      </c>
    </row>
    <row r="23" spans="1:13" x14ac:dyDescent="0.25">
      <c r="A23" s="12"/>
      <c r="B23" s="1">
        <v>1</v>
      </c>
      <c r="C23" s="7">
        <v>20</v>
      </c>
      <c r="D23" s="7">
        <v>10</v>
      </c>
      <c r="E23" s="7">
        <v>11</v>
      </c>
      <c r="F23" s="12"/>
      <c r="G23" s="1">
        <v>1</v>
      </c>
      <c r="H23" s="7">
        <v>1</v>
      </c>
      <c r="I23" s="7">
        <v>0</v>
      </c>
      <c r="J23" s="7">
        <v>1</v>
      </c>
      <c r="K23" s="8">
        <f t="shared" ref="K23:K61" si="1">IF(COUNTIF(H23:J23,1)=0,0,(IF(COUNTIF(H23:J23,1)=1,1,(IF(COUNTIF(H23:J23,1)=2,2,3)))))</f>
        <v>2</v>
      </c>
      <c r="L23" t="s">
        <v>14</v>
      </c>
      <c r="M23">
        <f>COUNTIF(K22:K41,1)</f>
        <v>8</v>
      </c>
    </row>
    <row r="24" spans="1:13" x14ac:dyDescent="0.25">
      <c r="A24" s="12"/>
      <c r="B24" s="1">
        <v>2</v>
      </c>
      <c r="C24" s="7">
        <v>12</v>
      </c>
      <c r="D24" s="7">
        <v>17</v>
      </c>
      <c r="E24" s="7">
        <v>15</v>
      </c>
      <c r="F24" s="12"/>
      <c r="G24" s="1">
        <v>2</v>
      </c>
      <c r="H24" s="7">
        <v>1</v>
      </c>
      <c r="I24" s="7">
        <v>1</v>
      </c>
      <c r="J24" s="7">
        <v>1</v>
      </c>
      <c r="K24" s="8">
        <f t="shared" si="1"/>
        <v>3</v>
      </c>
      <c r="L24" t="s">
        <v>15</v>
      </c>
      <c r="M24">
        <f>COUNTIF(K22:K41,2)</f>
        <v>5</v>
      </c>
    </row>
    <row r="25" spans="1:13" x14ac:dyDescent="0.25">
      <c r="A25" s="12"/>
      <c r="B25" s="1">
        <v>3</v>
      </c>
      <c r="C25" s="7">
        <v>30</v>
      </c>
      <c r="D25" s="7">
        <v>6</v>
      </c>
      <c r="E25" s="7">
        <v>19</v>
      </c>
      <c r="F25" s="12"/>
      <c r="G25" s="1">
        <v>3</v>
      </c>
      <c r="H25" s="7">
        <v>1</v>
      </c>
      <c r="I25" s="7">
        <v>0</v>
      </c>
      <c r="J25" s="7">
        <v>1</v>
      </c>
      <c r="K25" s="8">
        <f t="shared" si="1"/>
        <v>2</v>
      </c>
      <c r="L25" t="s">
        <v>17</v>
      </c>
      <c r="M25">
        <f>COUNTIF(K22:K41,3)</f>
        <v>5</v>
      </c>
    </row>
    <row r="26" spans="1:13" x14ac:dyDescent="0.25">
      <c r="A26" s="12"/>
      <c r="B26" s="1">
        <v>4</v>
      </c>
      <c r="C26" s="7">
        <v>22</v>
      </c>
      <c r="D26" s="7">
        <v>7</v>
      </c>
      <c r="E26" s="7">
        <v>23</v>
      </c>
      <c r="F26" s="12"/>
      <c r="G26" s="1">
        <v>4</v>
      </c>
      <c r="H26" s="7">
        <v>1</v>
      </c>
      <c r="I26" s="7">
        <v>0</v>
      </c>
      <c r="J26" s="7">
        <v>1</v>
      </c>
      <c r="K26" s="8">
        <f t="shared" si="1"/>
        <v>2</v>
      </c>
    </row>
    <row r="27" spans="1:13" x14ac:dyDescent="0.25">
      <c r="A27" s="12"/>
      <c r="B27" s="1">
        <v>5</v>
      </c>
      <c r="C27" s="7">
        <v>37</v>
      </c>
      <c r="D27" s="7">
        <v>9</v>
      </c>
      <c r="E27" s="7">
        <v>4</v>
      </c>
      <c r="F27" s="12"/>
      <c r="G27" s="1">
        <v>5</v>
      </c>
      <c r="H27" s="7">
        <v>1</v>
      </c>
      <c r="I27" s="7">
        <v>0</v>
      </c>
      <c r="J27" s="7">
        <v>0</v>
      </c>
      <c r="K27" s="8">
        <f t="shared" si="1"/>
        <v>1</v>
      </c>
    </row>
    <row r="28" spans="1:13" x14ac:dyDescent="0.25">
      <c r="A28" s="12"/>
      <c r="B28" s="1">
        <v>6</v>
      </c>
      <c r="C28" s="7">
        <v>42</v>
      </c>
      <c r="D28" s="7">
        <v>13</v>
      </c>
      <c r="E28" s="7">
        <v>1</v>
      </c>
      <c r="F28" s="12"/>
      <c r="G28" s="1">
        <v>6</v>
      </c>
      <c r="H28" s="7">
        <v>1</v>
      </c>
      <c r="I28" s="7">
        <v>0</v>
      </c>
      <c r="J28" s="7">
        <v>0</v>
      </c>
      <c r="K28" s="8">
        <f t="shared" si="1"/>
        <v>1</v>
      </c>
    </row>
    <row r="29" spans="1:13" x14ac:dyDescent="0.25">
      <c r="A29" s="12"/>
      <c r="B29" s="1">
        <v>7</v>
      </c>
      <c r="C29" s="7">
        <v>9</v>
      </c>
      <c r="D29" s="7">
        <v>13</v>
      </c>
      <c r="E29" s="7">
        <v>17</v>
      </c>
      <c r="F29" s="12"/>
      <c r="G29" s="1">
        <v>7</v>
      </c>
      <c r="H29" s="7">
        <v>0</v>
      </c>
      <c r="I29" s="7">
        <v>0</v>
      </c>
      <c r="J29" s="7">
        <v>0</v>
      </c>
      <c r="K29" s="8">
        <f t="shared" si="1"/>
        <v>0</v>
      </c>
    </row>
    <row r="30" spans="1:13" x14ac:dyDescent="0.25">
      <c r="A30" s="12"/>
      <c r="B30" s="1">
        <v>8</v>
      </c>
      <c r="C30" s="7">
        <v>17</v>
      </c>
      <c r="D30" s="7">
        <v>10</v>
      </c>
      <c r="E30" s="7">
        <v>18</v>
      </c>
      <c r="F30" s="12"/>
      <c r="G30" s="1">
        <v>8</v>
      </c>
      <c r="H30" s="7">
        <v>1</v>
      </c>
      <c r="I30" s="7">
        <v>1</v>
      </c>
      <c r="J30" s="7">
        <v>1</v>
      </c>
      <c r="K30" s="8">
        <f t="shared" si="1"/>
        <v>3</v>
      </c>
    </row>
    <row r="31" spans="1:13" x14ac:dyDescent="0.25">
      <c r="A31" s="12"/>
      <c r="B31" s="1">
        <v>9</v>
      </c>
      <c r="C31" s="7">
        <v>28</v>
      </c>
      <c r="D31" s="7">
        <v>11</v>
      </c>
      <c r="E31" s="7">
        <v>24</v>
      </c>
      <c r="F31" s="12"/>
      <c r="G31" s="1">
        <v>9</v>
      </c>
      <c r="H31" s="7">
        <v>1</v>
      </c>
      <c r="I31" s="7">
        <v>0</v>
      </c>
      <c r="J31" s="7">
        <v>1</v>
      </c>
      <c r="K31" s="8">
        <f t="shared" si="1"/>
        <v>2</v>
      </c>
    </row>
    <row r="32" spans="1:13" x14ac:dyDescent="0.25">
      <c r="A32" s="12"/>
      <c r="B32" s="1">
        <v>10</v>
      </c>
      <c r="C32" s="7">
        <v>28</v>
      </c>
      <c r="D32" s="7">
        <v>6</v>
      </c>
      <c r="E32" s="7">
        <v>4</v>
      </c>
      <c r="F32" s="12"/>
      <c r="G32" s="1">
        <v>10</v>
      </c>
      <c r="H32" s="7">
        <v>1</v>
      </c>
      <c r="I32" s="7">
        <v>0</v>
      </c>
      <c r="J32" s="7">
        <v>0</v>
      </c>
      <c r="K32" s="8">
        <f t="shared" si="1"/>
        <v>1</v>
      </c>
    </row>
    <row r="33" spans="1:13" x14ac:dyDescent="0.25">
      <c r="A33" s="12"/>
      <c r="B33" s="1">
        <v>11</v>
      </c>
      <c r="C33" s="7">
        <v>21</v>
      </c>
      <c r="D33" s="7">
        <v>7</v>
      </c>
      <c r="E33" s="7">
        <v>22</v>
      </c>
      <c r="F33" s="12"/>
      <c r="G33" s="1">
        <v>11</v>
      </c>
      <c r="H33" s="7">
        <v>1</v>
      </c>
      <c r="I33" s="7">
        <v>0</v>
      </c>
      <c r="J33" s="7">
        <v>1</v>
      </c>
      <c r="K33" s="8">
        <f t="shared" si="1"/>
        <v>2</v>
      </c>
    </row>
    <row r="34" spans="1:13" x14ac:dyDescent="0.25">
      <c r="A34" s="12"/>
      <c r="B34" s="1">
        <v>12</v>
      </c>
      <c r="C34" s="7">
        <v>18</v>
      </c>
      <c r="D34" s="7">
        <v>15</v>
      </c>
      <c r="E34" s="7">
        <v>22</v>
      </c>
      <c r="F34" s="12"/>
      <c r="G34" s="1">
        <v>12</v>
      </c>
      <c r="H34" s="7">
        <v>1</v>
      </c>
      <c r="I34" s="7">
        <v>1</v>
      </c>
      <c r="J34" s="7">
        <v>1</v>
      </c>
      <c r="K34" s="8">
        <f t="shared" si="1"/>
        <v>3</v>
      </c>
    </row>
    <row r="35" spans="1:13" x14ac:dyDescent="0.25">
      <c r="A35" s="12"/>
      <c r="B35" s="1">
        <v>13</v>
      </c>
      <c r="C35" s="7">
        <v>30</v>
      </c>
      <c r="D35" s="7">
        <v>20</v>
      </c>
      <c r="E35" s="7">
        <v>13</v>
      </c>
      <c r="F35" s="12"/>
      <c r="G35" s="1">
        <v>13</v>
      </c>
      <c r="H35" s="7">
        <v>1</v>
      </c>
      <c r="I35" s="7">
        <v>1</v>
      </c>
      <c r="J35" s="7">
        <v>1</v>
      </c>
      <c r="K35" s="8">
        <f t="shared" si="1"/>
        <v>3</v>
      </c>
    </row>
    <row r="36" spans="1:13" x14ac:dyDescent="0.25">
      <c r="A36" s="12"/>
      <c r="B36" s="1">
        <v>14</v>
      </c>
      <c r="C36" s="7">
        <v>8</v>
      </c>
      <c r="D36" s="7">
        <v>6</v>
      </c>
      <c r="E36" s="7">
        <v>34</v>
      </c>
      <c r="F36" s="12"/>
      <c r="G36" s="1">
        <v>14</v>
      </c>
      <c r="H36" s="7">
        <v>0</v>
      </c>
      <c r="I36" s="7">
        <v>0</v>
      </c>
      <c r="J36" s="7">
        <v>1</v>
      </c>
      <c r="K36" s="8">
        <f t="shared" si="1"/>
        <v>1</v>
      </c>
    </row>
    <row r="37" spans="1:13" x14ac:dyDescent="0.25">
      <c r="A37" s="12"/>
      <c r="B37" s="1">
        <v>15</v>
      </c>
      <c r="C37" s="7">
        <v>38</v>
      </c>
      <c r="D37" s="7">
        <v>9</v>
      </c>
      <c r="E37" s="7">
        <v>3</v>
      </c>
      <c r="F37" s="12"/>
      <c r="G37" s="1">
        <v>15</v>
      </c>
      <c r="H37" s="7">
        <v>1</v>
      </c>
      <c r="I37" s="7">
        <v>0</v>
      </c>
      <c r="J37" s="7">
        <v>0</v>
      </c>
      <c r="K37" s="8">
        <f t="shared" si="1"/>
        <v>1</v>
      </c>
    </row>
    <row r="38" spans="1:13" x14ac:dyDescent="0.25">
      <c r="A38" s="12"/>
      <c r="B38" s="1">
        <v>16</v>
      </c>
      <c r="C38" s="7">
        <v>14</v>
      </c>
      <c r="D38" s="7">
        <v>10</v>
      </c>
      <c r="E38" s="7">
        <v>24</v>
      </c>
      <c r="F38" s="12"/>
      <c r="G38" s="1">
        <v>16</v>
      </c>
      <c r="H38" s="7">
        <v>0</v>
      </c>
      <c r="I38" s="7">
        <v>0</v>
      </c>
      <c r="J38" s="7">
        <v>1</v>
      </c>
      <c r="K38" s="8">
        <f t="shared" si="1"/>
        <v>1</v>
      </c>
    </row>
    <row r="39" spans="1:13" x14ac:dyDescent="0.25">
      <c r="A39" s="12"/>
      <c r="B39" s="1">
        <v>17</v>
      </c>
      <c r="C39" s="7">
        <v>39</v>
      </c>
      <c r="D39" s="7">
        <v>9</v>
      </c>
      <c r="E39" s="7">
        <v>9</v>
      </c>
      <c r="F39" s="12"/>
      <c r="G39" s="1">
        <v>17</v>
      </c>
      <c r="H39" s="7">
        <v>1</v>
      </c>
      <c r="I39" s="7">
        <v>0</v>
      </c>
      <c r="J39" s="7">
        <v>0</v>
      </c>
      <c r="K39" s="8">
        <f t="shared" si="1"/>
        <v>1</v>
      </c>
    </row>
    <row r="40" spans="1:13" x14ac:dyDescent="0.25">
      <c r="A40" s="12"/>
      <c r="B40" s="1">
        <v>18</v>
      </c>
      <c r="C40" s="7">
        <v>38</v>
      </c>
      <c r="D40" s="7">
        <v>12</v>
      </c>
      <c r="E40" s="7">
        <v>7</v>
      </c>
      <c r="F40" s="12"/>
      <c r="G40" s="1">
        <v>18</v>
      </c>
      <c r="H40" s="7">
        <v>1</v>
      </c>
      <c r="I40" s="7">
        <v>0</v>
      </c>
      <c r="J40" s="7">
        <v>0</v>
      </c>
      <c r="K40" s="8">
        <f t="shared" si="1"/>
        <v>1</v>
      </c>
    </row>
    <row r="41" spans="1:13" x14ac:dyDescent="0.25">
      <c r="A41" s="12"/>
      <c r="B41" s="1">
        <v>19</v>
      </c>
      <c r="C41" s="9">
        <v>13</v>
      </c>
      <c r="D41" s="9">
        <v>6</v>
      </c>
      <c r="E41" s="9">
        <v>19</v>
      </c>
      <c r="F41" s="12"/>
      <c r="G41" s="1">
        <v>19</v>
      </c>
      <c r="H41" s="9">
        <v>1</v>
      </c>
      <c r="I41" s="9">
        <v>1</v>
      </c>
      <c r="J41" s="9">
        <v>1</v>
      </c>
      <c r="K41" s="10">
        <f t="shared" si="1"/>
        <v>3</v>
      </c>
    </row>
    <row r="42" spans="1:13" x14ac:dyDescent="0.25">
      <c r="A42" s="15" t="s">
        <v>18</v>
      </c>
      <c r="B42" s="1">
        <v>0</v>
      </c>
      <c r="C42" s="11">
        <v>18</v>
      </c>
      <c r="D42" s="11">
        <v>16</v>
      </c>
      <c r="E42" s="11">
        <v>16</v>
      </c>
      <c r="F42" s="12" t="s">
        <v>18</v>
      </c>
      <c r="G42" s="1">
        <v>0</v>
      </c>
      <c r="H42" s="11">
        <v>0</v>
      </c>
      <c r="I42" s="11">
        <v>0</v>
      </c>
      <c r="J42" s="11">
        <v>0</v>
      </c>
      <c r="K42" s="11">
        <f>IF(COUNTIF(H42:J42,1)=0,0,(IF(COUNTIF(H42:J42,1)=1,1,(IF(COUNTIF(H42:J42,1)=2,2,3)))))</f>
        <v>0</v>
      </c>
    </row>
    <row r="43" spans="1:13" x14ac:dyDescent="0.25">
      <c r="A43" s="15"/>
      <c r="B43" s="1">
        <v>1</v>
      </c>
      <c r="C43" s="7">
        <v>12</v>
      </c>
      <c r="D43" s="7">
        <v>17</v>
      </c>
      <c r="E43" s="7">
        <v>15</v>
      </c>
      <c r="F43" s="12"/>
      <c r="G43" s="1">
        <v>1</v>
      </c>
      <c r="H43" s="7">
        <v>1</v>
      </c>
      <c r="I43" s="7">
        <v>1</v>
      </c>
      <c r="J43" s="7">
        <v>1</v>
      </c>
      <c r="K43" s="7">
        <f t="shared" si="1"/>
        <v>3</v>
      </c>
      <c r="L43" t="s">
        <v>12</v>
      </c>
      <c r="M43">
        <f>COUNTIF(K42:K61,0)</f>
        <v>5</v>
      </c>
    </row>
    <row r="44" spans="1:13" x14ac:dyDescent="0.25">
      <c r="A44" s="15"/>
      <c r="B44" s="1">
        <v>2</v>
      </c>
      <c r="C44" s="7">
        <v>19</v>
      </c>
      <c r="D44" s="7">
        <v>19</v>
      </c>
      <c r="E44" s="7">
        <v>20</v>
      </c>
      <c r="F44" s="12"/>
      <c r="G44" s="1">
        <v>2</v>
      </c>
      <c r="H44" s="7">
        <v>0</v>
      </c>
      <c r="I44" s="7">
        <v>0</v>
      </c>
      <c r="J44" s="7">
        <v>0</v>
      </c>
      <c r="K44" s="7">
        <f t="shared" si="1"/>
        <v>0</v>
      </c>
      <c r="L44" t="s">
        <v>14</v>
      </c>
      <c r="M44">
        <f>COUNTIF(K42:K61,1)</f>
        <v>5</v>
      </c>
    </row>
    <row r="45" spans="1:13" x14ac:dyDescent="0.25">
      <c r="A45" s="15"/>
      <c r="B45" s="1">
        <v>3</v>
      </c>
      <c r="C45" s="7">
        <v>8</v>
      </c>
      <c r="D45" s="7">
        <v>9</v>
      </c>
      <c r="E45" s="7">
        <v>31</v>
      </c>
      <c r="F45" s="12"/>
      <c r="G45" s="1">
        <v>3</v>
      </c>
      <c r="H45" s="7">
        <v>0</v>
      </c>
      <c r="I45" s="7">
        <v>0</v>
      </c>
      <c r="J45" s="7">
        <v>1</v>
      </c>
      <c r="K45" s="7">
        <f t="shared" si="1"/>
        <v>1</v>
      </c>
      <c r="L45" t="s">
        <v>15</v>
      </c>
      <c r="M45">
        <f>COUNTIF(K42:K61,2)</f>
        <v>4</v>
      </c>
    </row>
    <row r="46" spans="1:13" x14ac:dyDescent="0.25">
      <c r="A46" s="15"/>
      <c r="B46" s="1">
        <v>4</v>
      </c>
      <c r="C46" s="7">
        <v>10</v>
      </c>
      <c r="D46" s="7">
        <v>13</v>
      </c>
      <c r="E46" s="7">
        <v>23</v>
      </c>
      <c r="F46" s="12"/>
      <c r="G46" s="1">
        <v>4</v>
      </c>
      <c r="H46" s="7">
        <v>0</v>
      </c>
      <c r="I46" s="7">
        <v>0</v>
      </c>
      <c r="J46" s="7">
        <v>0</v>
      </c>
      <c r="K46" s="7">
        <f t="shared" si="1"/>
        <v>0</v>
      </c>
      <c r="L46" t="s">
        <v>17</v>
      </c>
      <c r="M46">
        <f>COUNTIF(K42:K61,3)</f>
        <v>6</v>
      </c>
    </row>
    <row r="47" spans="1:13" x14ac:dyDescent="0.25">
      <c r="A47" s="15"/>
      <c r="B47" s="1">
        <v>5</v>
      </c>
      <c r="C47" s="7">
        <v>22</v>
      </c>
      <c r="D47" s="7">
        <v>6</v>
      </c>
      <c r="E47" s="7">
        <v>21</v>
      </c>
      <c r="F47" s="12"/>
      <c r="G47" s="1">
        <v>5</v>
      </c>
      <c r="H47" s="7">
        <v>1</v>
      </c>
      <c r="I47" s="7">
        <v>1</v>
      </c>
      <c r="J47" s="7">
        <v>1</v>
      </c>
      <c r="K47" s="7">
        <f t="shared" si="1"/>
        <v>3</v>
      </c>
    </row>
    <row r="48" spans="1:13" x14ac:dyDescent="0.25">
      <c r="A48" s="15"/>
      <c r="B48" s="1">
        <v>6</v>
      </c>
      <c r="C48" s="7">
        <v>24</v>
      </c>
      <c r="D48" s="7">
        <v>6</v>
      </c>
      <c r="E48" s="7">
        <v>16</v>
      </c>
      <c r="F48" s="12"/>
      <c r="G48" s="1">
        <v>6</v>
      </c>
      <c r="H48" s="7">
        <v>1</v>
      </c>
      <c r="I48" s="7">
        <v>0</v>
      </c>
      <c r="J48" s="7">
        <v>1</v>
      </c>
      <c r="K48" s="7">
        <f t="shared" si="1"/>
        <v>2</v>
      </c>
    </row>
    <row r="49" spans="1:11" x14ac:dyDescent="0.25">
      <c r="A49" s="15"/>
      <c r="B49" s="1">
        <v>7</v>
      </c>
      <c r="C49" s="7">
        <v>15</v>
      </c>
      <c r="D49" s="7">
        <v>5</v>
      </c>
      <c r="E49" s="7">
        <v>35</v>
      </c>
      <c r="F49" s="12"/>
      <c r="G49" s="1">
        <v>7</v>
      </c>
      <c r="H49" s="7">
        <v>0</v>
      </c>
      <c r="I49" s="7">
        <v>0</v>
      </c>
      <c r="J49" s="7">
        <v>1</v>
      </c>
      <c r="K49" s="7">
        <f t="shared" si="1"/>
        <v>1</v>
      </c>
    </row>
    <row r="50" spans="1:11" x14ac:dyDescent="0.25">
      <c r="A50" s="15"/>
      <c r="B50" s="1">
        <v>8</v>
      </c>
      <c r="C50" s="7">
        <v>24</v>
      </c>
      <c r="D50" s="7">
        <v>15</v>
      </c>
      <c r="E50" s="7">
        <v>22</v>
      </c>
      <c r="F50" s="12"/>
      <c r="G50" s="1">
        <v>8</v>
      </c>
      <c r="H50" s="7">
        <v>0</v>
      </c>
      <c r="I50" s="7">
        <v>0</v>
      </c>
      <c r="J50" s="7">
        <v>0</v>
      </c>
      <c r="K50" s="7">
        <f t="shared" si="1"/>
        <v>0</v>
      </c>
    </row>
    <row r="51" spans="1:11" x14ac:dyDescent="0.25">
      <c r="A51" s="15"/>
      <c r="B51" s="1">
        <v>9</v>
      </c>
      <c r="C51" s="7">
        <v>28</v>
      </c>
      <c r="D51" s="7">
        <v>4</v>
      </c>
      <c r="E51" s="7">
        <v>16</v>
      </c>
      <c r="F51" s="12"/>
      <c r="G51" s="1">
        <v>9</v>
      </c>
      <c r="H51" s="7">
        <v>1</v>
      </c>
      <c r="I51" s="7">
        <v>0</v>
      </c>
      <c r="J51" s="7">
        <v>1</v>
      </c>
      <c r="K51" s="7">
        <f t="shared" si="1"/>
        <v>2</v>
      </c>
    </row>
    <row r="52" spans="1:11" x14ac:dyDescent="0.25">
      <c r="A52" s="15"/>
      <c r="B52" s="1">
        <v>10</v>
      </c>
      <c r="C52" s="7">
        <v>30</v>
      </c>
      <c r="D52" s="7">
        <v>10</v>
      </c>
      <c r="E52" s="7">
        <v>6</v>
      </c>
      <c r="F52" s="12"/>
      <c r="G52" s="1">
        <v>10</v>
      </c>
      <c r="H52" s="7">
        <v>1</v>
      </c>
      <c r="I52" s="7">
        <v>0</v>
      </c>
      <c r="J52" s="7">
        <v>0</v>
      </c>
      <c r="K52" s="7">
        <f t="shared" si="1"/>
        <v>1</v>
      </c>
    </row>
    <row r="53" spans="1:11" x14ac:dyDescent="0.25">
      <c r="A53" s="15"/>
      <c r="B53" s="1">
        <v>11</v>
      </c>
      <c r="C53" s="7">
        <v>20</v>
      </c>
      <c r="D53" s="7">
        <v>6</v>
      </c>
      <c r="E53" s="7">
        <v>24</v>
      </c>
      <c r="F53" s="12"/>
      <c r="G53" s="1">
        <v>11</v>
      </c>
      <c r="H53" s="7">
        <v>1</v>
      </c>
      <c r="I53" s="7">
        <v>0</v>
      </c>
      <c r="J53" s="7">
        <v>1</v>
      </c>
      <c r="K53" s="7">
        <f t="shared" si="1"/>
        <v>2</v>
      </c>
    </row>
    <row r="54" spans="1:11" x14ac:dyDescent="0.25">
      <c r="A54" s="15"/>
      <c r="B54" s="1">
        <v>12</v>
      </c>
      <c r="C54" s="7">
        <v>14</v>
      </c>
      <c r="D54" s="7">
        <v>7</v>
      </c>
      <c r="E54" s="7">
        <v>19</v>
      </c>
      <c r="F54" s="12"/>
      <c r="G54" s="1">
        <v>12</v>
      </c>
      <c r="H54" s="7">
        <v>1</v>
      </c>
      <c r="I54" s="7">
        <v>1</v>
      </c>
      <c r="J54" s="7">
        <v>1</v>
      </c>
      <c r="K54" s="7">
        <f t="shared" si="1"/>
        <v>3</v>
      </c>
    </row>
    <row r="55" spans="1:11" x14ac:dyDescent="0.25">
      <c r="A55" s="15"/>
      <c r="B55" s="1">
        <v>13</v>
      </c>
      <c r="C55" s="7">
        <v>35</v>
      </c>
      <c r="D55" s="7">
        <v>8</v>
      </c>
      <c r="E55" s="7">
        <v>6</v>
      </c>
      <c r="F55" s="12"/>
      <c r="G55" s="1">
        <v>13</v>
      </c>
      <c r="H55" s="7">
        <v>1</v>
      </c>
      <c r="I55" s="7">
        <v>0</v>
      </c>
      <c r="J55" s="7">
        <v>0</v>
      </c>
      <c r="K55" s="7">
        <f t="shared" si="1"/>
        <v>1</v>
      </c>
    </row>
    <row r="56" spans="1:11" x14ac:dyDescent="0.25">
      <c r="A56" s="15"/>
      <c r="B56" s="1">
        <v>14</v>
      </c>
      <c r="C56" s="7">
        <v>26</v>
      </c>
      <c r="D56" s="7">
        <v>8</v>
      </c>
      <c r="E56" s="7">
        <v>24</v>
      </c>
      <c r="F56" s="12"/>
      <c r="G56" s="1">
        <v>14</v>
      </c>
      <c r="H56" s="7">
        <v>1</v>
      </c>
      <c r="I56" s="7">
        <v>0</v>
      </c>
      <c r="J56" s="7">
        <v>1</v>
      </c>
      <c r="K56" s="7">
        <f t="shared" si="1"/>
        <v>2</v>
      </c>
    </row>
    <row r="57" spans="1:11" x14ac:dyDescent="0.25">
      <c r="A57" s="15"/>
      <c r="B57" s="1">
        <v>15</v>
      </c>
      <c r="C57" s="7">
        <v>18</v>
      </c>
      <c r="D57" s="7">
        <v>15</v>
      </c>
      <c r="E57" s="7">
        <v>22</v>
      </c>
      <c r="F57" s="12"/>
      <c r="G57" s="1">
        <v>15</v>
      </c>
      <c r="H57" s="7">
        <v>1</v>
      </c>
      <c r="I57" s="7">
        <v>1</v>
      </c>
      <c r="J57" s="7">
        <v>1</v>
      </c>
      <c r="K57" s="7">
        <f t="shared" si="1"/>
        <v>3</v>
      </c>
    </row>
    <row r="58" spans="1:11" x14ac:dyDescent="0.25">
      <c r="A58" s="15"/>
      <c r="B58" s="1">
        <v>16</v>
      </c>
      <c r="C58" s="7">
        <v>30</v>
      </c>
      <c r="D58" s="7">
        <v>20</v>
      </c>
      <c r="E58" s="7">
        <v>13</v>
      </c>
      <c r="F58" s="12"/>
      <c r="G58" s="1">
        <v>16</v>
      </c>
      <c r="H58" s="7">
        <v>1</v>
      </c>
      <c r="I58" s="7">
        <v>1</v>
      </c>
      <c r="J58" s="7">
        <v>1</v>
      </c>
      <c r="K58" s="7">
        <f t="shared" si="1"/>
        <v>3</v>
      </c>
    </row>
    <row r="59" spans="1:11" x14ac:dyDescent="0.25">
      <c r="A59" s="15"/>
      <c r="B59" s="1">
        <v>17</v>
      </c>
      <c r="C59" s="7">
        <v>22</v>
      </c>
      <c r="D59" s="7">
        <v>17</v>
      </c>
      <c r="E59" s="7">
        <v>21</v>
      </c>
      <c r="F59" s="12"/>
      <c r="G59" s="1">
        <v>17</v>
      </c>
      <c r="H59" s="7">
        <v>1</v>
      </c>
      <c r="I59" s="7">
        <v>1</v>
      </c>
      <c r="J59" s="7">
        <v>1</v>
      </c>
      <c r="K59" s="7">
        <f t="shared" si="1"/>
        <v>3</v>
      </c>
    </row>
    <row r="60" spans="1:11" x14ac:dyDescent="0.25">
      <c r="A60" s="15"/>
      <c r="B60" s="1">
        <v>18</v>
      </c>
      <c r="C60" s="7">
        <v>42</v>
      </c>
      <c r="D60" s="7">
        <v>5</v>
      </c>
      <c r="E60" s="7">
        <v>1</v>
      </c>
      <c r="F60" s="12"/>
      <c r="G60" s="1">
        <v>18</v>
      </c>
      <c r="H60" s="7">
        <v>1</v>
      </c>
      <c r="I60" s="7">
        <v>0</v>
      </c>
      <c r="J60" s="7">
        <v>0</v>
      </c>
      <c r="K60" s="7">
        <f t="shared" si="1"/>
        <v>1</v>
      </c>
    </row>
    <row r="61" spans="1:11" x14ac:dyDescent="0.25">
      <c r="A61" s="15"/>
      <c r="B61" s="1">
        <v>19</v>
      </c>
      <c r="C61" s="9">
        <v>19</v>
      </c>
      <c r="D61" s="9">
        <v>15</v>
      </c>
      <c r="E61" s="9">
        <v>22</v>
      </c>
      <c r="F61" s="12"/>
      <c r="G61" s="1">
        <v>19</v>
      </c>
      <c r="H61" s="9">
        <v>0</v>
      </c>
      <c r="I61" s="9">
        <v>0</v>
      </c>
      <c r="J61" s="9">
        <v>0</v>
      </c>
      <c r="K61" s="9">
        <f t="shared" si="1"/>
        <v>0</v>
      </c>
    </row>
  </sheetData>
  <mergeCells count="6">
    <mergeCell ref="A2:A21"/>
    <mergeCell ref="F2:F21"/>
    <mergeCell ref="A22:A41"/>
    <mergeCell ref="F22:F41"/>
    <mergeCell ref="A42:A61"/>
    <mergeCell ref="F42:F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Argentum Zero</dc:creator>
  <cp:lastModifiedBy>Argentum Zero</cp:lastModifiedBy>
  <dcterms:created xsi:type="dcterms:W3CDTF">2021-04-21T09:57:59Z</dcterms:created>
  <dcterms:modified xsi:type="dcterms:W3CDTF">2021-04-22T12:52:11Z</dcterms:modified>
</cp:coreProperties>
</file>