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sourcemanagement\src\"/>
    </mc:Choice>
  </mc:AlternateContent>
  <xr:revisionPtr revIDLastSave="0" documentId="13_ncr:1_{C1179328-B73E-4A07-87AD-FC529EDE77C5}" xr6:coauthVersionLast="47" xr6:coauthVersionMax="47" xr10:uidLastSave="{00000000-0000-0000-0000-000000000000}"/>
  <bookViews>
    <workbookView xWindow="30015" yWindow="-15165" windowWidth="21600" windowHeight="11370" xr2:uid="{00000000-000D-0000-FFFF-FFFF00000000}"/>
  </bookViews>
  <sheets>
    <sheet name="Jul2023" sheetId="7" r:id="rId1"/>
    <sheet name="August 2023" sheetId="8" r:id="rId2"/>
    <sheet name="September 2023" sheetId="9" r:id="rId3"/>
    <sheet name="October 2023" sheetId="10" r:id="rId4"/>
    <sheet name="November 2023" sheetId="11" r:id="rId5"/>
    <sheet name="December 2023" sheetId="12" r:id="rId6"/>
  </sheets>
  <definedNames>
    <definedName name="_xlnm._FilterDatabase" localSheetId="1" hidden="1">'August 2023'!$B$1:$B$20</definedName>
    <definedName name="_xlnm._FilterDatabase" localSheetId="5" hidden="1">'December 2023'!$B$1:$B$20</definedName>
    <definedName name="_xlnm._FilterDatabase" localSheetId="0" hidden="1">'Jul2023'!$B$1:$B$20</definedName>
    <definedName name="_xlnm._FilterDatabase" localSheetId="4" hidden="1">'November 2023'!$B$1:$B$20</definedName>
    <definedName name="_xlnm._FilterDatabase" localSheetId="3" hidden="1">'October 2023'!$B$1:$B$20</definedName>
    <definedName name="_xlnm._FilterDatabase" localSheetId="2" hidden="1">'September 2023'!$B$1:$B$20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20" i="7"/>
  <c r="C20" i="12"/>
  <c r="AI19" i="7"/>
  <c r="C19" i="8"/>
  <c r="AI18" i="7"/>
  <c r="C18" i="12"/>
  <c r="AI17" i="7"/>
  <c r="C17" i="9"/>
  <c r="AI16" i="7"/>
  <c r="C16" i="9"/>
  <c r="AI15" i="7"/>
  <c r="C15" i="9"/>
  <c r="AI14" i="7"/>
  <c r="C14" i="10"/>
  <c r="AI13" i="7"/>
  <c r="C13" i="10"/>
  <c r="AI12" i="7"/>
  <c r="C12" i="10"/>
  <c r="AI11" i="7"/>
  <c r="AI10" i="7"/>
  <c r="AI9" i="7"/>
  <c r="AI8" i="7"/>
  <c r="C8" i="12"/>
  <c r="AI7" i="7"/>
  <c r="C7" i="8"/>
  <c r="AI6" i="7"/>
  <c r="C6" i="12"/>
  <c r="C18" i="8" l="1"/>
  <c r="C6" i="9"/>
  <c r="C18" i="9"/>
  <c r="C15" i="10"/>
  <c r="C9" i="12"/>
  <c r="C17" i="8"/>
  <c r="C7" i="9"/>
  <c r="C19" i="9"/>
  <c r="C16" i="10"/>
  <c r="C10" i="12"/>
  <c r="C16" i="8"/>
  <c r="C8" i="9"/>
  <c r="C20" i="9"/>
  <c r="C17" i="10"/>
  <c r="C11" i="12"/>
  <c r="C15" i="8"/>
  <c r="C9" i="9"/>
  <c r="C6" i="10"/>
  <c r="C18" i="10"/>
  <c r="C12" i="12"/>
  <c r="C14" i="8"/>
  <c r="C10" i="9"/>
  <c r="C7" i="10"/>
  <c r="C19" i="10"/>
  <c r="C13" i="12"/>
  <c r="C13" i="8"/>
  <c r="C11" i="9"/>
  <c r="C8" i="10"/>
  <c r="C20" i="10"/>
  <c r="C14" i="12"/>
  <c r="C12" i="8"/>
  <c r="C12" i="9"/>
  <c r="C9" i="10"/>
  <c r="C15" i="12"/>
  <c r="C11" i="8"/>
  <c r="C13" i="9"/>
  <c r="C10" i="10"/>
  <c r="C16" i="12"/>
  <c r="C10" i="8"/>
  <c r="C14" i="9"/>
  <c r="C11" i="10"/>
  <c r="C17" i="12"/>
  <c r="C6" i="8"/>
  <c r="C9" i="8"/>
  <c r="C20" i="8"/>
  <c r="C8" i="8"/>
  <c r="C7" i="12"/>
  <c r="C19" i="12"/>
</calcChain>
</file>

<file path=xl/sharedStrings.xml><?xml version="1.0" encoding="utf-8"?>
<sst xmlns="http://schemas.openxmlformats.org/spreadsheetml/2006/main" count="559" uniqueCount="61">
  <si>
    <t>Sun</t>
  </si>
  <si>
    <t>Mon</t>
  </si>
  <si>
    <t>Tue</t>
  </si>
  <si>
    <t>Wed</t>
  </si>
  <si>
    <t>Thu</t>
  </si>
  <si>
    <t>Fri</t>
  </si>
  <si>
    <t>Sat</t>
  </si>
  <si>
    <t>2023</t>
  </si>
  <si>
    <t>Absence type</t>
  </si>
  <si>
    <t>Code</t>
  </si>
  <si>
    <t>Holiday</t>
  </si>
  <si>
    <t>H</t>
  </si>
  <si>
    <t>Half Day (morning)</t>
  </si>
  <si>
    <t>H1</t>
  </si>
  <si>
    <t>Half Day (afternoon)</t>
  </si>
  <si>
    <t>H2</t>
  </si>
  <si>
    <t>Time off In Lieu</t>
  </si>
  <si>
    <t>L</t>
  </si>
  <si>
    <t>Bank holiday</t>
  </si>
  <si>
    <t>B</t>
  </si>
  <si>
    <t>Week 26</t>
  </si>
  <si>
    <t>Jul</t>
  </si>
  <si>
    <t>Week 27</t>
  </si>
  <si>
    <t>Week 28</t>
  </si>
  <si>
    <t>Week 29</t>
  </si>
  <si>
    <t>Week 30</t>
  </si>
  <si>
    <t>W31</t>
  </si>
  <si>
    <t>Aug</t>
  </si>
  <si>
    <t>Week 31</t>
  </si>
  <si>
    <t>Week 32</t>
  </si>
  <si>
    <t>Week 33</t>
  </si>
  <si>
    <t>Week 34</t>
  </si>
  <si>
    <t>Week 35</t>
  </si>
  <si>
    <t>Sep</t>
  </si>
  <si>
    <t>Week 36</t>
  </si>
  <si>
    <t>Week 37</t>
  </si>
  <si>
    <t>Week 38</t>
  </si>
  <si>
    <t>Week 39</t>
  </si>
  <si>
    <t>Oct</t>
  </si>
  <si>
    <t>W39</t>
  </si>
  <si>
    <t>Week 40</t>
  </si>
  <si>
    <t>Week 41</t>
  </si>
  <si>
    <t>Week 42</t>
  </si>
  <si>
    <t>Week 43</t>
  </si>
  <si>
    <t>Week 44</t>
  </si>
  <si>
    <t>Nov</t>
  </si>
  <si>
    <t>Week 45</t>
  </si>
  <si>
    <t>Week 46</t>
  </si>
  <si>
    <t>Week 47</t>
  </si>
  <si>
    <t>Week 48</t>
  </si>
  <si>
    <t>Dec</t>
  </si>
  <si>
    <t>Week 49</t>
  </si>
  <si>
    <t>Week 50</t>
  </si>
  <si>
    <t>Week 51</t>
  </si>
  <si>
    <t>Week 52</t>
  </si>
  <si>
    <t>Dirk Van Krunckelsven</t>
  </si>
  <si>
    <t xml:space="preserve"> </t>
  </si>
  <si>
    <t>Part-Time Non-Work</t>
  </si>
  <si>
    <t>N</t>
  </si>
  <si>
    <t>Holidays this month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</si>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</sst>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##"/>
    <numFmt numFmtId="166" formatCode="mmm"/>
  </numFmts>
  <fonts count="4" x14ac:knownFonts="1">
    <font>
      <sz val="12"/>
      <color rgb="FF000000"/>
      <name val="Calibri"/>
      <family val="1"/>
    </font>
    <font>
      <sz val="10"/>
      <color rgb="FFFFFFFF"/>
      <name val="Calibri"/>
      <family val="1"/>
    </font>
    <font>
      <sz val="11"/>
      <color rgb="FFFFFFFF"/>
      <name val="Calibri"/>
      <family val="1"/>
    </font>
    <font>
      <sz val="10"/>
      <color rgb="FF000000"/>
      <name val="Calibri"/>
      <family val="1"/>
    </font>
  </fonts>
  <fills count="9">
    <fill>
      <patternFill patternType="none"/>
    </fill>
    <fill>
      <patternFill patternType="gray125"/>
    </fill>
    <fill>
      <patternFill patternType="solid">
        <fgColor rgb="FF2F96FF"/>
        <bgColor rgb="FF2F96FF"/>
      </patternFill>
    </fill>
    <fill>
      <patternFill patternType="solid">
        <fgColor rgb="FFE8ECF1"/>
        <bgColor rgb="FFE8ECF1"/>
      </patternFill>
    </fill>
    <fill>
      <patternFill patternType="solid">
        <fgColor rgb="FF2084EA"/>
        <bgColor rgb="FF2084EA"/>
      </patternFill>
    </fill>
    <fill>
      <patternFill patternType="solid">
        <fgColor rgb="FF7CBC44"/>
        <bgColor rgb="FF7CBC44"/>
      </patternFill>
    </fill>
    <fill>
      <patternFill patternType="solid">
        <fgColor rgb="FFADD58A"/>
        <bgColor rgb="FFADD58A"/>
      </patternFill>
    </fill>
    <fill>
      <patternFill patternType="solid">
        <fgColor rgb="FFF9FEB1"/>
        <bgColor rgb="FFF9FEB1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2F96FF"/>
      </left>
      <right style="thin">
        <color rgb="FF2F96FF"/>
      </right>
      <top style="thin">
        <color rgb="FF2F96FF"/>
      </top>
      <bottom style="thin">
        <color rgb="FF2F96FF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0" xfId="0" applyFont="1" applyFill="1"/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44"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4AFFF"/>
          <bgColor rgb="FFF4AFF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2A2A2"/>
          <bgColor rgb="FFA2A2A2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9FEB1"/>
          <bgColor rgb="FFF9FEB1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CC79B"/>
          <bgColor rgb="FFFCC79B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7A19A"/>
          <bgColor rgb="FFF7A19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2E0AE"/>
          <bgColor rgb="FFC2E0AE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L20"/>
  <sheetViews>
    <sheetView tabSelected="1" zoomScaleNormal="100" workbookViewId="0">
      <selection activeCell="AK12" sqref="AK12"/>
    </sheetView>
  </sheetViews>
  <sheetFormatPr defaultColWidth="11" defaultRowHeight="15.5" x14ac:dyDescent="0.35"/>
  <cols>
    <col min="1" max="2" width="2" customWidth="1"/>
    <col min="3" max="3" width="19.08203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 x14ac:dyDescent="0.35">
      <c r="D1" s="14" t="s">
        <v>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2:38" ht="12" customHeight="1" x14ac:dyDescent="0.35">
      <c r="D2" s="14" t="s">
        <v>20</v>
      </c>
      <c r="E2" s="14"/>
      <c r="F2" s="14" t="s">
        <v>22</v>
      </c>
      <c r="G2" s="14"/>
      <c r="H2" s="14"/>
      <c r="I2" s="14"/>
      <c r="J2" s="14"/>
      <c r="K2" s="14"/>
      <c r="L2" s="14"/>
      <c r="M2" s="14" t="s">
        <v>23</v>
      </c>
      <c r="N2" s="14"/>
      <c r="O2" s="14"/>
      <c r="P2" s="14"/>
      <c r="Q2" s="14"/>
      <c r="R2" s="14"/>
      <c r="S2" s="14"/>
      <c r="T2" s="14" t="s">
        <v>24</v>
      </c>
      <c r="U2" s="14"/>
      <c r="V2" s="14"/>
      <c r="W2" s="14"/>
      <c r="X2" s="14"/>
      <c r="Y2" s="14"/>
      <c r="Z2" s="14"/>
      <c r="AA2" s="14" t="s">
        <v>25</v>
      </c>
      <c r="AB2" s="14"/>
      <c r="AC2" s="14"/>
      <c r="AD2" s="14"/>
      <c r="AE2" s="14"/>
      <c r="AF2" s="14"/>
      <c r="AG2" s="14"/>
      <c r="AH2" s="14" t="s">
        <v>26</v>
      </c>
    </row>
    <row r="3" spans="2:38" ht="12" customHeight="1" x14ac:dyDescent="0.35">
      <c r="B3" s="7"/>
      <c r="C3" s="7"/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15" t="s">
        <v>59</v>
      </c>
      <c r="AK3" s="15" t="s">
        <v>8</v>
      </c>
      <c r="AL3" s="15" t="s">
        <v>9</v>
      </c>
    </row>
    <row r="4" spans="2:38" ht="12" customHeight="1" x14ac:dyDescent="0.35">
      <c r="B4" s="7"/>
      <c r="C4" s="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5"/>
      <c r="AK4" s="15"/>
      <c r="AL4" s="15"/>
    </row>
    <row r="5" spans="2:38" ht="12" customHeight="1" x14ac:dyDescent="0.35">
      <c r="B5" s="7"/>
      <c r="C5" s="7"/>
      <c r="D5" s="1" t="s">
        <v>6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0</v>
      </c>
      <c r="M5" s="1" t="s">
        <v>1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0</v>
      </c>
      <c r="T5" s="1" t="s">
        <v>1</v>
      </c>
      <c r="U5" s="1" t="s">
        <v>2</v>
      </c>
      <c r="V5" s="1" t="s">
        <v>3</v>
      </c>
      <c r="W5" s="1" t="s">
        <v>4</v>
      </c>
      <c r="X5" s="1" t="s">
        <v>5</v>
      </c>
      <c r="Y5" s="1" t="s">
        <v>6</v>
      </c>
      <c r="Z5" s="1" t="s">
        <v>0</v>
      </c>
      <c r="AA5" s="1" t="s">
        <v>1</v>
      </c>
      <c r="AB5" s="1" t="s">
        <v>2</v>
      </c>
      <c r="AC5" s="1" t="s">
        <v>3</v>
      </c>
      <c r="AD5" s="1" t="s">
        <v>4</v>
      </c>
      <c r="AE5" s="1" t="s">
        <v>5</v>
      </c>
      <c r="AF5" s="1" t="s">
        <v>6</v>
      </c>
      <c r="AG5" s="1" t="s">
        <v>0</v>
      </c>
      <c r="AH5" s="1" t="s">
        <v>1</v>
      </c>
      <c r="AI5" s="15"/>
      <c r="AK5" s="15"/>
      <c r="AL5" s="15"/>
    </row>
    <row r="6" spans="2:38" ht="20.149999999999999" customHeight="1" x14ac:dyDescent="0.35">
      <c r="B6" s="4" t="s">
        <v>60</v>
      </c>
      <c r="C6" s="4" t="s">
        <v>55</v>
      </c>
      <c r="D6" s="6"/>
      <c r="E6" s="6"/>
      <c r="F6" s="5"/>
      <c r="G6" s="5"/>
      <c r="H6" s="5"/>
      <c r="I6" s="5"/>
      <c r="J6" s="5" t="s">
        <v>58</v>
      </c>
      <c r="K6" s="6"/>
      <c r="L6" s="6"/>
      <c r="M6" s="5" t="s">
        <v>11</v>
      </c>
      <c r="N6" s="5" t="s">
        <v>11</v>
      </c>
      <c r="O6" s="5" t="s">
        <v>11</v>
      </c>
      <c r="P6" s="5" t="s">
        <v>11</v>
      </c>
      <c r="Q6" s="5" t="s">
        <v>58</v>
      </c>
      <c r="R6" s="6"/>
      <c r="S6" s="6"/>
      <c r="T6" s="5" t="s">
        <v>11</v>
      </c>
      <c r="U6" s="5" t="s">
        <v>11</v>
      </c>
      <c r="V6" s="5" t="s">
        <v>11</v>
      </c>
      <c r="W6" s="5" t="s">
        <v>11</v>
      </c>
      <c r="X6" s="5" t="s">
        <v>58</v>
      </c>
      <c r="Y6" s="6"/>
      <c r="Z6" s="6"/>
      <c r="AA6" s="5" t="s">
        <v>11</v>
      </c>
      <c r="AB6" s="5" t="s">
        <v>11</v>
      </c>
      <c r="AC6" s="5" t="s">
        <v>11</v>
      </c>
      <c r="AD6" s="5" t="s">
        <v>11</v>
      </c>
      <c r="AE6" s="5" t="s">
        <v>58</v>
      </c>
      <c r="AF6" s="6"/>
      <c r="AG6" s="6"/>
      <c r="AH6" s="5" t="s">
        <v>11</v>
      </c>
      <c r="AI6" s="6">
        <f t="shared" ref="AI6:AI20" si="0">(COUNTIF(D6:AH6,"H")*1)+(COUNTIF(D6:AH6,"H1")*0.5)+(COUNTIF(D6:AH6,"H2")*0.5)+(COUNTIF(D6:AH6,"Q")*0.25)+(COUNTIF(D6:AH6,"E")*1)</f>
        <v>13</v>
      </c>
      <c r="AK6" s="16"/>
      <c r="AL6" s="16"/>
    </row>
    <row r="7" spans="2:38" ht="20.149999999999999" customHeight="1" x14ac:dyDescent="0.35">
      <c r="B7" s="4"/>
      <c r="C7" s="4" t="s">
        <v>56</v>
      </c>
      <c r="D7" s="6"/>
      <c r="E7" s="6"/>
      <c r="F7" s="5"/>
      <c r="G7" s="5"/>
      <c r="H7" s="5"/>
      <c r="I7" s="5"/>
      <c r="J7" s="5"/>
      <c r="K7" s="6"/>
      <c r="L7" s="6"/>
      <c r="M7" s="5"/>
      <c r="N7" s="5"/>
      <c r="O7" s="5"/>
      <c r="P7" s="5"/>
      <c r="Q7" s="5"/>
      <c r="R7" s="6"/>
      <c r="S7" s="6"/>
      <c r="T7" s="5"/>
      <c r="U7" s="5"/>
      <c r="V7" s="5"/>
      <c r="W7" s="5"/>
      <c r="X7" s="5"/>
      <c r="Y7" s="6"/>
      <c r="Z7" s="6"/>
      <c r="AA7" s="5"/>
      <c r="AB7" s="5"/>
      <c r="AC7" s="5"/>
      <c r="AD7" s="5"/>
      <c r="AE7" s="5"/>
      <c r="AF7" s="6"/>
      <c r="AG7" s="6"/>
      <c r="AH7" s="5"/>
      <c r="AI7" s="6">
        <f t="shared" si="0"/>
        <v>0</v>
      </c>
      <c r="AK7" s="6" t="s">
        <v>10</v>
      </c>
      <c r="AL7" s="8" t="s">
        <v>11</v>
      </c>
    </row>
    <row r="8" spans="2:38" ht="20.149999999999999" customHeight="1" x14ac:dyDescent="0.35">
      <c r="B8" s="4"/>
      <c r="C8" s="4" t="s">
        <v>56</v>
      </c>
      <c r="D8" s="6"/>
      <c r="E8" s="6"/>
      <c r="F8" s="5"/>
      <c r="G8" s="5"/>
      <c r="H8" s="5"/>
      <c r="I8" s="5"/>
      <c r="J8" s="5"/>
      <c r="K8" s="6"/>
      <c r="L8" s="6"/>
      <c r="M8" s="5"/>
      <c r="N8" s="5"/>
      <c r="O8" s="5"/>
      <c r="P8" s="5"/>
      <c r="Q8" s="5"/>
      <c r="R8" s="6"/>
      <c r="S8" s="6"/>
      <c r="T8" s="5"/>
      <c r="U8" s="5"/>
      <c r="V8" s="5"/>
      <c r="W8" s="5"/>
      <c r="X8" s="5"/>
      <c r="Y8" s="6"/>
      <c r="Z8" s="6"/>
      <c r="AA8" s="5"/>
      <c r="AB8" s="5"/>
      <c r="AC8" s="5"/>
      <c r="AD8" s="5"/>
      <c r="AE8" s="5"/>
      <c r="AF8" s="6"/>
      <c r="AG8" s="6"/>
      <c r="AH8" s="5"/>
      <c r="AI8" s="6">
        <f t="shared" si="0"/>
        <v>0</v>
      </c>
      <c r="AK8" s="6" t="s">
        <v>12</v>
      </c>
      <c r="AL8" s="9" t="s">
        <v>13</v>
      </c>
    </row>
    <row r="9" spans="2:38" ht="20.149999999999999" customHeight="1" x14ac:dyDescent="0.35">
      <c r="B9" s="4"/>
      <c r="C9" s="4" t="s">
        <v>56</v>
      </c>
      <c r="D9" s="6"/>
      <c r="E9" s="6"/>
      <c r="F9" s="5"/>
      <c r="G9" s="5"/>
      <c r="H9" s="5"/>
      <c r="I9" s="5"/>
      <c r="J9" s="5"/>
      <c r="K9" s="6"/>
      <c r="L9" s="6"/>
      <c r="M9" s="5"/>
      <c r="N9" s="5"/>
      <c r="O9" s="5"/>
      <c r="P9" s="5"/>
      <c r="Q9" s="5"/>
      <c r="R9" s="6"/>
      <c r="S9" s="6"/>
      <c r="T9" s="5"/>
      <c r="U9" s="5"/>
      <c r="V9" s="5"/>
      <c r="W9" s="5"/>
      <c r="X9" s="5"/>
      <c r="Y9" s="6"/>
      <c r="Z9" s="6"/>
      <c r="AA9" s="5"/>
      <c r="AB9" s="5"/>
      <c r="AC9" s="5"/>
      <c r="AD9" s="5"/>
      <c r="AE9" s="5"/>
      <c r="AF9" s="6"/>
      <c r="AG9" s="6"/>
      <c r="AH9" s="5"/>
      <c r="AI9" s="6">
        <f t="shared" si="0"/>
        <v>0</v>
      </c>
      <c r="AK9" s="6" t="s">
        <v>14</v>
      </c>
      <c r="AL9" s="9" t="s">
        <v>15</v>
      </c>
    </row>
    <row r="10" spans="2:38" ht="20.149999999999999" customHeight="1" x14ac:dyDescent="0.35">
      <c r="B10" s="4"/>
      <c r="C10" s="4" t="s">
        <v>56</v>
      </c>
      <c r="D10" s="6"/>
      <c r="E10" s="6"/>
      <c r="F10" s="5"/>
      <c r="G10" s="5"/>
      <c r="H10" s="5"/>
      <c r="I10" s="5"/>
      <c r="J10" s="5"/>
      <c r="K10" s="6"/>
      <c r="L10" s="6"/>
      <c r="M10" s="5"/>
      <c r="N10" s="5"/>
      <c r="O10" s="5"/>
      <c r="P10" s="5"/>
      <c r="Q10" s="5"/>
      <c r="R10" s="6"/>
      <c r="S10" s="6"/>
      <c r="T10" s="5"/>
      <c r="U10" s="5"/>
      <c r="V10" s="5"/>
      <c r="W10" s="5"/>
      <c r="X10" s="5"/>
      <c r="Y10" s="6"/>
      <c r="Z10" s="6"/>
      <c r="AA10" s="5"/>
      <c r="AB10" s="5"/>
      <c r="AC10" s="5"/>
      <c r="AD10" s="5"/>
      <c r="AE10" s="5"/>
      <c r="AF10" s="6"/>
      <c r="AG10" s="6"/>
      <c r="AH10" s="5"/>
      <c r="AI10" s="6">
        <f t="shared" si="0"/>
        <v>0</v>
      </c>
      <c r="AK10" s="6" t="s">
        <v>16</v>
      </c>
      <c r="AL10" s="10" t="s">
        <v>17</v>
      </c>
    </row>
    <row r="11" spans="2:38" ht="20.149999999999999" customHeight="1" x14ac:dyDescent="0.35">
      <c r="B11" s="4"/>
      <c r="C11" s="4" t="s">
        <v>56</v>
      </c>
      <c r="D11" s="6"/>
      <c r="E11" s="6"/>
      <c r="F11" s="5"/>
      <c r="G11" s="5"/>
      <c r="H11" s="5"/>
      <c r="I11" s="5"/>
      <c r="J11" s="5"/>
      <c r="K11" s="6"/>
      <c r="L11" s="6"/>
      <c r="M11" s="5"/>
      <c r="N11" s="5"/>
      <c r="O11" s="5"/>
      <c r="P11" s="5"/>
      <c r="Q11" s="5"/>
      <c r="R11" s="6"/>
      <c r="S11" s="6"/>
      <c r="T11" s="5"/>
      <c r="U11" s="5"/>
      <c r="V11" s="5"/>
      <c r="W11" s="5"/>
      <c r="X11" s="5"/>
      <c r="Y11" s="6"/>
      <c r="Z11" s="6"/>
      <c r="AA11" s="5"/>
      <c r="AB11" s="5"/>
      <c r="AC11" s="5"/>
      <c r="AD11" s="5"/>
      <c r="AE11" s="5"/>
      <c r="AF11" s="6"/>
      <c r="AG11" s="6"/>
      <c r="AH11" s="5"/>
      <c r="AI11" s="6">
        <f t="shared" si="0"/>
        <v>0</v>
      </c>
      <c r="AK11" s="6" t="s">
        <v>18</v>
      </c>
      <c r="AL11" s="11" t="s">
        <v>19</v>
      </c>
    </row>
    <row r="12" spans="2:38" ht="20.149999999999999" customHeight="1" x14ac:dyDescent="0.35">
      <c r="B12" s="4"/>
      <c r="C12" s="4" t="s">
        <v>56</v>
      </c>
      <c r="D12" s="6"/>
      <c r="E12" s="6"/>
      <c r="F12" s="5"/>
      <c r="G12" s="5"/>
      <c r="H12" s="5"/>
      <c r="I12" s="5"/>
      <c r="J12" s="5"/>
      <c r="K12" s="6"/>
      <c r="L12" s="6"/>
      <c r="M12" s="5"/>
      <c r="N12" s="5"/>
      <c r="O12" s="5"/>
      <c r="P12" s="5"/>
      <c r="Q12" s="5"/>
      <c r="R12" s="6"/>
      <c r="S12" s="6"/>
      <c r="T12" s="5"/>
      <c r="U12" s="5"/>
      <c r="V12" s="5"/>
      <c r="W12" s="5"/>
      <c r="X12" s="5"/>
      <c r="Y12" s="6"/>
      <c r="Z12" s="6"/>
      <c r="AA12" s="5"/>
      <c r="AB12" s="5"/>
      <c r="AC12" s="5"/>
      <c r="AD12" s="5"/>
      <c r="AE12" s="5"/>
      <c r="AF12" s="6"/>
      <c r="AG12" s="6"/>
      <c r="AH12" s="5"/>
      <c r="AI12" s="6">
        <f t="shared" si="0"/>
        <v>0</v>
      </c>
      <c r="AK12" s="6" t="s">
        <v>57</v>
      </c>
      <c r="AL12" s="12" t="s">
        <v>58</v>
      </c>
    </row>
    <row r="13" spans="2:38" ht="20.149999999999999" customHeight="1" x14ac:dyDescent="0.35">
      <c r="B13" s="4"/>
      <c r="C13" s="4" t="s">
        <v>56</v>
      </c>
      <c r="D13" s="6"/>
      <c r="E13" s="6"/>
      <c r="F13" s="5"/>
      <c r="G13" s="5"/>
      <c r="H13" s="5"/>
      <c r="I13" s="5"/>
      <c r="J13" s="5"/>
      <c r="K13" s="6"/>
      <c r="L13" s="6"/>
      <c r="M13" s="5"/>
      <c r="N13" s="5"/>
      <c r="O13" s="5"/>
      <c r="P13" s="5"/>
      <c r="Q13" s="5"/>
      <c r="R13" s="6"/>
      <c r="S13" s="6"/>
      <c r="T13" s="5"/>
      <c r="U13" s="5"/>
      <c r="V13" s="5"/>
      <c r="W13" s="5"/>
      <c r="X13" s="5"/>
      <c r="Y13" s="6"/>
      <c r="Z13" s="6"/>
      <c r="AA13" s="5"/>
      <c r="AB13" s="5"/>
      <c r="AC13" s="5"/>
      <c r="AD13" s="5"/>
      <c r="AE13" s="5"/>
      <c r="AF13" s="6"/>
      <c r="AG13" s="6"/>
      <c r="AH13" s="5"/>
      <c r="AI13" s="6">
        <f t="shared" si="0"/>
        <v>0</v>
      </c>
      <c r="AK13" s="16"/>
      <c r="AL13" s="16"/>
    </row>
    <row r="14" spans="2:38" ht="20.149999999999999" customHeight="1" x14ac:dyDescent="0.35">
      <c r="B14" s="4"/>
      <c r="C14" s="4" t="s">
        <v>56</v>
      </c>
      <c r="D14" s="6"/>
      <c r="E14" s="6"/>
      <c r="F14" s="5"/>
      <c r="G14" s="5"/>
      <c r="H14" s="5"/>
      <c r="I14" s="5"/>
      <c r="J14" s="5"/>
      <c r="K14" s="6"/>
      <c r="L14" s="6"/>
      <c r="M14" s="5"/>
      <c r="N14" s="5"/>
      <c r="O14" s="5"/>
      <c r="P14" s="5"/>
      <c r="Q14" s="5"/>
      <c r="R14" s="6"/>
      <c r="S14" s="6"/>
      <c r="T14" s="5"/>
      <c r="U14" s="5"/>
      <c r="V14" s="5"/>
      <c r="W14" s="5"/>
      <c r="X14" s="5"/>
      <c r="Y14" s="6"/>
      <c r="Z14" s="6"/>
      <c r="AA14" s="5"/>
      <c r="AB14" s="5"/>
      <c r="AC14" s="5"/>
      <c r="AD14" s="5"/>
      <c r="AE14" s="5"/>
      <c r="AF14" s="6"/>
      <c r="AG14" s="6"/>
      <c r="AH14" s="5"/>
      <c r="AI14" s="6">
        <f t="shared" si="0"/>
        <v>0</v>
      </c>
    </row>
    <row r="15" spans="2:38" ht="20.149999999999999" customHeight="1" x14ac:dyDescent="0.35">
      <c r="B15" s="4"/>
      <c r="C15" s="4" t="s">
        <v>56</v>
      </c>
      <c r="D15" s="6"/>
      <c r="E15" s="6"/>
      <c r="F15" s="5"/>
      <c r="G15" s="5"/>
      <c r="H15" s="5"/>
      <c r="I15" s="5"/>
      <c r="J15" s="5"/>
      <c r="K15" s="6"/>
      <c r="L15" s="6"/>
      <c r="M15" s="5"/>
      <c r="N15" s="5"/>
      <c r="O15" s="5"/>
      <c r="P15" s="5"/>
      <c r="Q15" s="5"/>
      <c r="R15" s="6"/>
      <c r="S15" s="6"/>
      <c r="T15" s="5"/>
      <c r="U15" s="5"/>
      <c r="V15" s="5"/>
      <c r="W15" s="5"/>
      <c r="X15" s="5"/>
      <c r="Y15" s="6"/>
      <c r="Z15" s="6"/>
      <c r="AA15" s="5"/>
      <c r="AB15" s="5"/>
      <c r="AC15" s="5"/>
      <c r="AD15" s="5"/>
      <c r="AE15" s="5"/>
      <c r="AF15" s="6"/>
      <c r="AG15" s="6"/>
      <c r="AH15" s="5"/>
      <c r="AI15" s="6">
        <f t="shared" si="0"/>
        <v>0</v>
      </c>
    </row>
    <row r="16" spans="2:38" ht="20.149999999999999" customHeight="1" x14ac:dyDescent="0.35">
      <c r="B16" s="4"/>
      <c r="C16" s="4" t="s">
        <v>56</v>
      </c>
      <c r="D16" s="6"/>
      <c r="E16" s="6"/>
      <c r="F16" s="5"/>
      <c r="G16" s="5"/>
      <c r="H16" s="5"/>
      <c r="I16" s="5"/>
      <c r="J16" s="5"/>
      <c r="K16" s="6"/>
      <c r="L16" s="6"/>
      <c r="M16" s="5"/>
      <c r="N16" s="5"/>
      <c r="O16" s="5"/>
      <c r="P16" s="5"/>
      <c r="Q16" s="5"/>
      <c r="R16" s="6"/>
      <c r="S16" s="6"/>
      <c r="T16" s="5"/>
      <c r="U16" s="5"/>
      <c r="V16" s="5"/>
      <c r="W16" s="5"/>
      <c r="X16" s="5"/>
      <c r="Y16" s="6"/>
      <c r="Z16" s="6"/>
      <c r="AA16" s="5"/>
      <c r="AB16" s="5"/>
      <c r="AC16" s="5"/>
      <c r="AD16" s="5"/>
      <c r="AE16" s="5"/>
      <c r="AF16" s="6"/>
      <c r="AG16" s="6"/>
      <c r="AH16" s="5"/>
      <c r="AI16" s="6">
        <f t="shared" si="0"/>
        <v>0</v>
      </c>
    </row>
    <row r="17" spans="2:35" ht="20.149999999999999" customHeight="1" x14ac:dyDescent="0.35">
      <c r="B17" s="4"/>
      <c r="C17" s="4" t="s">
        <v>56</v>
      </c>
      <c r="D17" s="6"/>
      <c r="E17" s="6"/>
      <c r="F17" s="5"/>
      <c r="G17" s="5"/>
      <c r="H17" s="5"/>
      <c r="I17" s="5"/>
      <c r="J17" s="5"/>
      <c r="K17" s="6"/>
      <c r="L17" s="6"/>
      <c r="M17" s="5"/>
      <c r="N17" s="5"/>
      <c r="O17" s="5"/>
      <c r="P17" s="5"/>
      <c r="Q17" s="5"/>
      <c r="R17" s="6"/>
      <c r="S17" s="6"/>
      <c r="T17" s="5"/>
      <c r="U17" s="5"/>
      <c r="V17" s="5"/>
      <c r="W17" s="5"/>
      <c r="X17" s="5"/>
      <c r="Y17" s="6"/>
      <c r="Z17" s="6"/>
      <c r="AA17" s="5"/>
      <c r="AB17" s="5"/>
      <c r="AC17" s="5"/>
      <c r="AD17" s="5"/>
      <c r="AE17" s="5"/>
      <c r="AF17" s="6"/>
      <c r="AG17" s="6"/>
      <c r="AH17" s="5"/>
      <c r="AI17" s="6">
        <f t="shared" si="0"/>
        <v>0</v>
      </c>
    </row>
    <row r="18" spans="2:35" ht="20.149999999999999" customHeight="1" x14ac:dyDescent="0.35">
      <c r="B18" s="4"/>
      <c r="C18" s="4" t="s">
        <v>56</v>
      </c>
      <c r="D18" s="6"/>
      <c r="E18" s="6"/>
      <c r="F18" s="5"/>
      <c r="G18" s="5"/>
      <c r="H18" s="5"/>
      <c r="I18" s="5"/>
      <c r="J18" s="5"/>
      <c r="K18" s="6"/>
      <c r="L18" s="6"/>
      <c r="M18" s="5"/>
      <c r="N18" s="5"/>
      <c r="O18" s="5"/>
      <c r="P18" s="5"/>
      <c r="Q18" s="5"/>
      <c r="R18" s="6"/>
      <c r="S18" s="6"/>
      <c r="T18" s="5"/>
      <c r="U18" s="5"/>
      <c r="V18" s="5"/>
      <c r="W18" s="5"/>
      <c r="X18" s="5"/>
      <c r="Y18" s="6"/>
      <c r="Z18" s="6"/>
      <c r="AA18" s="5"/>
      <c r="AB18" s="5"/>
      <c r="AC18" s="5"/>
      <c r="AD18" s="5"/>
      <c r="AE18" s="5"/>
      <c r="AF18" s="6"/>
      <c r="AG18" s="6"/>
      <c r="AH18" s="5"/>
      <c r="AI18" s="6">
        <f t="shared" si="0"/>
        <v>0</v>
      </c>
    </row>
    <row r="19" spans="2:35" ht="20.149999999999999" customHeight="1" x14ac:dyDescent="0.35">
      <c r="B19" s="4"/>
      <c r="C19" s="4" t="s">
        <v>56</v>
      </c>
      <c r="D19" s="6"/>
      <c r="E19" s="6"/>
      <c r="F19" s="5"/>
      <c r="G19" s="5"/>
      <c r="H19" s="5"/>
      <c r="I19" s="5"/>
      <c r="J19" s="5"/>
      <c r="K19" s="6"/>
      <c r="L19" s="6"/>
      <c r="M19" s="5"/>
      <c r="N19" s="5"/>
      <c r="O19" s="5"/>
      <c r="P19" s="5"/>
      <c r="Q19" s="5"/>
      <c r="R19" s="6"/>
      <c r="S19" s="6"/>
      <c r="T19" s="5"/>
      <c r="U19" s="5"/>
      <c r="V19" s="5"/>
      <c r="W19" s="5"/>
      <c r="X19" s="5"/>
      <c r="Y19" s="6"/>
      <c r="Z19" s="6"/>
      <c r="AA19" s="5"/>
      <c r="AB19" s="5"/>
      <c r="AC19" s="5"/>
      <c r="AD19" s="5"/>
      <c r="AE19" s="5"/>
      <c r="AF19" s="6"/>
      <c r="AG19" s="6"/>
      <c r="AH19" s="5"/>
      <c r="AI19" s="6">
        <f t="shared" si="0"/>
        <v>0</v>
      </c>
    </row>
    <row r="20" spans="2:35" ht="20.149999999999999" customHeight="1" x14ac:dyDescent="0.35">
      <c r="B20" s="4"/>
      <c r="C20" s="4" t="s">
        <v>56</v>
      </c>
      <c r="D20" s="6"/>
      <c r="E20" s="6"/>
      <c r="F20" s="5"/>
      <c r="G20" s="5"/>
      <c r="H20" s="5"/>
      <c r="I20" s="5"/>
      <c r="J20" s="5"/>
      <c r="K20" s="6"/>
      <c r="L20" s="6"/>
      <c r="M20" s="5"/>
      <c r="N20" s="5"/>
      <c r="O20" s="5"/>
      <c r="P20" s="5"/>
      <c r="Q20" s="5"/>
      <c r="R20" s="6"/>
      <c r="S20" s="6"/>
      <c r="T20" s="5"/>
      <c r="U20" s="5"/>
      <c r="V20" s="5"/>
      <c r="W20" s="5"/>
      <c r="X20" s="5"/>
      <c r="Y20" s="6"/>
      <c r="Z20" s="6"/>
      <c r="AA20" s="5"/>
      <c r="AB20" s="5"/>
      <c r="AC20" s="5"/>
      <c r="AD20" s="5"/>
      <c r="AE20" s="5"/>
      <c r="AF20" s="6"/>
      <c r="AG20" s="6"/>
      <c r="AH20" s="5"/>
      <c r="AI20" s="6">
        <f t="shared" si="0"/>
        <v>0</v>
      </c>
    </row>
  </sheetData>
  <autoFilter ref="B1:B20" xr:uid="{00000000-0001-0000-0600-000000000000}"/>
  <mergeCells count="12">
    <mergeCell ref="AI3:AI5"/>
    <mergeCell ref="AK3:AK5"/>
    <mergeCell ref="AL3:AL5"/>
    <mergeCell ref="AK6:AL6"/>
    <mergeCell ref="AK13:AL13"/>
    <mergeCell ref="D1:AH1"/>
    <mergeCell ref="D2:E2"/>
    <mergeCell ref="F2:L2"/>
    <mergeCell ref="M2:S2"/>
    <mergeCell ref="T2:Z2"/>
    <mergeCell ref="AA2:AG2"/>
    <mergeCell ref="AH2"/>
  </mergeCells>
  <conditionalFormatting sqref="D6:AH20">
    <cfRule type="expression" dxfId="143" priority="13">
      <formula>NOT(ISERROR(SEARCH("H1", D6)))</formula>
    </cfRule>
    <cfRule type="expression" dxfId="142" priority="14">
      <formula>NOT(ISERROR(SEARCH("H2", D6)))</formula>
    </cfRule>
    <cfRule type="expression" dxfId="141" priority="15">
      <formula>NOT(ISERROR(SEARCH("H", D6)))</formula>
    </cfRule>
    <cfRule type="expression" dxfId="140" priority="16">
      <formula>NOT(ISERROR(SEARCH("Q", D6)))</formula>
    </cfRule>
    <cfRule type="expression" dxfId="139" priority="17">
      <formula>NOT(ISERROR(SEARCH("E", D6)))</formula>
    </cfRule>
    <cfRule type="expression" dxfId="138" priority="18">
      <formula>NOT(ISERROR(SEARCH("S", D6)))</formula>
    </cfRule>
    <cfRule type="expression" dxfId="137" priority="19">
      <formula>NOT(ISERROR(SEARCH("M", D6)))</formula>
    </cfRule>
    <cfRule type="expression" dxfId="136" priority="20">
      <formula>NOT(ISERROR(SEARCH("L", D6)))</formula>
    </cfRule>
    <cfRule type="expression" dxfId="135" priority="21">
      <formula>NOT(ISERROR(SEARCH("W", D6)))</formula>
    </cfRule>
    <cfRule type="expression" dxfId="134" priority="22">
      <formula>NOT(ISERROR(SEARCH("B", D6)))</formula>
    </cfRule>
    <cfRule type="expression" dxfId="133" priority="23">
      <formula>NOT(ISERROR(SEARCH("C", D6)))</formula>
    </cfRule>
    <cfRule type="expression" dxfId="132" priority="24">
      <formula>NOT(ISERROR(SEARCH("N", D6)))</formula>
    </cfRule>
  </conditionalFormatting>
  <conditionalFormatting sqref="AL12">
    <cfRule type="expression" dxfId="131" priority="1">
      <formula>NOT(ISERROR(SEARCH("H1", AL12)))</formula>
    </cfRule>
    <cfRule type="expression" dxfId="130" priority="2">
      <formula>NOT(ISERROR(SEARCH("H2", AL12)))</formula>
    </cfRule>
    <cfRule type="expression" dxfId="129" priority="3">
      <formula>NOT(ISERROR(SEARCH("H", AL12)))</formula>
    </cfRule>
    <cfRule type="expression" dxfId="128" priority="4">
      <formula>NOT(ISERROR(SEARCH("Q", AL12)))</formula>
    </cfRule>
    <cfRule type="expression" dxfId="127" priority="5">
      <formula>NOT(ISERROR(SEARCH("E", AL12)))</formula>
    </cfRule>
    <cfRule type="expression" dxfId="126" priority="6">
      <formula>NOT(ISERROR(SEARCH("S", AL12)))</formula>
    </cfRule>
    <cfRule type="expression" dxfId="125" priority="7">
      <formula>NOT(ISERROR(SEARCH("M", AL12)))</formula>
    </cfRule>
    <cfRule type="expression" dxfId="124" priority="8">
      <formula>NOT(ISERROR(SEARCH("L", AL12)))</formula>
    </cfRule>
    <cfRule type="expression" dxfId="123" priority="9">
      <formula>NOT(ISERROR(SEARCH("W", AL12)))</formula>
    </cfRule>
    <cfRule type="expression" dxfId="122" priority="10">
      <formula>NOT(ISERROR(SEARCH("B", AL12)))</formula>
    </cfRule>
    <cfRule type="expression" dxfId="121" priority="11">
      <formula>NOT(ISERROR(SEARCH("C", AL12)))</formula>
    </cfRule>
    <cfRule type="expression" dxfId="120" priority="12">
      <formula>NOT(ISERROR(SEARCH("N", AL12)))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L20"/>
  <sheetViews>
    <sheetView zoomScaleNormal="100" workbookViewId="0">
      <selection activeCell="B1" sqref="B1:B1048576"/>
    </sheetView>
  </sheetViews>
  <sheetFormatPr defaultColWidth="11" defaultRowHeight="15.5" x14ac:dyDescent="0.35"/>
  <cols>
    <col min="1" max="2" width="2" customWidth="1"/>
    <col min="3" max="3" width="19.08203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 x14ac:dyDescent="0.35">
      <c r="D1" s="14" t="s">
        <v>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2:38" ht="12" customHeight="1" x14ac:dyDescent="0.35">
      <c r="D2" s="14" t="s">
        <v>28</v>
      </c>
      <c r="E2" s="14"/>
      <c r="F2" s="14"/>
      <c r="G2" s="14"/>
      <c r="H2" s="14"/>
      <c r="I2" s="14"/>
      <c r="J2" s="14" t="s">
        <v>29</v>
      </c>
      <c r="K2" s="14"/>
      <c r="L2" s="14"/>
      <c r="M2" s="14"/>
      <c r="N2" s="14"/>
      <c r="O2" s="14"/>
      <c r="P2" s="14"/>
      <c r="Q2" s="14" t="s">
        <v>30</v>
      </c>
      <c r="R2" s="14"/>
      <c r="S2" s="14"/>
      <c r="T2" s="14"/>
      <c r="U2" s="14"/>
      <c r="V2" s="14"/>
      <c r="W2" s="14"/>
      <c r="X2" s="14" t="s">
        <v>31</v>
      </c>
      <c r="Y2" s="14"/>
      <c r="Z2" s="14"/>
      <c r="AA2" s="14"/>
      <c r="AB2" s="14"/>
      <c r="AC2" s="14"/>
      <c r="AD2" s="14"/>
      <c r="AE2" s="14" t="s">
        <v>32</v>
      </c>
      <c r="AF2" s="14"/>
      <c r="AG2" s="14"/>
      <c r="AH2" s="14"/>
    </row>
    <row r="3" spans="2:38" ht="12" customHeight="1" x14ac:dyDescent="0.35">
      <c r="B3" s="7"/>
      <c r="C3" s="7"/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 t="s">
        <v>27</v>
      </c>
      <c r="AC3" s="3" t="s">
        <v>27</v>
      </c>
      <c r="AD3" s="3" t="s">
        <v>27</v>
      </c>
      <c r="AE3" s="3" t="s">
        <v>27</v>
      </c>
      <c r="AF3" s="3" t="s">
        <v>27</v>
      </c>
      <c r="AG3" s="3" t="s">
        <v>27</v>
      </c>
      <c r="AH3" s="3" t="s">
        <v>27</v>
      </c>
      <c r="AI3" s="15" t="s">
        <v>59</v>
      </c>
      <c r="AK3" s="15" t="s">
        <v>8</v>
      </c>
      <c r="AL3" s="15" t="s">
        <v>9</v>
      </c>
    </row>
    <row r="4" spans="2:38" ht="12" customHeight="1" x14ac:dyDescent="0.35">
      <c r="B4" s="7"/>
      <c r="C4" s="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5"/>
      <c r="AK4" s="15"/>
      <c r="AL4" s="15"/>
    </row>
    <row r="5" spans="2:38" ht="12" customHeight="1" x14ac:dyDescent="0.35">
      <c r="B5" s="7"/>
      <c r="C5" s="7"/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0</v>
      </c>
      <c r="J5" s="1" t="s">
        <v>1</v>
      </c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P5" s="1" t="s">
        <v>0</v>
      </c>
      <c r="Q5" s="1" t="s">
        <v>1</v>
      </c>
      <c r="R5" s="1" t="s">
        <v>2</v>
      </c>
      <c r="S5" s="1" t="s">
        <v>3</v>
      </c>
      <c r="T5" s="1" t="s">
        <v>4</v>
      </c>
      <c r="U5" s="1" t="s">
        <v>5</v>
      </c>
      <c r="V5" s="1" t="s">
        <v>6</v>
      </c>
      <c r="W5" s="1" t="s">
        <v>0</v>
      </c>
      <c r="X5" s="1" t="s">
        <v>1</v>
      </c>
      <c r="Y5" s="1" t="s">
        <v>2</v>
      </c>
      <c r="Z5" s="1" t="s">
        <v>3</v>
      </c>
      <c r="AA5" s="1" t="s">
        <v>4</v>
      </c>
      <c r="AB5" s="1" t="s">
        <v>5</v>
      </c>
      <c r="AC5" s="1" t="s">
        <v>6</v>
      </c>
      <c r="AD5" s="1" t="s">
        <v>0</v>
      </c>
      <c r="AE5" s="1" t="s">
        <v>1</v>
      </c>
      <c r="AF5" s="1" t="s">
        <v>2</v>
      </c>
      <c r="AG5" s="1" t="s">
        <v>3</v>
      </c>
      <c r="AH5" s="1" t="s">
        <v>4</v>
      </c>
      <c r="AI5" s="15"/>
      <c r="AK5" s="15"/>
      <c r="AL5" s="15"/>
    </row>
    <row r="6" spans="2:38" ht="20.149999999999999" customHeight="1" x14ac:dyDescent="0.35">
      <c r="B6" s="4" t="s">
        <v>60</v>
      </c>
      <c r="C6" s="4" t="str">
        <f>'Jul2023'!C6</f>
        <v>Dirk Van Krunckelsven</v>
      </c>
      <c r="D6" s="5" t="s">
        <v>11</v>
      </c>
      <c r="E6" s="5" t="s">
        <v>11</v>
      </c>
      <c r="F6" s="5" t="s">
        <v>11</v>
      </c>
      <c r="G6" s="5" t="s">
        <v>58</v>
      </c>
      <c r="H6" s="6"/>
      <c r="I6" s="6"/>
      <c r="J6" s="5"/>
      <c r="K6" s="5"/>
      <c r="L6" s="5"/>
      <c r="M6" s="5"/>
      <c r="N6" s="5" t="s">
        <v>58</v>
      </c>
      <c r="O6" s="6"/>
      <c r="P6" s="6"/>
      <c r="Q6" s="5"/>
      <c r="R6" s="5"/>
      <c r="S6" s="5"/>
      <c r="T6" s="5"/>
      <c r="U6" s="5" t="s">
        <v>58</v>
      </c>
      <c r="V6" s="6"/>
      <c r="W6" s="6"/>
      <c r="X6" s="5"/>
      <c r="Y6" s="5"/>
      <c r="Z6" s="5"/>
      <c r="AA6" s="5"/>
      <c r="AB6" s="5" t="s">
        <v>58</v>
      </c>
      <c r="AC6" s="6"/>
      <c r="AD6" s="6"/>
      <c r="AE6" s="5"/>
      <c r="AF6" s="5"/>
      <c r="AG6" s="5"/>
      <c r="AH6" s="5"/>
      <c r="AI6" s="6">
        <f t="shared" ref="AI6:AI20" si="0">(COUNTIF(D6:AH6,"H")*1)+(COUNTIF(D6:AH6,"H1")*0.5)+(COUNTIF(D6:AH6,"H2")*0.5)+(COUNTIF(D6:AH6,"Q")*0.25)+(COUNTIF(D6:AH6,"E")*1)</f>
        <v>3</v>
      </c>
      <c r="AK6" s="16"/>
      <c r="AL6" s="16"/>
    </row>
    <row r="7" spans="2:38" ht="20.149999999999999" customHeight="1" x14ac:dyDescent="0.35">
      <c r="B7" s="4"/>
      <c r="C7" s="4" t="str">
        <f>'Jul2023'!C7</f>
        <v xml:space="preserve"> </v>
      </c>
      <c r="D7" s="5"/>
      <c r="E7" s="5"/>
      <c r="F7" s="5"/>
      <c r="G7" s="5"/>
      <c r="H7" s="6"/>
      <c r="I7" s="6"/>
      <c r="J7" s="5"/>
      <c r="K7" s="5"/>
      <c r="L7" s="5"/>
      <c r="M7" s="5"/>
      <c r="N7" s="5"/>
      <c r="O7" s="6"/>
      <c r="P7" s="6"/>
      <c r="Q7" s="5"/>
      <c r="R7" s="5"/>
      <c r="S7" s="5"/>
      <c r="T7" s="5"/>
      <c r="U7" s="5"/>
      <c r="V7" s="6"/>
      <c r="W7" s="6"/>
      <c r="X7" s="5"/>
      <c r="Y7" s="5"/>
      <c r="Z7" s="5"/>
      <c r="AA7" s="5"/>
      <c r="AB7" s="5"/>
      <c r="AC7" s="6"/>
      <c r="AD7" s="6"/>
      <c r="AE7" s="5"/>
      <c r="AF7" s="5"/>
      <c r="AG7" s="5"/>
      <c r="AH7" s="5"/>
      <c r="AI7" s="6">
        <f t="shared" si="0"/>
        <v>0</v>
      </c>
      <c r="AK7" s="6" t="s">
        <v>10</v>
      </c>
      <c r="AL7" s="8" t="s">
        <v>11</v>
      </c>
    </row>
    <row r="8" spans="2:38" ht="20.149999999999999" customHeight="1" x14ac:dyDescent="0.35">
      <c r="B8" s="4"/>
      <c r="C8" s="4" t="str">
        <f>'Jul2023'!C8</f>
        <v xml:space="preserve"> </v>
      </c>
      <c r="D8" s="5"/>
      <c r="E8" s="5"/>
      <c r="F8" s="5"/>
      <c r="G8" s="5"/>
      <c r="H8" s="6"/>
      <c r="I8" s="6"/>
      <c r="J8" s="5"/>
      <c r="K8" s="5"/>
      <c r="L8" s="5"/>
      <c r="M8" s="5"/>
      <c r="N8" s="5"/>
      <c r="O8" s="6"/>
      <c r="P8" s="6"/>
      <c r="Q8" s="5"/>
      <c r="R8" s="5"/>
      <c r="S8" s="5"/>
      <c r="T8" s="5"/>
      <c r="U8" s="5"/>
      <c r="V8" s="6"/>
      <c r="W8" s="6"/>
      <c r="X8" s="5"/>
      <c r="Y8" s="5"/>
      <c r="Z8" s="5"/>
      <c r="AA8" s="5"/>
      <c r="AB8" s="5"/>
      <c r="AC8" s="6"/>
      <c r="AD8" s="6"/>
      <c r="AE8" s="5"/>
      <c r="AF8" s="5"/>
      <c r="AG8" s="5"/>
      <c r="AH8" s="5"/>
      <c r="AI8" s="6">
        <f t="shared" si="0"/>
        <v>0</v>
      </c>
      <c r="AK8" s="6" t="s">
        <v>12</v>
      </c>
      <c r="AL8" s="9" t="s">
        <v>13</v>
      </c>
    </row>
    <row r="9" spans="2:38" ht="20.149999999999999" customHeight="1" x14ac:dyDescent="0.35">
      <c r="B9" s="4"/>
      <c r="C9" s="4" t="str">
        <f>'Jul2023'!C9</f>
        <v xml:space="preserve"> </v>
      </c>
      <c r="D9" s="5"/>
      <c r="E9" s="5"/>
      <c r="F9" s="5"/>
      <c r="G9" s="5"/>
      <c r="H9" s="6"/>
      <c r="I9" s="6"/>
      <c r="J9" s="5"/>
      <c r="K9" s="5"/>
      <c r="L9" s="5"/>
      <c r="M9" s="5"/>
      <c r="N9" s="5"/>
      <c r="O9" s="6"/>
      <c r="P9" s="6"/>
      <c r="Q9" s="5"/>
      <c r="R9" s="5"/>
      <c r="S9" s="5"/>
      <c r="T9" s="5"/>
      <c r="U9" s="5"/>
      <c r="V9" s="6"/>
      <c r="W9" s="6"/>
      <c r="X9" s="5"/>
      <c r="Y9" s="5"/>
      <c r="Z9" s="5"/>
      <c r="AA9" s="5"/>
      <c r="AB9" s="5"/>
      <c r="AC9" s="6"/>
      <c r="AD9" s="6"/>
      <c r="AE9" s="5"/>
      <c r="AF9" s="5"/>
      <c r="AG9" s="5"/>
      <c r="AH9" s="5"/>
      <c r="AI9" s="6">
        <f t="shared" si="0"/>
        <v>0</v>
      </c>
      <c r="AK9" s="6" t="s">
        <v>14</v>
      </c>
      <c r="AL9" s="9" t="s">
        <v>15</v>
      </c>
    </row>
    <row r="10" spans="2:38" ht="20.149999999999999" customHeight="1" x14ac:dyDescent="0.35">
      <c r="B10" s="4"/>
      <c r="C10" s="4" t="str">
        <f>'Jul2023'!C10</f>
        <v xml:space="preserve"> </v>
      </c>
      <c r="D10" s="5"/>
      <c r="E10" s="5"/>
      <c r="F10" s="5"/>
      <c r="G10" s="5"/>
      <c r="H10" s="6"/>
      <c r="I10" s="6"/>
      <c r="J10" s="5"/>
      <c r="K10" s="5"/>
      <c r="L10" s="5"/>
      <c r="M10" s="5"/>
      <c r="N10" s="5"/>
      <c r="O10" s="6"/>
      <c r="P10" s="6"/>
      <c r="Q10" s="5"/>
      <c r="R10" s="5"/>
      <c r="S10" s="5"/>
      <c r="T10" s="5"/>
      <c r="U10" s="5"/>
      <c r="V10" s="6"/>
      <c r="W10" s="6"/>
      <c r="X10" s="5"/>
      <c r="Y10" s="5"/>
      <c r="Z10" s="5"/>
      <c r="AA10" s="5"/>
      <c r="AB10" s="5"/>
      <c r="AC10" s="6"/>
      <c r="AD10" s="6"/>
      <c r="AE10" s="5"/>
      <c r="AF10" s="5"/>
      <c r="AG10" s="5"/>
      <c r="AH10" s="5"/>
      <c r="AI10" s="6">
        <f t="shared" si="0"/>
        <v>0</v>
      </c>
      <c r="AK10" s="6" t="s">
        <v>16</v>
      </c>
      <c r="AL10" s="10" t="s">
        <v>17</v>
      </c>
    </row>
    <row r="11" spans="2:38" ht="20.149999999999999" customHeight="1" x14ac:dyDescent="0.35">
      <c r="B11" s="4"/>
      <c r="C11" s="4" t="str">
        <f>'Jul2023'!C11</f>
        <v xml:space="preserve"> </v>
      </c>
      <c r="D11" s="5"/>
      <c r="E11" s="5"/>
      <c r="F11" s="5"/>
      <c r="G11" s="5"/>
      <c r="H11" s="6"/>
      <c r="I11" s="6"/>
      <c r="J11" s="5"/>
      <c r="K11" s="5"/>
      <c r="L11" s="5"/>
      <c r="M11" s="5"/>
      <c r="N11" s="5"/>
      <c r="O11" s="6"/>
      <c r="P11" s="6"/>
      <c r="Q11" s="5"/>
      <c r="R11" s="5"/>
      <c r="S11" s="5"/>
      <c r="T11" s="5"/>
      <c r="U11" s="5"/>
      <c r="V11" s="6"/>
      <c r="W11" s="6"/>
      <c r="X11" s="5"/>
      <c r="Y11" s="5"/>
      <c r="Z11" s="5"/>
      <c r="AA11" s="5"/>
      <c r="AB11" s="5"/>
      <c r="AC11" s="6"/>
      <c r="AD11" s="6"/>
      <c r="AE11" s="5"/>
      <c r="AF11" s="5"/>
      <c r="AG11" s="5"/>
      <c r="AH11" s="5"/>
      <c r="AI11" s="6">
        <f t="shared" si="0"/>
        <v>0</v>
      </c>
      <c r="AK11" s="6" t="s">
        <v>18</v>
      </c>
      <c r="AL11" s="11" t="s">
        <v>19</v>
      </c>
    </row>
    <row r="12" spans="2:38" ht="20.149999999999999" customHeight="1" x14ac:dyDescent="0.35">
      <c r="B12" s="4"/>
      <c r="C12" s="4" t="str">
        <f>'Jul2023'!C12</f>
        <v xml:space="preserve"> </v>
      </c>
      <c r="D12" s="5"/>
      <c r="E12" s="5"/>
      <c r="F12" s="5"/>
      <c r="G12" s="5"/>
      <c r="H12" s="6"/>
      <c r="I12" s="6"/>
      <c r="J12" s="5"/>
      <c r="K12" s="5"/>
      <c r="L12" s="5"/>
      <c r="M12" s="5"/>
      <c r="N12" s="5"/>
      <c r="O12" s="6"/>
      <c r="P12" s="6"/>
      <c r="Q12" s="5"/>
      <c r="R12" s="5"/>
      <c r="S12" s="5"/>
      <c r="T12" s="5"/>
      <c r="U12" s="5"/>
      <c r="V12" s="6"/>
      <c r="W12" s="6"/>
      <c r="X12" s="5"/>
      <c r="Y12" s="5"/>
      <c r="Z12" s="5"/>
      <c r="AA12" s="5"/>
      <c r="AB12" s="5"/>
      <c r="AC12" s="6"/>
      <c r="AD12" s="6"/>
      <c r="AE12" s="5"/>
      <c r="AF12" s="5"/>
      <c r="AG12" s="5"/>
      <c r="AH12" s="5"/>
      <c r="AI12" s="6">
        <f t="shared" si="0"/>
        <v>0</v>
      </c>
      <c r="AK12" s="6" t="s">
        <v>57</v>
      </c>
      <c r="AL12" s="13" t="s">
        <v>58</v>
      </c>
    </row>
    <row r="13" spans="2:38" ht="20.149999999999999" customHeight="1" x14ac:dyDescent="0.35">
      <c r="B13" s="4"/>
      <c r="C13" s="4" t="str">
        <f>'Jul2023'!C13</f>
        <v xml:space="preserve"> </v>
      </c>
      <c r="D13" s="5"/>
      <c r="E13" s="5"/>
      <c r="F13" s="5"/>
      <c r="G13" s="5"/>
      <c r="H13" s="6"/>
      <c r="I13" s="6"/>
      <c r="J13" s="5"/>
      <c r="K13" s="5"/>
      <c r="L13" s="5"/>
      <c r="M13" s="5"/>
      <c r="N13" s="5"/>
      <c r="O13" s="6"/>
      <c r="P13" s="6"/>
      <c r="Q13" s="5"/>
      <c r="R13" s="5"/>
      <c r="S13" s="5"/>
      <c r="T13" s="5"/>
      <c r="U13" s="5"/>
      <c r="V13" s="6"/>
      <c r="W13" s="6"/>
      <c r="X13" s="5"/>
      <c r="Y13" s="5"/>
      <c r="Z13" s="5"/>
      <c r="AA13" s="5"/>
      <c r="AB13" s="5"/>
      <c r="AC13" s="6"/>
      <c r="AD13" s="6"/>
      <c r="AE13" s="5"/>
      <c r="AF13" s="5"/>
      <c r="AG13" s="5"/>
      <c r="AH13" s="5"/>
      <c r="AI13" s="6">
        <f t="shared" si="0"/>
        <v>0</v>
      </c>
      <c r="AK13" s="16"/>
      <c r="AL13" s="16"/>
    </row>
    <row r="14" spans="2:38" ht="20.149999999999999" customHeight="1" x14ac:dyDescent="0.35">
      <c r="B14" s="4"/>
      <c r="C14" s="4" t="str">
        <f>'Jul2023'!C14</f>
        <v xml:space="preserve"> </v>
      </c>
      <c r="D14" s="5"/>
      <c r="E14" s="5"/>
      <c r="F14" s="5"/>
      <c r="G14" s="5"/>
      <c r="H14" s="6"/>
      <c r="I14" s="6"/>
      <c r="J14" s="5"/>
      <c r="K14" s="5"/>
      <c r="L14" s="5"/>
      <c r="M14" s="5"/>
      <c r="N14" s="5"/>
      <c r="O14" s="6"/>
      <c r="P14" s="6"/>
      <c r="Q14" s="5"/>
      <c r="R14" s="5"/>
      <c r="S14" s="5"/>
      <c r="T14" s="5"/>
      <c r="U14" s="5"/>
      <c r="V14" s="6"/>
      <c r="W14" s="6"/>
      <c r="X14" s="5"/>
      <c r="Y14" s="5"/>
      <c r="Z14" s="5"/>
      <c r="AA14" s="5"/>
      <c r="AB14" s="5"/>
      <c r="AC14" s="6"/>
      <c r="AD14" s="6"/>
      <c r="AE14" s="5"/>
      <c r="AF14" s="5"/>
      <c r="AG14" s="5"/>
      <c r="AH14" s="5"/>
      <c r="AI14" s="6">
        <f t="shared" si="0"/>
        <v>0</v>
      </c>
    </row>
    <row r="15" spans="2:38" ht="20.149999999999999" customHeight="1" x14ac:dyDescent="0.35">
      <c r="B15" s="4"/>
      <c r="C15" s="4" t="str">
        <f>'Jul2023'!C15</f>
        <v xml:space="preserve"> </v>
      </c>
      <c r="D15" s="5"/>
      <c r="E15" s="5"/>
      <c r="F15" s="5"/>
      <c r="G15" s="5"/>
      <c r="H15" s="6"/>
      <c r="I15" s="6"/>
      <c r="J15" s="5"/>
      <c r="K15" s="5"/>
      <c r="L15" s="5"/>
      <c r="M15" s="5"/>
      <c r="N15" s="5"/>
      <c r="O15" s="6"/>
      <c r="P15" s="6"/>
      <c r="Q15" s="5"/>
      <c r="R15" s="5"/>
      <c r="S15" s="5"/>
      <c r="T15" s="5"/>
      <c r="U15" s="5"/>
      <c r="V15" s="6"/>
      <c r="W15" s="6"/>
      <c r="X15" s="5"/>
      <c r="Y15" s="5"/>
      <c r="Z15" s="5"/>
      <c r="AA15" s="5"/>
      <c r="AB15" s="5"/>
      <c r="AC15" s="6"/>
      <c r="AD15" s="6"/>
      <c r="AE15" s="5"/>
      <c r="AF15" s="5"/>
      <c r="AG15" s="5"/>
      <c r="AH15" s="5"/>
      <c r="AI15" s="6">
        <f t="shared" si="0"/>
        <v>0</v>
      </c>
    </row>
    <row r="16" spans="2:38" ht="20.149999999999999" customHeight="1" x14ac:dyDescent="0.35">
      <c r="B16" s="4"/>
      <c r="C16" s="4" t="str">
        <f>'Jul2023'!C16</f>
        <v xml:space="preserve"> </v>
      </c>
      <c r="D16" s="5"/>
      <c r="E16" s="5"/>
      <c r="F16" s="5"/>
      <c r="G16" s="5"/>
      <c r="H16" s="6"/>
      <c r="I16" s="6"/>
      <c r="J16" s="5"/>
      <c r="K16" s="5"/>
      <c r="L16" s="5"/>
      <c r="M16" s="5"/>
      <c r="N16" s="5"/>
      <c r="O16" s="6"/>
      <c r="P16" s="6"/>
      <c r="Q16" s="5"/>
      <c r="R16" s="5"/>
      <c r="S16" s="5"/>
      <c r="T16" s="5"/>
      <c r="U16" s="5"/>
      <c r="V16" s="6"/>
      <c r="W16" s="6"/>
      <c r="X16" s="5"/>
      <c r="Y16" s="5"/>
      <c r="Z16" s="5"/>
      <c r="AA16" s="5"/>
      <c r="AB16" s="5"/>
      <c r="AC16" s="6"/>
      <c r="AD16" s="6"/>
      <c r="AE16" s="5"/>
      <c r="AF16" s="5"/>
      <c r="AG16" s="5"/>
      <c r="AH16" s="5"/>
      <c r="AI16" s="6">
        <f t="shared" si="0"/>
        <v>0</v>
      </c>
    </row>
    <row r="17" spans="2:35" ht="20.149999999999999" customHeight="1" x14ac:dyDescent="0.35">
      <c r="B17" s="4"/>
      <c r="C17" s="4" t="str">
        <f>'Jul2023'!C17</f>
        <v xml:space="preserve"> </v>
      </c>
      <c r="D17" s="5"/>
      <c r="E17" s="5"/>
      <c r="F17" s="5"/>
      <c r="G17" s="5"/>
      <c r="H17" s="6"/>
      <c r="I17" s="6"/>
      <c r="J17" s="5"/>
      <c r="K17" s="5"/>
      <c r="L17" s="5"/>
      <c r="M17" s="5"/>
      <c r="N17" s="5"/>
      <c r="O17" s="6"/>
      <c r="P17" s="6"/>
      <c r="Q17" s="5"/>
      <c r="R17" s="5"/>
      <c r="S17" s="5"/>
      <c r="T17" s="5"/>
      <c r="U17" s="5"/>
      <c r="V17" s="6"/>
      <c r="W17" s="6"/>
      <c r="X17" s="5"/>
      <c r="Y17" s="5"/>
      <c r="Z17" s="5"/>
      <c r="AA17" s="5"/>
      <c r="AB17" s="5"/>
      <c r="AC17" s="6"/>
      <c r="AD17" s="6"/>
      <c r="AE17" s="5"/>
      <c r="AF17" s="5"/>
      <c r="AG17" s="5"/>
      <c r="AH17" s="5"/>
      <c r="AI17" s="6">
        <f t="shared" si="0"/>
        <v>0</v>
      </c>
    </row>
    <row r="18" spans="2:35" ht="20.149999999999999" customHeight="1" x14ac:dyDescent="0.35">
      <c r="B18" s="4"/>
      <c r="C18" s="4" t="str">
        <f>'Jul2023'!C18</f>
        <v xml:space="preserve"> </v>
      </c>
      <c r="D18" s="5"/>
      <c r="E18" s="5"/>
      <c r="F18" s="5"/>
      <c r="G18" s="5"/>
      <c r="H18" s="6"/>
      <c r="I18" s="6"/>
      <c r="J18" s="5"/>
      <c r="K18" s="5"/>
      <c r="L18" s="5"/>
      <c r="M18" s="5"/>
      <c r="N18" s="5"/>
      <c r="O18" s="6"/>
      <c r="P18" s="6"/>
      <c r="Q18" s="5"/>
      <c r="R18" s="5"/>
      <c r="S18" s="5"/>
      <c r="T18" s="5"/>
      <c r="U18" s="5"/>
      <c r="V18" s="6"/>
      <c r="W18" s="6"/>
      <c r="X18" s="5"/>
      <c r="Y18" s="5"/>
      <c r="Z18" s="5"/>
      <c r="AA18" s="5"/>
      <c r="AB18" s="5"/>
      <c r="AC18" s="6"/>
      <c r="AD18" s="6"/>
      <c r="AE18" s="5"/>
      <c r="AF18" s="5"/>
      <c r="AG18" s="5"/>
      <c r="AH18" s="5"/>
      <c r="AI18" s="6">
        <f t="shared" si="0"/>
        <v>0</v>
      </c>
    </row>
    <row r="19" spans="2:35" ht="20.149999999999999" customHeight="1" x14ac:dyDescent="0.35">
      <c r="B19" s="4"/>
      <c r="C19" s="4" t="str">
        <f>'Jul2023'!C19</f>
        <v xml:space="preserve"> </v>
      </c>
      <c r="D19" s="5"/>
      <c r="E19" s="5"/>
      <c r="F19" s="5"/>
      <c r="G19" s="5"/>
      <c r="H19" s="6"/>
      <c r="I19" s="6"/>
      <c r="J19" s="5"/>
      <c r="K19" s="5"/>
      <c r="L19" s="5"/>
      <c r="M19" s="5"/>
      <c r="N19" s="5"/>
      <c r="O19" s="6"/>
      <c r="P19" s="6"/>
      <c r="Q19" s="5"/>
      <c r="R19" s="5"/>
      <c r="S19" s="5"/>
      <c r="T19" s="5"/>
      <c r="U19" s="5"/>
      <c r="V19" s="6"/>
      <c r="W19" s="6"/>
      <c r="X19" s="5"/>
      <c r="Y19" s="5"/>
      <c r="Z19" s="5"/>
      <c r="AA19" s="5"/>
      <c r="AB19" s="5"/>
      <c r="AC19" s="6"/>
      <c r="AD19" s="6"/>
      <c r="AE19" s="5"/>
      <c r="AF19" s="5"/>
      <c r="AG19" s="5"/>
      <c r="AH19" s="5"/>
      <c r="AI19" s="6">
        <f t="shared" si="0"/>
        <v>0</v>
      </c>
    </row>
    <row r="20" spans="2:35" ht="20.149999999999999" customHeight="1" x14ac:dyDescent="0.35">
      <c r="B20" s="4"/>
      <c r="C20" s="4" t="str">
        <f>'Jul2023'!C20</f>
        <v xml:space="preserve"> </v>
      </c>
      <c r="D20" s="5"/>
      <c r="E20" s="5"/>
      <c r="F20" s="5"/>
      <c r="G20" s="5"/>
      <c r="H20" s="6"/>
      <c r="I20" s="6"/>
      <c r="J20" s="5"/>
      <c r="K20" s="5"/>
      <c r="L20" s="5"/>
      <c r="M20" s="5"/>
      <c r="N20" s="5"/>
      <c r="O20" s="6"/>
      <c r="P20" s="6"/>
      <c r="Q20" s="5"/>
      <c r="R20" s="5"/>
      <c r="S20" s="5"/>
      <c r="T20" s="5"/>
      <c r="U20" s="5"/>
      <c r="V20" s="6"/>
      <c r="W20" s="6"/>
      <c r="X20" s="5"/>
      <c r="Y20" s="5"/>
      <c r="Z20" s="5"/>
      <c r="AA20" s="5"/>
      <c r="AB20" s="5"/>
      <c r="AC20" s="6"/>
      <c r="AD20" s="6"/>
      <c r="AE20" s="5"/>
      <c r="AF20" s="5"/>
      <c r="AG20" s="5"/>
      <c r="AH20" s="5"/>
      <c r="AI20" s="6">
        <f t="shared" si="0"/>
        <v>0</v>
      </c>
    </row>
  </sheetData>
  <autoFilter ref="B1:B20" xr:uid="{00000000-0001-0000-0700-000000000000}"/>
  <mergeCells count="11">
    <mergeCell ref="AI3:AI5"/>
    <mergeCell ref="AK3:AK5"/>
    <mergeCell ref="AL3:AL5"/>
    <mergeCell ref="AK6:AL6"/>
    <mergeCell ref="AK13:AL13"/>
    <mergeCell ref="D1:AH1"/>
    <mergeCell ref="D2:I2"/>
    <mergeCell ref="J2:P2"/>
    <mergeCell ref="Q2:W2"/>
    <mergeCell ref="X2:AD2"/>
    <mergeCell ref="AE2:AH2"/>
  </mergeCells>
  <conditionalFormatting sqref="D6:AH20">
    <cfRule type="expression" dxfId="119" priority="37">
      <formula>NOT(ISERROR(SEARCH("H1", D6)))</formula>
    </cfRule>
    <cfRule type="expression" dxfId="118" priority="38">
      <formula>NOT(ISERROR(SEARCH("H2", D6)))</formula>
    </cfRule>
    <cfRule type="expression" dxfId="117" priority="39">
      <formula>NOT(ISERROR(SEARCH("H", D6)))</formula>
    </cfRule>
    <cfRule type="expression" dxfId="116" priority="40">
      <formula>NOT(ISERROR(SEARCH("Q", D6)))</formula>
    </cfRule>
    <cfRule type="expression" dxfId="115" priority="41">
      <formula>NOT(ISERROR(SEARCH("E", D6)))</formula>
    </cfRule>
    <cfRule type="expression" dxfId="114" priority="42">
      <formula>NOT(ISERROR(SEARCH("S", D6)))</formula>
    </cfRule>
    <cfRule type="expression" dxfId="113" priority="43">
      <formula>NOT(ISERROR(SEARCH("M", D6)))</formula>
    </cfRule>
    <cfRule type="expression" dxfId="112" priority="44">
      <formula>NOT(ISERROR(SEARCH("L", D6)))</formula>
    </cfRule>
    <cfRule type="expression" dxfId="111" priority="45">
      <formula>NOT(ISERROR(SEARCH("W", D6)))</formula>
    </cfRule>
    <cfRule type="expression" dxfId="110" priority="46">
      <formula>NOT(ISERROR(SEARCH("B", D6)))</formula>
    </cfRule>
    <cfRule type="expression" dxfId="109" priority="47">
      <formula>NOT(ISERROR(SEARCH("C", D6)))</formula>
    </cfRule>
    <cfRule type="expression" dxfId="108" priority="48">
      <formula>NOT(ISERROR(SEARCH("N", D6)))</formula>
    </cfRule>
  </conditionalFormatting>
  <conditionalFormatting sqref="AL12">
    <cfRule type="expression" dxfId="107" priority="1">
      <formula>NOT(ISERROR(SEARCH("H1", AL12)))</formula>
    </cfRule>
    <cfRule type="expression" dxfId="106" priority="2">
      <formula>NOT(ISERROR(SEARCH("H2", AL12)))</formula>
    </cfRule>
    <cfRule type="expression" dxfId="105" priority="3">
      <formula>NOT(ISERROR(SEARCH("H", AL12)))</formula>
    </cfRule>
    <cfRule type="expression" dxfId="104" priority="4">
      <formula>NOT(ISERROR(SEARCH("Q", AL12)))</formula>
    </cfRule>
    <cfRule type="expression" dxfId="103" priority="5">
      <formula>NOT(ISERROR(SEARCH("E", AL12)))</formula>
    </cfRule>
    <cfRule type="expression" dxfId="102" priority="6">
      <formula>NOT(ISERROR(SEARCH("S", AL12)))</formula>
    </cfRule>
    <cfRule type="expression" dxfId="101" priority="7">
      <formula>NOT(ISERROR(SEARCH("M", AL12)))</formula>
    </cfRule>
    <cfRule type="expression" dxfId="100" priority="8">
      <formula>NOT(ISERROR(SEARCH("L", AL12)))</formula>
    </cfRule>
    <cfRule type="expression" dxfId="99" priority="9">
      <formula>NOT(ISERROR(SEARCH("W", AL12)))</formula>
    </cfRule>
    <cfRule type="expression" dxfId="98" priority="10">
      <formula>NOT(ISERROR(SEARCH("B", AL12)))</formula>
    </cfRule>
    <cfRule type="expression" dxfId="97" priority="11">
      <formula>NOT(ISERROR(SEARCH("C", AL12)))</formula>
    </cfRule>
    <cfRule type="expression" dxfId="96" priority="12">
      <formula>NOT(ISERROR(SEARCH("N", AL12)))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20"/>
  <sheetViews>
    <sheetView zoomScaleNormal="100" workbookViewId="0">
      <selection activeCell="B1" sqref="B1:B1048576"/>
    </sheetView>
  </sheetViews>
  <sheetFormatPr defaultColWidth="11" defaultRowHeight="15.5" x14ac:dyDescent="0.35"/>
  <cols>
    <col min="1" max="2" width="2" customWidth="1"/>
    <col min="3" max="3" width="19.08203125" bestFit="1" customWidth="1"/>
    <col min="4" max="33" width="4" customWidth="1"/>
    <col min="35" max="35" width="2" customWidth="1"/>
    <col min="36" max="36" width="20" customWidth="1"/>
    <col min="37" max="37" width="10" customWidth="1"/>
  </cols>
  <sheetData>
    <row r="1" spans="2:37" ht="12" customHeight="1" x14ac:dyDescent="0.35">
      <c r="D1" s="14" t="s">
        <v>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2:37" ht="12" customHeight="1" x14ac:dyDescent="0.35">
      <c r="D2" s="14" t="s">
        <v>32</v>
      </c>
      <c r="E2" s="14"/>
      <c r="F2" s="14"/>
      <c r="G2" s="14" t="s">
        <v>34</v>
      </c>
      <c r="H2" s="14"/>
      <c r="I2" s="14"/>
      <c r="J2" s="14"/>
      <c r="K2" s="14"/>
      <c r="L2" s="14"/>
      <c r="M2" s="14"/>
      <c r="N2" s="14" t="s">
        <v>35</v>
      </c>
      <c r="O2" s="14"/>
      <c r="P2" s="14"/>
      <c r="Q2" s="14"/>
      <c r="R2" s="14"/>
      <c r="S2" s="14"/>
      <c r="T2" s="14"/>
      <c r="U2" s="14" t="s">
        <v>36</v>
      </c>
      <c r="V2" s="14"/>
      <c r="W2" s="14"/>
      <c r="X2" s="14"/>
      <c r="Y2" s="14"/>
      <c r="Z2" s="14"/>
      <c r="AA2" s="14"/>
      <c r="AB2" s="14" t="s">
        <v>37</v>
      </c>
      <c r="AC2" s="14"/>
      <c r="AD2" s="14"/>
      <c r="AE2" s="14"/>
      <c r="AF2" s="14"/>
      <c r="AG2" s="14"/>
    </row>
    <row r="3" spans="2:37" ht="12" customHeight="1" x14ac:dyDescent="0.35">
      <c r="B3" s="7"/>
      <c r="C3" s="7"/>
      <c r="D3" s="3" t="s">
        <v>33</v>
      </c>
      <c r="E3" s="3" t="s">
        <v>33</v>
      </c>
      <c r="F3" s="3" t="s">
        <v>33</v>
      </c>
      <c r="G3" s="3" t="s">
        <v>33</v>
      </c>
      <c r="H3" s="3" t="s">
        <v>33</v>
      </c>
      <c r="I3" s="3" t="s">
        <v>33</v>
      </c>
      <c r="J3" s="3" t="s">
        <v>33</v>
      </c>
      <c r="K3" s="3" t="s">
        <v>33</v>
      </c>
      <c r="L3" s="3" t="s">
        <v>33</v>
      </c>
      <c r="M3" s="3" t="s">
        <v>33</v>
      </c>
      <c r="N3" s="3" t="s">
        <v>33</v>
      </c>
      <c r="O3" s="3" t="s">
        <v>33</v>
      </c>
      <c r="P3" s="3" t="s">
        <v>33</v>
      </c>
      <c r="Q3" s="3" t="s">
        <v>33</v>
      </c>
      <c r="R3" s="3" t="s">
        <v>33</v>
      </c>
      <c r="S3" s="3" t="s">
        <v>33</v>
      </c>
      <c r="T3" s="3" t="s">
        <v>33</v>
      </c>
      <c r="U3" s="3" t="s">
        <v>33</v>
      </c>
      <c r="V3" s="3" t="s">
        <v>33</v>
      </c>
      <c r="W3" s="3" t="s">
        <v>33</v>
      </c>
      <c r="X3" s="3" t="s">
        <v>33</v>
      </c>
      <c r="Y3" s="3" t="s">
        <v>33</v>
      </c>
      <c r="Z3" s="3" t="s">
        <v>33</v>
      </c>
      <c r="AA3" s="3" t="s">
        <v>33</v>
      </c>
      <c r="AB3" s="3" t="s">
        <v>33</v>
      </c>
      <c r="AC3" s="3" t="s">
        <v>33</v>
      </c>
      <c r="AD3" s="3" t="s">
        <v>33</v>
      </c>
      <c r="AE3" s="3" t="s">
        <v>33</v>
      </c>
      <c r="AF3" s="3" t="s">
        <v>33</v>
      </c>
      <c r="AG3" s="3" t="s">
        <v>33</v>
      </c>
      <c r="AH3" s="15" t="s">
        <v>59</v>
      </c>
      <c r="AJ3" s="15" t="s">
        <v>8</v>
      </c>
      <c r="AK3" s="15" t="s">
        <v>9</v>
      </c>
    </row>
    <row r="4" spans="2:37" ht="12" customHeight="1" x14ac:dyDescent="0.35">
      <c r="B4" s="7"/>
      <c r="C4" s="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15"/>
      <c r="AJ4" s="15"/>
      <c r="AK4" s="15"/>
    </row>
    <row r="5" spans="2:37" ht="12" customHeight="1" x14ac:dyDescent="0.35">
      <c r="B5" s="7"/>
      <c r="C5" s="7"/>
      <c r="D5" s="1" t="s">
        <v>5</v>
      </c>
      <c r="E5" s="1" t="s">
        <v>6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  <c r="M5" s="1" t="s">
        <v>0</v>
      </c>
      <c r="N5" s="1" t="s">
        <v>1</v>
      </c>
      <c r="O5" s="1" t="s">
        <v>2</v>
      </c>
      <c r="P5" s="1" t="s">
        <v>3</v>
      </c>
      <c r="Q5" s="1" t="s">
        <v>4</v>
      </c>
      <c r="R5" s="1" t="s">
        <v>5</v>
      </c>
      <c r="S5" s="1" t="s">
        <v>6</v>
      </c>
      <c r="T5" s="1" t="s">
        <v>0</v>
      </c>
      <c r="U5" s="1" t="s">
        <v>1</v>
      </c>
      <c r="V5" s="1" t="s">
        <v>2</v>
      </c>
      <c r="W5" s="1" t="s">
        <v>3</v>
      </c>
      <c r="X5" s="1" t="s">
        <v>4</v>
      </c>
      <c r="Y5" s="1" t="s">
        <v>5</v>
      </c>
      <c r="Z5" s="1" t="s">
        <v>6</v>
      </c>
      <c r="AA5" s="1" t="s">
        <v>0</v>
      </c>
      <c r="AB5" s="1" t="s">
        <v>1</v>
      </c>
      <c r="AC5" s="1" t="s">
        <v>2</v>
      </c>
      <c r="AD5" s="1" t="s">
        <v>3</v>
      </c>
      <c r="AE5" s="1" t="s">
        <v>4</v>
      </c>
      <c r="AF5" s="1" t="s">
        <v>5</v>
      </c>
      <c r="AG5" s="1" t="s">
        <v>6</v>
      </c>
      <c r="AH5" s="15"/>
      <c r="AJ5" s="15"/>
      <c r="AK5" s="15"/>
    </row>
    <row r="6" spans="2:37" ht="20.149999999999999" customHeight="1" x14ac:dyDescent="0.35">
      <c r="B6" s="4" t="s">
        <v>60</v>
      </c>
      <c r="C6" s="4" t="str">
        <f>'Jul2023'!C6</f>
        <v>Dirk Van Krunckelsven</v>
      </c>
      <c r="D6" s="5" t="s">
        <v>58</v>
      </c>
      <c r="E6" s="6"/>
      <c r="F6" s="6"/>
      <c r="G6" s="5"/>
      <c r="H6" s="5"/>
      <c r="I6" s="5"/>
      <c r="J6" s="5"/>
      <c r="K6" s="5" t="s">
        <v>58</v>
      </c>
      <c r="L6" s="6"/>
      <c r="M6" s="6"/>
      <c r="N6" s="5"/>
      <c r="O6" s="5"/>
      <c r="P6" s="5"/>
      <c r="Q6" s="5"/>
      <c r="R6" s="5" t="s">
        <v>58</v>
      </c>
      <c r="S6" s="6"/>
      <c r="T6" s="6"/>
      <c r="U6" s="5"/>
      <c r="V6" s="5"/>
      <c r="W6" s="5"/>
      <c r="X6" s="5"/>
      <c r="Y6" s="5" t="s">
        <v>58</v>
      </c>
      <c r="Z6" s="6"/>
      <c r="AA6" s="6"/>
      <c r="AB6" s="5"/>
      <c r="AC6" s="5"/>
      <c r="AD6" s="5"/>
      <c r="AE6" s="5"/>
      <c r="AF6" s="5" t="s">
        <v>58</v>
      </c>
      <c r="AG6" s="6"/>
      <c r="AH6" s="6">
        <f t="shared" ref="AH6:AH20" si="0">(COUNTIF(D6:AG6,"H")*1)+(COUNTIF(D6:AG6,"H1")*0.5)+(COUNTIF(D6:AG6,"H2")*0.5)+(COUNTIF(D6:AG6,"Q")*0.25)+(COUNTIF(D6:AG6,"E")*1)</f>
        <v>0</v>
      </c>
      <c r="AJ6" s="16"/>
      <c r="AK6" s="16"/>
    </row>
    <row r="7" spans="2:37" ht="20.149999999999999" customHeight="1" x14ac:dyDescent="0.35">
      <c r="B7" s="4"/>
      <c r="C7" s="4" t="str">
        <f>'Jul2023'!C7</f>
        <v xml:space="preserve"> </v>
      </c>
      <c r="D7" s="5"/>
      <c r="E7" s="6"/>
      <c r="F7" s="6"/>
      <c r="G7" s="5"/>
      <c r="H7" s="5"/>
      <c r="I7" s="5"/>
      <c r="J7" s="5"/>
      <c r="K7" s="5"/>
      <c r="L7" s="6"/>
      <c r="M7" s="6"/>
      <c r="N7" s="5"/>
      <c r="O7" s="5"/>
      <c r="P7" s="5"/>
      <c r="Q7" s="5"/>
      <c r="R7" s="5"/>
      <c r="S7" s="6"/>
      <c r="T7" s="6"/>
      <c r="U7" s="5"/>
      <c r="V7" s="5"/>
      <c r="W7" s="5"/>
      <c r="X7" s="5"/>
      <c r="Y7" s="5"/>
      <c r="Z7" s="6"/>
      <c r="AA7" s="6"/>
      <c r="AB7" s="5"/>
      <c r="AC7" s="5"/>
      <c r="AD7" s="5"/>
      <c r="AE7" s="5"/>
      <c r="AF7" s="5"/>
      <c r="AG7" s="6"/>
      <c r="AH7" s="6">
        <f t="shared" si="0"/>
        <v>0</v>
      </c>
      <c r="AJ7" s="6" t="s">
        <v>10</v>
      </c>
      <c r="AK7" s="8" t="s">
        <v>11</v>
      </c>
    </row>
    <row r="8" spans="2:37" ht="20.149999999999999" customHeight="1" x14ac:dyDescent="0.35">
      <c r="B8" s="4"/>
      <c r="C8" s="4" t="str">
        <f>'Jul2023'!C8</f>
        <v xml:space="preserve"> </v>
      </c>
      <c r="D8" s="5"/>
      <c r="E8" s="6"/>
      <c r="F8" s="6"/>
      <c r="G8" s="5"/>
      <c r="H8" s="5"/>
      <c r="I8" s="5"/>
      <c r="J8" s="5"/>
      <c r="K8" s="5"/>
      <c r="L8" s="6"/>
      <c r="M8" s="6"/>
      <c r="N8" s="5"/>
      <c r="O8" s="5"/>
      <c r="P8" s="5"/>
      <c r="Q8" s="5"/>
      <c r="R8" s="5"/>
      <c r="S8" s="6"/>
      <c r="T8" s="6"/>
      <c r="U8" s="5"/>
      <c r="V8" s="5"/>
      <c r="W8" s="5"/>
      <c r="X8" s="5"/>
      <c r="Y8" s="5"/>
      <c r="Z8" s="6"/>
      <c r="AA8" s="6"/>
      <c r="AB8" s="5"/>
      <c r="AC8" s="5"/>
      <c r="AD8" s="5"/>
      <c r="AE8" s="5"/>
      <c r="AF8" s="5"/>
      <c r="AG8" s="6"/>
      <c r="AH8" s="6">
        <f t="shared" si="0"/>
        <v>0</v>
      </c>
      <c r="AJ8" s="6" t="s">
        <v>12</v>
      </c>
      <c r="AK8" s="9" t="s">
        <v>13</v>
      </c>
    </row>
    <row r="9" spans="2:37" ht="20.149999999999999" customHeight="1" x14ac:dyDescent="0.35">
      <c r="B9" s="4"/>
      <c r="C9" s="4" t="str">
        <f>'Jul2023'!C9</f>
        <v xml:space="preserve"> </v>
      </c>
      <c r="D9" s="5"/>
      <c r="E9" s="6"/>
      <c r="F9" s="6"/>
      <c r="G9" s="5"/>
      <c r="H9" s="5"/>
      <c r="I9" s="5"/>
      <c r="J9" s="5"/>
      <c r="K9" s="5"/>
      <c r="L9" s="6"/>
      <c r="M9" s="6"/>
      <c r="N9" s="5"/>
      <c r="O9" s="5"/>
      <c r="P9" s="5"/>
      <c r="Q9" s="5"/>
      <c r="R9" s="5"/>
      <c r="S9" s="6"/>
      <c r="T9" s="6"/>
      <c r="U9" s="5"/>
      <c r="V9" s="5"/>
      <c r="W9" s="5"/>
      <c r="X9" s="5"/>
      <c r="Y9" s="5"/>
      <c r="Z9" s="6"/>
      <c r="AA9" s="6"/>
      <c r="AB9" s="5"/>
      <c r="AC9" s="5"/>
      <c r="AD9" s="5"/>
      <c r="AE9" s="5"/>
      <c r="AF9" s="5"/>
      <c r="AG9" s="6"/>
      <c r="AH9" s="6">
        <f t="shared" si="0"/>
        <v>0</v>
      </c>
      <c r="AJ9" s="6" t="s">
        <v>14</v>
      </c>
      <c r="AK9" s="9" t="s">
        <v>15</v>
      </c>
    </row>
    <row r="10" spans="2:37" ht="20.149999999999999" customHeight="1" x14ac:dyDescent="0.35">
      <c r="B10" s="4"/>
      <c r="C10" s="4" t="str">
        <f>'Jul2023'!C10</f>
        <v xml:space="preserve"> </v>
      </c>
      <c r="D10" s="5"/>
      <c r="E10" s="6"/>
      <c r="F10" s="6"/>
      <c r="G10" s="5"/>
      <c r="H10" s="5"/>
      <c r="I10" s="5"/>
      <c r="J10" s="5"/>
      <c r="K10" s="5"/>
      <c r="L10" s="6"/>
      <c r="M10" s="6"/>
      <c r="N10" s="5"/>
      <c r="O10" s="5"/>
      <c r="P10" s="5"/>
      <c r="Q10" s="5"/>
      <c r="R10" s="5"/>
      <c r="S10" s="6"/>
      <c r="T10" s="6"/>
      <c r="U10" s="5"/>
      <c r="V10" s="5"/>
      <c r="W10" s="5"/>
      <c r="X10" s="5"/>
      <c r="Y10" s="5"/>
      <c r="Z10" s="6"/>
      <c r="AA10" s="6"/>
      <c r="AB10" s="5"/>
      <c r="AC10" s="5"/>
      <c r="AD10" s="5"/>
      <c r="AE10" s="5"/>
      <c r="AF10" s="5"/>
      <c r="AG10" s="6"/>
      <c r="AH10" s="6">
        <f t="shared" si="0"/>
        <v>0</v>
      </c>
      <c r="AJ10" s="6" t="s">
        <v>16</v>
      </c>
      <c r="AK10" s="10" t="s">
        <v>17</v>
      </c>
    </row>
    <row r="11" spans="2:37" ht="20.149999999999999" customHeight="1" x14ac:dyDescent="0.35">
      <c r="B11" s="4"/>
      <c r="C11" s="4" t="str">
        <f>'Jul2023'!C11</f>
        <v xml:space="preserve"> </v>
      </c>
      <c r="D11" s="5"/>
      <c r="E11" s="6"/>
      <c r="F11" s="6"/>
      <c r="G11" s="5"/>
      <c r="H11" s="5"/>
      <c r="I11" s="5"/>
      <c r="J11" s="5"/>
      <c r="K11" s="5"/>
      <c r="L11" s="6"/>
      <c r="M11" s="6"/>
      <c r="N11" s="5"/>
      <c r="O11" s="5"/>
      <c r="P11" s="5"/>
      <c r="Q11" s="5"/>
      <c r="R11" s="5"/>
      <c r="S11" s="6"/>
      <c r="T11" s="6"/>
      <c r="U11" s="5"/>
      <c r="V11" s="5"/>
      <c r="W11" s="5"/>
      <c r="X11" s="5"/>
      <c r="Y11" s="5"/>
      <c r="Z11" s="6"/>
      <c r="AA11" s="6"/>
      <c r="AB11" s="5"/>
      <c r="AC11" s="5"/>
      <c r="AD11" s="5"/>
      <c r="AE11" s="5"/>
      <c r="AF11" s="5"/>
      <c r="AG11" s="6"/>
      <c r="AH11" s="6">
        <f t="shared" si="0"/>
        <v>0</v>
      </c>
      <c r="AJ11" s="6" t="s">
        <v>18</v>
      </c>
      <c r="AK11" s="11" t="s">
        <v>19</v>
      </c>
    </row>
    <row r="12" spans="2:37" ht="20.149999999999999" customHeight="1" x14ac:dyDescent="0.35">
      <c r="B12" s="4"/>
      <c r="C12" s="4" t="str">
        <f>'Jul2023'!C12</f>
        <v xml:space="preserve"> </v>
      </c>
      <c r="D12" s="5"/>
      <c r="E12" s="6"/>
      <c r="F12" s="6"/>
      <c r="G12" s="5"/>
      <c r="H12" s="5"/>
      <c r="I12" s="5"/>
      <c r="J12" s="5"/>
      <c r="K12" s="5"/>
      <c r="L12" s="6"/>
      <c r="M12" s="6"/>
      <c r="N12" s="5"/>
      <c r="O12" s="5"/>
      <c r="P12" s="5"/>
      <c r="Q12" s="5"/>
      <c r="R12" s="5"/>
      <c r="S12" s="6"/>
      <c r="T12" s="6"/>
      <c r="U12" s="5"/>
      <c r="V12" s="5"/>
      <c r="W12" s="5"/>
      <c r="X12" s="5"/>
      <c r="Y12" s="5"/>
      <c r="Z12" s="6"/>
      <c r="AA12" s="6"/>
      <c r="AB12" s="5"/>
      <c r="AC12" s="5"/>
      <c r="AD12" s="5"/>
      <c r="AE12" s="5"/>
      <c r="AF12" s="5"/>
      <c r="AG12" s="6"/>
      <c r="AH12" s="6">
        <f t="shared" si="0"/>
        <v>0</v>
      </c>
      <c r="AJ12" s="6" t="s">
        <v>57</v>
      </c>
      <c r="AK12" s="13" t="s">
        <v>58</v>
      </c>
    </row>
    <row r="13" spans="2:37" ht="20.149999999999999" customHeight="1" x14ac:dyDescent="0.35">
      <c r="B13" s="4"/>
      <c r="C13" s="4" t="str">
        <f>'Jul2023'!C13</f>
        <v xml:space="preserve"> </v>
      </c>
      <c r="D13" s="5"/>
      <c r="E13" s="6"/>
      <c r="F13" s="6"/>
      <c r="G13" s="5"/>
      <c r="H13" s="5"/>
      <c r="I13" s="5"/>
      <c r="J13" s="5"/>
      <c r="K13" s="5"/>
      <c r="L13" s="6"/>
      <c r="M13" s="6"/>
      <c r="N13" s="5"/>
      <c r="O13" s="5"/>
      <c r="P13" s="5"/>
      <c r="Q13" s="5"/>
      <c r="R13" s="5"/>
      <c r="S13" s="6"/>
      <c r="T13" s="6"/>
      <c r="U13" s="5"/>
      <c r="V13" s="5"/>
      <c r="W13" s="5"/>
      <c r="X13" s="5"/>
      <c r="Y13" s="5"/>
      <c r="Z13" s="6"/>
      <c r="AA13" s="6"/>
      <c r="AB13" s="5"/>
      <c r="AC13" s="5"/>
      <c r="AD13" s="5"/>
      <c r="AE13" s="5"/>
      <c r="AF13" s="5"/>
      <c r="AG13" s="6"/>
      <c r="AH13" s="6">
        <f t="shared" si="0"/>
        <v>0</v>
      </c>
      <c r="AJ13" s="16"/>
      <c r="AK13" s="16"/>
    </row>
    <row r="14" spans="2:37" ht="20.149999999999999" customHeight="1" x14ac:dyDescent="0.35">
      <c r="B14" s="4"/>
      <c r="C14" s="4" t="str">
        <f>'Jul2023'!C14</f>
        <v xml:space="preserve"> </v>
      </c>
      <c r="D14" s="5"/>
      <c r="E14" s="6"/>
      <c r="F14" s="6"/>
      <c r="G14" s="5"/>
      <c r="H14" s="5"/>
      <c r="I14" s="5"/>
      <c r="J14" s="5"/>
      <c r="K14" s="5"/>
      <c r="L14" s="6"/>
      <c r="M14" s="6"/>
      <c r="N14" s="5"/>
      <c r="O14" s="5"/>
      <c r="P14" s="5"/>
      <c r="Q14" s="5"/>
      <c r="R14" s="5"/>
      <c r="S14" s="6"/>
      <c r="T14" s="6"/>
      <c r="U14" s="5"/>
      <c r="V14" s="5"/>
      <c r="W14" s="5"/>
      <c r="X14" s="5"/>
      <c r="Y14" s="5"/>
      <c r="Z14" s="6"/>
      <c r="AA14" s="6"/>
      <c r="AB14" s="5"/>
      <c r="AC14" s="5"/>
      <c r="AD14" s="5"/>
      <c r="AE14" s="5"/>
      <c r="AF14" s="5"/>
      <c r="AG14" s="6"/>
      <c r="AH14" s="6">
        <f t="shared" si="0"/>
        <v>0</v>
      </c>
    </row>
    <row r="15" spans="2:37" ht="20.149999999999999" customHeight="1" x14ac:dyDescent="0.35">
      <c r="B15" s="4"/>
      <c r="C15" s="4" t="str">
        <f>'Jul2023'!C15</f>
        <v xml:space="preserve"> </v>
      </c>
      <c r="D15" s="5"/>
      <c r="E15" s="6"/>
      <c r="F15" s="6"/>
      <c r="G15" s="5"/>
      <c r="H15" s="5"/>
      <c r="I15" s="5"/>
      <c r="J15" s="5"/>
      <c r="K15" s="5"/>
      <c r="L15" s="6"/>
      <c r="M15" s="6"/>
      <c r="N15" s="5"/>
      <c r="O15" s="5"/>
      <c r="P15" s="5"/>
      <c r="Q15" s="5"/>
      <c r="R15" s="5"/>
      <c r="S15" s="6"/>
      <c r="T15" s="6"/>
      <c r="U15" s="5"/>
      <c r="V15" s="5"/>
      <c r="W15" s="5"/>
      <c r="X15" s="5"/>
      <c r="Y15" s="5"/>
      <c r="Z15" s="6"/>
      <c r="AA15" s="6"/>
      <c r="AB15" s="5"/>
      <c r="AC15" s="5"/>
      <c r="AD15" s="5"/>
      <c r="AE15" s="5"/>
      <c r="AF15" s="5"/>
      <c r="AG15" s="6"/>
      <c r="AH15" s="6">
        <f t="shared" si="0"/>
        <v>0</v>
      </c>
    </row>
    <row r="16" spans="2:37" ht="20.149999999999999" customHeight="1" x14ac:dyDescent="0.35">
      <c r="B16" s="4"/>
      <c r="C16" s="4" t="str">
        <f>'Jul2023'!C16</f>
        <v xml:space="preserve"> </v>
      </c>
      <c r="D16" s="5"/>
      <c r="E16" s="6"/>
      <c r="F16" s="6"/>
      <c r="G16" s="5"/>
      <c r="H16" s="5"/>
      <c r="I16" s="5"/>
      <c r="J16" s="5"/>
      <c r="K16" s="5"/>
      <c r="L16" s="6"/>
      <c r="M16" s="6"/>
      <c r="N16" s="5"/>
      <c r="O16" s="5"/>
      <c r="P16" s="5"/>
      <c r="Q16" s="5"/>
      <c r="R16" s="5"/>
      <c r="S16" s="6"/>
      <c r="T16" s="6"/>
      <c r="U16" s="5"/>
      <c r="V16" s="5"/>
      <c r="W16" s="5"/>
      <c r="X16" s="5"/>
      <c r="Y16" s="5"/>
      <c r="Z16" s="6"/>
      <c r="AA16" s="6"/>
      <c r="AB16" s="5"/>
      <c r="AC16" s="5"/>
      <c r="AD16" s="5"/>
      <c r="AE16" s="5"/>
      <c r="AF16" s="5"/>
      <c r="AG16" s="6"/>
      <c r="AH16" s="6">
        <f t="shared" si="0"/>
        <v>0</v>
      </c>
    </row>
    <row r="17" spans="2:34" ht="20.149999999999999" customHeight="1" x14ac:dyDescent="0.35">
      <c r="B17" s="4"/>
      <c r="C17" s="4" t="str">
        <f>'Jul2023'!C17</f>
        <v xml:space="preserve"> </v>
      </c>
      <c r="D17" s="5"/>
      <c r="E17" s="6"/>
      <c r="F17" s="6"/>
      <c r="G17" s="5"/>
      <c r="H17" s="5"/>
      <c r="I17" s="5"/>
      <c r="J17" s="5"/>
      <c r="K17" s="5"/>
      <c r="L17" s="6"/>
      <c r="M17" s="6"/>
      <c r="N17" s="5"/>
      <c r="O17" s="5"/>
      <c r="P17" s="5"/>
      <c r="Q17" s="5"/>
      <c r="R17" s="5"/>
      <c r="S17" s="6"/>
      <c r="T17" s="6"/>
      <c r="U17" s="5"/>
      <c r="V17" s="5"/>
      <c r="W17" s="5"/>
      <c r="X17" s="5"/>
      <c r="Y17" s="5"/>
      <c r="Z17" s="6"/>
      <c r="AA17" s="6"/>
      <c r="AB17" s="5"/>
      <c r="AC17" s="5"/>
      <c r="AD17" s="5"/>
      <c r="AE17" s="5"/>
      <c r="AF17" s="5"/>
      <c r="AG17" s="6"/>
      <c r="AH17" s="6">
        <f t="shared" si="0"/>
        <v>0</v>
      </c>
    </row>
    <row r="18" spans="2:34" ht="20.149999999999999" customHeight="1" x14ac:dyDescent="0.35">
      <c r="B18" s="4"/>
      <c r="C18" s="4" t="str">
        <f>'Jul2023'!C18</f>
        <v xml:space="preserve"> </v>
      </c>
      <c r="D18" s="5"/>
      <c r="E18" s="6"/>
      <c r="F18" s="6"/>
      <c r="G18" s="5"/>
      <c r="H18" s="5"/>
      <c r="I18" s="5"/>
      <c r="J18" s="5"/>
      <c r="K18" s="5"/>
      <c r="L18" s="6"/>
      <c r="M18" s="6"/>
      <c r="N18" s="5"/>
      <c r="O18" s="5"/>
      <c r="P18" s="5"/>
      <c r="Q18" s="5"/>
      <c r="R18" s="5"/>
      <c r="S18" s="6"/>
      <c r="T18" s="6"/>
      <c r="U18" s="5"/>
      <c r="V18" s="5"/>
      <c r="W18" s="5"/>
      <c r="X18" s="5"/>
      <c r="Y18" s="5"/>
      <c r="Z18" s="6"/>
      <c r="AA18" s="6"/>
      <c r="AB18" s="5"/>
      <c r="AC18" s="5"/>
      <c r="AD18" s="5"/>
      <c r="AE18" s="5"/>
      <c r="AF18" s="5"/>
      <c r="AG18" s="6"/>
      <c r="AH18" s="6">
        <f t="shared" si="0"/>
        <v>0</v>
      </c>
    </row>
    <row r="19" spans="2:34" ht="20.149999999999999" customHeight="1" x14ac:dyDescent="0.35">
      <c r="B19" s="4"/>
      <c r="C19" s="4" t="str">
        <f>'Jul2023'!C19</f>
        <v xml:space="preserve"> </v>
      </c>
      <c r="D19" s="5"/>
      <c r="E19" s="6"/>
      <c r="F19" s="6"/>
      <c r="G19" s="5"/>
      <c r="H19" s="5"/>
      <c r="I19" s="5"/>
      <c r="J19" s="5"/>
      <c r="K19" s="5"/>
      <c r="L19" s="6"/>
      <c r="M19" s="6"/>
      <c r="N19" s="5"/>
      <c r="O19" s="5"/>
      <c r="P19" s="5"/>
      <c r="Q19" s="5"/>
      <c r="R19" s="5"/>
      <c r="S19" s="6"/>
      <c r="T19" s="6"/>
      <c r="U19" s="5"/>
      <c r="V19" s="5"/>
      <c r="W19" s="5"/>
      <c r="X19" s="5"/>
      <c r="Y19" s="5"/>
      <c r="Z19" s="6"/>
      <c r="AA19" s="6"/>
      <c r="AB19" s="5"/>
      <c r="AC19" s="5"/>
      <c r="AD19" s="5"/>
      <c r="AE19" s="5"/>
      <c r="AF19" s="5"/>
      <c r="AG19" s="6"/>
      <c r="AH19" s="6">
        <f t="shared" si="0"/>
        <v>0</v>
      </c>
    </row>
    <row r="20" spans="2:34" ht="20.149999999999999" customHeight="1" x14ac:dyDescent="0.35">
      <c r="B20" s="4"/>
      <c r="C20" s="4" t="str">
        <f>'Jul2023'!C20</f>
        <v xml:space="preserve"> </v>
      </c>
      <c r="D20" s="5"/>
      <c r="E20" s="6"/>
      <c r="F20" s="6"/>
      <c r="G20" s="5"/>
      <c r="H20" s="5"/>
      <c r="I20" s="5"/>
      <c r="J20" s="5"/>
      <c r="K20" s="5"/>
      <c r="L20" s="6"/>
      <c r="M20" s="6"/>
      <c r="N20" s="5"/>
      <c r="O20" s="5"/>
      <c r="P20" s="5"/>
      <c r="Q20" s="5"/>
      <c r="R20" s="5"/>
      <c r="S20" s="6"/>
      <c r="T20" s="6"/>
      <c r="U20" s="5"/>
      <c r="V20" s="5"/>
      <c r="W20" s="5"/>
      <c r="X20" s="5"/>
      <c r="Y20" s="5"/>
      <c r="Z20" s="6"/>
      <c r="AA20" s="6"/>
      <c r="AB20" s="5"/>
      <c r="AC20" s="5"/>
      <c r="AD20" s="5"/>
      <c r="AE20" s="5"/>
      <c r="AF20" s="5"/>
      <c r="AG20" s="6"/>
      <c r="AH20" s="6">
        <f t="shared" si="0"/>
        <v>0</v>
      </c>
    </row>
  </sheetData>
  <autoFilter ref="B1:B20" xr:uid="{00000000-0001-0000-0800-000000000000}"/>
  <mergeCells count="11">
    <mergeCell ref="AH3:AH5"/>
    <mergeCell ref="AJ3:AJ5"/>
    <mergeCell ref="AK3:AK5"/>
    <mergeCell ref="AJ6:AK6"/>
    <mergeCell ref="AJ13:AK13"/>
    <mergeCell ref="D1:AG1"/>
    <mergeCell ref="D2:F2"/>
    <mergeCell ref="G2:M2"/>
    <mergeCell ref="N2:T2"/>
    <mergeCell ref="U2:AA2"/>
    <mergeCell ref="AB2:AG2"/>
  </mergeCells>
  <conditionalFormatting sqref="D6:AG20">
    <cfRule type="expression" dxfId="95" priority="37">
      <formula>NOT(ISERROR(SEARCH("H1", D6)))</formula>
    </cfRule>
    <cfRule type="expression" dxfId="94" priority="38">
      <formula>NOT(ISERROR(SEARCH("H2", D6)))</formula>
    </cfRule>
    <cfRule type="expression" dxfId="93" priority="39">
      <formula>NOT(ISERROR(SEARCH("H", D6)))</formula>
    </cfRule>
    <cfRule type="expression" dxfId="92" priority="40">
      <formula>NOT(ISERROR(SEARCH("Q", D6)))</formula>
    </cfRule>
    <cfRule type="expression" dxfId="91" priority="41">
      <formula>NOT(ISERROR(SEARCH("E", D6)))</formula>
    </cfRule>
    <cfRule type="expression" dxfId="90" priority="42">
      <formula>NOT(ISERROR(SEARCH("S", D6)))</formula>
    </cfRule>
    <cfRule type="expression" dxfId="89" priority="43">
      <formula>NOT(ISERROR(SEARCH("M", D6)))</formula>
    </cfRule>
    <cfRule type="expression" dxfId="88" priority="44">
      <formula>NOT(ISERROR(SEARCH("L", D6)))</formula>
    </cfRule>
    <cfRule type="expression" dxfId="87" priority="45">
      <formula>NOT(ISERROR(SEARCH("W", D6)))</formula>
    </cfRule>
    <cfRule type="expression" dxfId="86" priority="46">
      <formula>NOT(ISERROR(SEARCH("B", D6)))</formula>
    </cfRule>
    <cfRule type="expression" dxfId="85" priority="47">
      <formula>NOT(ISERROR(SEARCH("C", D6)))</formula>
    </cfRule>
    <cfRule type="expression" dxfId="84" priority="48">
      <formula>NOT(ISERROR(SEARCH("N", D6)))</formula>
    </cfRule>
  </conditionalFormatting>
  <conditionalFormatting sqref="AK12">
    <cfRule type="expression" dxfId="83" priority="1">
      <formula>NOT(ISERROR(SEARCH("H1", AK12)))</formula>
    </cfRule>
    <cfRule type="expression" dxfId="82" priority="2">
      <formula>NOT(ISERROR(SEARCH("H2", AK12)))</formula>
    </cfRule>
    <cfRule type="expression" dxfId="81" priority="3">
      <formula>NOT(ISERROR(SEARCH("H", AK12)))</formula>
    </cfRule>
    <cfRule type="expression" dxfId="80" priority="4">
      <formula>NOT(ISERROR(SEARCH("Q", AK12)))</formula>
    </cfRule>
    <cfRule type="expression" dxfId="79" priority="5">
      <formula>NOT(ISERROR(SEARCH("E", AK12)))</formula>
    </cfRule>
    <cfRule type="expression" dxfId="78" priority="6">
      <formula>NOT(ISERROR(SEARCH("S", AK12)))</formula>
    </cfRule>
    <cfRule type="expression" dxfId="77" priority="7">
      <formula>NOT(ISERROR(SEARCH("M", AK12)))</formula>
    </cfRule>
    <cfRule type="expression" dxfId="76" priority="8">
      <formula>NOT(ISERROR(SEARCH("L", AK12)))</formula>
    </cfRule>
    <cfRule type="expression" dxfId="75" priority="9">
      <formula>NOT(ISERROR(SEARCH("W", AK12)))</formula>
    </cfRule>
    <cfRule type="expression" dxfId="74" priority="10">
      <formula>NOT(ISERROR(SEARCH("B", AK12)))</formula>
    </cfRule>
    <cfRule type="expression" dxfId="73" priority="11">
      <formula>NOT(ISERROR(SEARCH("C", AK12)))</formula>
    </cfRule>
    <cfRule type="expression" dxfId="72" priority="12">
      <formula>NOT(ISERROR(SEARCH("N", AK12)))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L20"/>
  <sheetViews>
    <sheetView zoomScaleNormal="100" workbookViewId="0">
      <selection activeCell="B1" sqref="B1:B1048576"/>
    </sheetView>
  </sheetViews>
  <sheetFormatPr defaultColWidth="11" defaultRowHeight="15.5" x14ac:dyDescent="0.35"/>
  <cols>
    <col min="1" max="2" width="2" customWidth="1"/>
    <col min="3" max="3" width="19.08203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 x14ac:dyDescent="0.35">
      <c r="D1" s="14" t="s">
        <v>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2:38" ht="12" customHeight="1" x14ac:dyDescent="0.35">
      <c r="D2" s="14" t="s">
        <v>39</v>
      </c>
      <c r="E2" s="14" t="s">
        <v>40</v>
      </c>
      <c r="F2" s="14"/>
      <c r="G2" s="14"/>
      <c r="H2" s="14"/>
      <c r="I2" s="14"/>
      <c r="J2" s="14"/>
      <c r="K2" s="14"/>
      <c r="L2" s="14" t="s">
        <v>41</v>
      </c>
      <c r="M2" s="14"/>
      <c r="N2" s="14"/>
      <c r="O2" s="14"/>
      <c r="P2" s="14"/>
      <c r="Q2" s="14"/>
      <c r="R2" s="14"/>
      <c r="S2" s="14" t="s">
        <v>42</v>
      </c>
      <c r="T2" s="14"/>
      <c r="U2" s="14"/>
      <c r="V2" s="14"/>
      <c r="W2" s="14"/>
      <c r="X2" s="14"/>
      <c r="Y2" s="14"/>
      <c r="Z2" s="14" t="s">
        <v>43</v>
      </c>
      <c r="AA2" s="14"/>
      <c r="AB2" s="14"/>
      <c r="AC2" s="14"/>
      <c r="AD2" s="14"/>
      <c r="AE2" s="14"/>
      <c r="AF2" s="14"/>
      <c r="AG2" s="14" t="s">
        <v>44</v>
      </c>
      <c r="AH2" s="14"/>
    </row>
    <row r="3" spans="2:38" ht="12" customHeight="1" x14ac:dyDescent="0.35">
      <c r="B3" s="7"/>
      <c r="C3" s="7"/>
      <c r="D3" s="3" t="s">
        <v>38</v>
      </c>
      <c r="E3" s="3" t="s">
        <v>38</v>
      </c>
      <c r="F3" s="3" t="s">
        <v>38</v>
      </c>
      <c r="G3" s="3" t="s">
        <v>38</v>
      </c>
      <c r="H3" s="3" t="s">
        <v>38</v>
      </c>
      <c r="I3" s="3" t="s">
        <v>38</v>
      </c>
      <c r="J3" s="3" t="s">
        <v>38</v>
      </c>
      <c r="K3" s="3" t="s">
        <v>38</v>
      </c>
      <c r="L3" s="3" t="s">
        <v>38</v>
      </c>
      <c r="M3" s="3" t="s">
        <v>38</v>
      </c>
      <c r="N3" s="3" t="s">
        <v>38</v>
      </c>
      <c r="O3" s="3" t="s">
        <v>38</v>
      </c>
      <c r="P3" s="3" t="s">
        <v>38</v>
      </c>
      <c r="Q3" s="3" t="s">
        <v>38</v>
      </c>
      <c r="R3" s="3" t="s">
        <v>38</v>
      </c>
      <c r="S3" s="3" t="s">
        <v>38</v>
      </c>
      <c r="T3" s="3" t="s">
        <v>38</v>
      </c>
      <c r="U3" s="3" t="s">
        <v>38</v>
      </c>
      <c r="V3" s="3" t="s">
        <v>38</v>
      </c>
      <c r="W3" s="3" t="s">
        <v>38</v>
      </c>
      <c r="X3" s="3" t="s">
        <v>38</v>
      </c>
      <c r="Y3" s="3" t="s">
        <v>38</v>
      </c>
      <c r="Z3" s="3" t="s">
        <v>38</v>
      </c>
      <c r="AA3" s="3" t="s">
        <v>38</v>
      </c>
      <c r="AB3" s="3" t="s">
        <v>38</v>
      </c>
      <c r="AC3" s="3" t="s">
        <v>38</v>
      </c>
      <c r="AD3" s="3" t="s">
        <v>38</v>
      </c>
      <c r="AE3" s="3" t="s">
        <v>38</v>
      </c>
      <c r="AF3" s="3" t="s">
        <v>38</v>
      </c>
      <c r="AG3" s="3" t="s">
        <v>38</v>
      </c>
      <c r="AH3" s="3" t="s">
        <v>38</v>
      </c>
      <c r="AI3" s="15" t="s">
        <v>59</v>
      </c>
      <c r="AK3" s="15" t="s">
        <v>8</v>
      </c>
      <c r="AL3" s="15" t="s">
        <v>9</v>
      </c>
    </row>
    <row r="4" spans="2:38" ht="12" customHeight="1" x14ac:dyDescent="0.35">
      <c r="B4" s="7"/>
      <c r="C4" s="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5"/>
      <c r="AK4" s="15"/>
      <c r="AL4" s="15"/>
    </row>
    <row r="5" spans="2:38" ht="12" customHeight="1" x14ac:dyDescent="0.35">
      <c r="B5" s="7"/>
      <c r="C5" s="7"/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0</v>
      </c>
      <c r="L5" s="1" t="s">
        <v>1</v>
      </c>
      <c r="M5" s="1" t="s">
        <v>2</v>
      </c>
      <c r="N5" s="1" t="s">
        <v>3</v>
      </c>
      <c r="O5" s="1" t="s">
        <v>4</v>
      </c>
      <c r="P5" s="1" t="s">
        <v>5</v>
      </c>
      <c r="Q5" s="1" t="s">
        <v>6</v>
      </c>
      <c r="R5" s="1" t="s">
        <v>0</v>
      </c>
      <c r="S5" s="1" t="s">
        <v>1</v>
      </c>
      <c r="T5" s="1" t="s">
        <v>2</v>
      </c>
      <c r="U5" s="1" t="s">
        <v>3</v>
      </c>
      <c r="V5" s="1" t="s">
        <v>4</v>
      </c>
      <c r="W5" s="1" t="s">
        <v>5</v>
      </c>
      <c r="X5" s="1" t="s">
        <v>6</v>
      </c>
      <c r="Y5" s="1" t="s">
        <v>0</v>
      </c>
      <c r="Z5" s="1" t="s">
        <v>1</v>
      </c>
      <c r="AA5" s="1" t="s">
        <v>2</v>
      </c>
      <c r="AB5" s="1" t="s">
        <v>3</v>
      </c>
      <c r="AC5" s="1" t="s">
        <v>4</v>
      </c>
      <c r="AD5" s="1" t="s">
        <v>5</v>
      </c>
      <c r="AE5" s="1" t="s">
        <v>6</v>
      </c>
      <c r="AF5" s="1" t="s">
        <v>0</v>
      </c>
      <c r="AG5" s="1" t="s">
        <v>1</v>
      </c>
      <c r="AH5" s="1" t="s">
        <v>2</v>
      </c>
      <c r="AI5" s="15"/>
      <c r="AK5" s="15"/>
      <c r="AL5" s="15"/>
    </row>
    <row r="6" spans="2:38" ht="20.149999999999999" customHeight="1" x14ac:dyDescent="0.35">
      <c r="B6" s="4" t="s">
        <v>60</v>
      </c>
      <c r="C6" s="4" t="str">
        <f>'Jul2023'!C6</f>
        <v>Dirk Van Krunckelsven</v>
      </c>
      <c r="D6" s="6"/>
      <c r="E6" s="5"/>
      <c r="F6" s="5"/>
      <c r="G6" s="5"/>
      <c r="H6" s="5"/>
      <c r="I6" s="5" t="s">
        <v>58</v>
      </c>
      <c r="J6" s="6"/>
      <c r="K6" s="6"/>
      <c r="L6" s="5"/>
      <c r="M6" s="5"/>
      <c r="N6" s="5"/>
      <c r="O6" s="5"/>
      <c r="P6" s="5" t="s">
        <v>58</v>
      </c>
      <c r="Q6" s="6"/>
      <c r="R6" s="6"/>
      <c r="S6" s="5"/>
      <c r="T6" s="5"/>
      <c r="U6" s="5"/>
      <c r="V6" s="5"/>
      <c r="W6" s="5" t="s">
        <v>58</v>
      </c>
      <c r="X6" s="6"/>
      <c r="Y6" s="6"/>
      <c r="Z6" s="5"/>
      <c r="AA6" s="5"/>
      <c r="AB6" s="5"/>
      <c r="AC6" s="5"/>
      <c r="AD6" s="5" t="s">
        <v>58</v>
      </c>
      <c r="AE6" s="6"/>
      <c r="AF6" s="6"/>
      <c r="AG6" s="5"/>
      <c r="AH6" s="5"/>
      <c r="AI6" s="6">
        <f t="shared" ref="AI6:AI20" si="0">(COUNTIF(D6:AH6,"H")*1)+(COUNTIF(D6:AH6,"H1")*0.5)+(COUNTIF(D6:AH6,"H2")*0.5)+(COUNTIF(D6:AH6,"Q")*0.25)+(COUNTIF(D6:AH6,"E")*1)</f>
        <v>0</v>
      </c>
      <c r="AK6" s="16"/>
      <c r="AL6" s="16"/>
    </row>
    <row r="7" spans="2:38" ht="20.149999999999999" customHeight="1" x14ac:dyDescent="0.35">
      <c r="B7" s="4"/>
      <c r="C7" s="4" t="str">
        <f>'Jul2023'!C7</f>
        <v xml:space="preserve"> </v>
      </c>
      <c r="D7" s="6"/>
      <c r="E7" s="5"/>
      <c r="F7" s="5"/>
      <c r="G7" s="5"/>
      <c r="H7" s="5"/>
      <c r="I7" s="5"/>
      <c r="J7" s="6"/>
      <c r="K7" s="6"/>
      <c r="L7" s="5"/>
      <c r="M7" s="5"/>
      <c r="N7" s="5"/>
      <c r="O7" s="5"/>
      <c r="P7" s="5"/>
      <c r="Q7" s="6"/>
      <c r="R7" s="6"/>
      <c r="S7" s="5"/>
      <c r="T7" s="5"/>
      <c r="U7" s="5"/>
      <c r="V7" s="5"/>
      <c r="W7" s="5"/>
      <c r="X7" s="6"/>
      <c r="Y7" s="6"/>
      <c r="Z7" s="5"/>
      <c r="AA7" s="5"/>
      <c r="AB7" s="5"/>
      <c r="AC7" s="5"/>
      <c r="AD7" s="5"/>
      <c r="AE7" s="6"/>
      <c r="AF7" s="6"/>
      <c r="AG7" s="5"/>
      <c r="AH7" s="5"/>
      <c r="AI7" s="6">
        <f t="shared" si="0"/>
        <v>0</v>
      </c>
      <c r="AK7" s="6" t="s">
        <v>10</v>
      </c>
      <c r="AL7" s="8" t="s">
        <v>11</v>
      </c>
    </row>
    <row r="8" spans="2:38" ht="20.149999999999999" customHeight="1" x14ac:dyDescent="0.35">
      <c r="B8" s="4"/>
      <c r="C8" s="4" t="str">
        <f>'Jul2023'!C8</f>
        <v xml:space="preserve"> </v>
      </c>
      <c r="D8" s="6"/>
      <c r="E8" s="5"/>
      <c r="F8" s="5"/>
      <c r="G8" s="5"/>
      <c r="H8" s="5"/>
      <c r="I8" s="5"/>
      <c r="J8" s="6"/>
      <c r="K8" s="6"/>
      <c r="L8" s="5"/>
      <c r="M8" s="5"/>
      <c r="N8" s="5"/>
      <c r="O8" s="5"/>
      <c r="P8" s="5"/>
      <c r="Q8" s="6"/>
      <c r="R8" s="6"/>
      <c r="S8" s="5"/>
      <c r="T8" s="5"/>
      <c r="U8" s="5"/>
      <c r="V8" s="5"/>
      <c r="W8" s="5"/>
      <c r="X8" s="6"/>
      <c r="Y8" s="6"/>
      <c r="Z8" s="5"/>
      <c r="AA8" s="5"/>
      <c r="AB8" s="5"/>
      <c r="AC8" s="5"/>
      <c r="AD8" s="5"/>
      <c r="AE8" s="6"/>
      <c r="AF8" s="6"/>
      <c r="AG8" s="5"/>
      <c r="AH8" s="5"/>
      <c r="AI8" s="6">
        <f t="shared" si="0"/>
        <v>0</v>
      </c>
      <c r="AK8" s="6" t="s">
        <v>12</v>
      </c>
      <c r="AL8" s="9" t="s">
        <v>13</v>
      </c>
    </row>
    <row r="9" spans="2:38" ht="20.149999999999999" customHeight="1" x14ac:dyDescent="0.35">
      <c r="B9" s="4"/>
      <c r="C9" s="4" t="str">
        <f>'Jul2023'!C9</f>
        <v xml:space="preserve"> </v>
      </c>
      <c r="D9" s="6"/>
      <c r="E9" s="5"/>
      <c r="F9" s="5"/>
      <c r="G9" s="5"/>
      <c r="H9" s="5"/>
      <c r="I9" s="5"/>
      <c r="J9" s="6"/>
      <c r="K9" s="6"/>
      <c r="L9" s="5"/>
      <c r="M9" s="5"/>
      <c r="N9" s="5"/>
      <c r="O9" s="5"/>
      <c r="P9" s="5"/>
      <c r="Q9" s="6"/>
      <c r="R9" s="6"/>
      <c r="S9" s="5"/>
      <c r="T9" s="5"/>
      <c r="U9" s="5"/>
      <c r="V9" s="5"/>
      <c r="W9" s="5"/>
      <c r="X9" s="6"/>
      <c r="Y9" s="6"/>
      <c r="Z9" s="5"/>
      <c r="AA9" s="5"/>
      <c r="AB9" s="5"/>
      <c r="AC9" s="5"/>
      <c r="AD9" s="5"/>
      <c r="AE9" s="6"/>
      <c r="AF9" s="6"/>
      <c r="AG9" s="5"/>
      <c r="AH9" s="5"/>
      <c r="AI9" s="6">
        <f t="shared" si="0"/>
        <v>0</v>
      </c>
      <c r="AK9" s="6" t="s">
        <v>14</v>
      </c>
      <c r="AL9" s="9" t="s">
        <v>15</v>
      </c>
    </row>
    <row r="10" spans="2:38" ht="20.149999999999999" customHeight="1" x14ac:dyDescent="0.35">
      <c r="B10" s="4"/>
      <c r="C10" s="4" t="str">
        <f>'Jul2023'!C10</f>
        <v xml:space="preserve"> </v>
      </c>
      <c r="D10" s="6"/>
      <c r="E10" s="5"/>
      <c r="F10" s="5"/>
      <c r="G10" s="5"/>
      <c r="H10" s="5"/>
      <c r="I10" s="5"/>
      <c r="J10" s="6"/>
      <c r="K10" s="6"/>
      <c r="L10" s="5"/>
      <c r="M10" s="5"/>
      <c r="N10" s="5"/>
      <c r="O10" s="5"/>
      <c r="P10" s="5"/>
      <c r="Q10" s="6"/>
      <c r="R10" s="6"/>
      <c r="S10" s="5"/>
      <c r="T10" s="5"/>
      <c r="U10" s="5"/>
      <c r="V10" s="5"/>
      <c r="W10" s="5"/>
      <c r="X10" s="6"/>
      <c r="Y10" s="6"/>
      <c r="Z10" s="5"/>
      <c r="AA10" s="5"/>
      <c r="AB10" s="5"/>
      <c r="AC10" s="5"/>
      <c r="AD10" s="5"/>
      <c r="AE10" s="6"/>
      <c r="AF10" s="6"/>
      <c r="AG10" s="5"/>
      <c r="AH10" s="5"/>
      <c r="AI10" s="6">
        <f t="shared" si="0"/>
        <v>0</v>
      </c>
      <c r="AK10" s="6" t="s">
        <v>16</v>
      </c>
      <c r="AL10" s="10" t="s">
        <v>17</v>
      </c>
    </row>
    <row r="11" spans="2:38" ht="20.149999999999999" customHeight="1" x14ac:dyDescent="0.35">
      <c r="B11" s="4"/>
      <c r="C11" s="4" t="str">
        <f>'Jul2023'!C11</f>
        <v xml:space="preserve"> </v>
      </c>
      <c r="D11" s="6"/>
      <c r="E11" s="5"/>
      <c r="F11" s="5"/>
      <c r="G11" s="5"/>
      <c r="H11" s="5"/>
      <c r="I11" s="5"/>
      <c r="J11" s="6"/>
      <c r="K11" s="6"/>
      <c r="L11" s="5"/>
      <c r="M11" s="5"/>
      <c r="N11" s="5"/>
      <c r="O11" s="5"/>
      <c r="P11" s="5"/>
      <c r="Q11" s="6"/>
      <c r="R11" s="6"/>
      <c r="S11" s="5"/>
      <c r="T11" s="5"/>
      <c r="U11" s="5"/>
      <c r="V11" s="5"/>
      <c r="W11" s="5"/>
      <c r="X11" s="6"/>
      <c r="Y11" s="6"/>
      <c r="Z11" s="5"/>
      <c r="AA11" s="5"/>
      <c r="AB11" s="5"/>
      <c r="AC11" s="5"/>
      <c r="AD11" s="5"/>
      <c r="AE11" s="6"/>
      <c r="AF11" s="6"/>
      <c r="AG11" s="5"/>
      <c r="AH11" s="5"/>
      <c r="AI11" s="6">
        <f t="shared" si="0"/>
        <v>0</v>
      </c>
      <c r="AK11" s="6" t="s">
        <v>18</v>
      </c>
      <c r="AL11" s="11" t="s">
        <v>19</v>
      </c>
    </row>
    <row r="12" spans="2:38" ht="20.149999999999999" customHeight="1" x14ac:dyDescent="0.35">
      <c r="B12" s="4"/>
      <c r="C12" s="4" t="str">
        <f>'Jul2023'!C12</f>
        <v xml:space="preserve"> </v>
      </c>
      <c r="D12" s="6"/>
      <c r="E12" s="5"/>
      <c r="F12" s="5"/>
      <c r="G12" s="5"/>
      <c r="H12" s="5"/>
      <c r="I12" s="5"/>
      <c r="J12" s="6"/>
      <c r="K12" s="6"/>
      <c r="L12" s="5"/>
      <c r="M12" s="5"/>
      <c r="N12" s="5"/>
      <c r="O12" s="5"/>
      <c r="P12" s="5"/>
      <c r="Q12" s="6"/>
      <c r="R12" s="6"/>
      <c r="S12" s="5"/>
      <c r="T12" s="5"/>
      <c r="U12" s="5"/>
      <c r="V12" s="5"/>
      <c r="W12" s="5"/>
      <c r="X12" s="6"/>
      <c r="Y12" s="6"/>
      <c r="Z12" s="5"/>
      <c r="AA12" s="5"/>
      <c r="AB12" s="5"/>
      <c r="AC12" s="5"/>
      <c r="AD12" s="5"/>
      <c r="AE12" s="6"/>
      <c r="AF12" s="6"/>
      <c r="AG12" s="5"/>
      <c r="AH12" s="5"/>
      <c r="AI12" s="6">
        <f t="shared" si="0"/>
        <v>0</v>
      </c>
      <c r="AK12" s="6" t="s">
        <v>57</v>
      </c>
      <c r="AL12" s="13" t="s">
        <v>58</v>
      </c>
    </row>
    <row r="13" spans="2:38" ht="20.149999999999999" customHeight="1" x14ac:dyDescent="0.35">
      <c r="B13" s="4"/>
      <c r="C13" s="4" t="str">
        <f>'Jul2023'!C13</f>
        <v xml:space="preserve"> </v>
      </c>
      <c r="D13" s="6"/>
      <c r="E13" s="5"/>
      <c r="F13" s="5"/>
      <c r="G13" s="5"/>
      <c r="H13" s="5"/>
      <c r="I13" s="5"/>
      <c r="J13" s="6"/>
      <c r="K13" s="6"/>
      <c r="L13" s="5"/>
      <c r="M13" s="5"/>
      <c r="N13" s="5"/>
      <c r="O13" s="5"/>
      <c r="P13" s="5"/>
      <c r="Q13" s="6"/>
      <c r="R13" s="6"/>
      <c r="S13" s="5"/>
      <c r="T13" s="5"/>
      <c r="U13" s="5"/>
      <c r="V13" s="5"/>
      <c r="W13" s="5"/>
      <c r="X13" s="6"/>
      <c r="Y13" s="6"/>
      <c r="Z13" s="5"/>
      <c r="AA13" s="5"/>
      <c r="AB13" s="5"/>
      <c r="AC13" s="5"/>
      <c r="AD13" s="5"/>
      <c r="AE13" s="6"/>
      <c r="AF13" s="6"/>
      <c r="AG13" s="5"/>
      <c r="AH13" s="5"/>
      <c r="AI13" s="6">
        <f t="shared" si="0"/>
        <v>0</v>
      </c>
      <c r="AK13" s="16"/>
      <c r="AL13" s="16"/>
    </row>
    <row r="14" spans="2:38" ht="20.149999999999999" customHeight="1" x14ac:dyDescent="0.35">
      <c r="B14" s="4"/>
      <c r="C14" s="4" t="str">
        <f>'Jul2023'!C14</f>
        <v xml:space="preserve"> </v>
      </c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6"/>
      <c r="R14" s="6"/>
      <c r="S14" s="5"/>
      <c r="T14" s="5"/>
      <c r="U14" s="5"/>
      <c r="V14" s="5"/>
      <c r="W14" s="5"/>
      <c r="X14" s="6"/>
      <c r="Y14" s="6"/>
      <c r="Z14" s="5"/>
      <c r="AA14" s="5"/>
      <c r="AB14" s="5"/>
      <c r="AC14" s="5"/>
      <c r="AD14" s="5"/>
      <c r="AE14" s="6"/>
      <c r="AF14" s="6"/>
      <c r="AG14" s="5"/>
      <c r="AH14" s="5"/>
      <c r="AI14" s="6">
        <f t="shared" si="0"/>
        <v>0</v>
      </c>
    </row>
    <row r="15" spans="2:38" ht="20.149999999999999" customHeight="1" x14ac:dyDescent="0.35">
      <c r="B15" s="4"/>
      <c r="C15" s="4" t="str">
        <f>'Jul2023'!C15</f>
        <v xml:space="preserve"> </v>
      </c>
      <c r="D15" s="6"/>
      <c r="E15" s="5"/>
      <c r="F15" s="5"/>
      <c r="G15" s="5"/>
      <c r="H15" s="5"/>
      <c r="I15" s="5"/>
      <c r="J15" s="6"/>
      <c r="K15" s="6"/>
      <c r="L15" s="5"/>
      <c r="M15" s="5"/>
      <c r="N15" s="5"/>
      <c r="O15" s="5"/>
      <c r="P15" s="5"/>
      <c r="Q15" s="6"/>
      <c r="R15" s="6"/>
      <c r="S15" s="5"/>
      <c r="T15" s="5"/>
      <c r="U15" s="5"/>
      <c r="V15" s="5"/>
      <c r="W15" s="5"/>
      <c r="X15" s="6"/>
      <c r="Y15" s="6"/>
      <c r="Z15" s="5"/>
      <c r="AA15" s="5"/>
      <c r="AB15" s="5"/>
      <c r="AC15" s="5"/>
      <c r="AD15" s="5"/>
      <c r="AE15" s="6"/>
      <c r="AF15" s="6"/>
      <c r="AG15" s="5"/>
      <c r="AH15" s="5"/>
      <c r="AI15" s="6">
        <f t="shared" si="0"/>
        <v>0</v>
      </c>
    </row>
    <row r="16" spans="2:38" ht="20.149999999999999" customHeight="1" x14ac:dyDescent="0.35">
      <c r="B16" s="4"/>
      <c r="C16" s="4" t="str">
        <f>'Jul2023'!C16</f>
        <v xml:space="preserve"> </v>
      </c>
      <c r="D16" s="6"/>
      <c r="E16" s="5"/>
      <c r="F16" s="5"/>
      <c r="G16" s="5"/>
      <c r="H16" s="5"/>
      <c r="I16" s="5"/>
      <c r="J16" s="6"/>
      <c r="K16" s="6"/>
      <c r="L16" s="5"/>
      <c r="M16" s="5"/>
      <c r="N16" s="5"/>
      <c r="O16" s="5"/>
      <c r="P16" s="5"/>
      <c r="Q16" s="6"/>
      <c r="R16" s="6"/>
      <c r="S16" s="5"/>
      <c r="T16" s="5"/>
      <c r="U16" s="5"/>
      <c r="V16" s="5"/>
      <c r="W16" s="5"/>
      <c r="X16" s="6"/>
      <c r="Y16" s="6"/>
      <c r="Z16" s="5"/>
      <c r="AA16" s="5"/>
      <c r="AB16" s="5"/>
      <c r="AC16" s="5"/>
      <c r="AD16" s="5"/>
      <c r="AE16" s="6"/>
      <c r="AF16" s="6"/>
      <c r="AG16" s="5"/>
      <c r="AH16" s="5"/>
      <c r="AI16" s="6">
        <f t="shared" si="0"/>
        <v>0</v>
      </c>
    </row>
    <row r="17" spans="2:35" ht="20.149999999999999" customHeight="1" x14ac:dyDescent="0.35">
      <c r="B17" s="4"/>
      <c r="C17" s="4" t="str">
        <f>'Jul2023'!C17</f>
        <v xml:space="preserve"> </v>
      </c>
      <c r="D17" s="6"/>
      <c r="E17" s="5"/>
      <c r="F17" s="5"/>
      <c r="G17" s="5"/>
      <c r="H17" s="5"/>
      <c r="I17" s="5"/>
      <c r="J17" s="6"/>
      <c r="K17" s="6"/>
      <c r="L17" s="5"/>
      <c r="M17" s="5"/>
      <c r="N17" s="5"/>
      <c r="O17" s="5"/>
      <c r="P17" s="5"/>
      <c r="Q17" s="6"/>
      <c r="R17" s="6"/>
      <c r="S17" s="5"/>
      <c r="T17" s="5"/>
      <c r="U17" s="5"/>
      <c r="V17" s="5"/>
      <c r="W17" s="5"/>
      <c r="X17" s="6"/>
      <c r="Y17" s="6"/>
      <c r="Z17" s="5"/>
      <c r="AA17" s="5"/>
      <c r="AB17" s="5"/>
      <c r="AC17" s="5"/>
      <c r="AD17" s="5"/>
      <c r="AE17" s="6"/>
      <c r="AF17" s="6"/>
      <c r="AG17" s="5"/>
      <c r="AH17" s="5"/>
      <c r="AI17" s="6">
        <f t="shared" si="0"/>
        <v>0</v>
      </c>
    </row>
    <row r="18" spans="2:35" ht="20.149999999999999" customHeight="1" x14ac:dyDescent="0.35">
      <c r="B18" s="4"/>
      <c r="C18" s="4" t="str">
        <f>'Jul2023'!C18</f>
        <v xml:space="preserve"> </v>
      </c>
      <c r="D18" s="6"/>
      <c r="E18" s="5"/>
      <c r="F18" s="5"/>
      <c r="G18" s="5"/>
      <c r="H18" s="5"/>
      <c r="I18" s="5"/>
      <c r="J18" s="6"/>
      <c r="K18" s="6"/>
      <c r="L18" s="5"/>
      <c r="M18" s="5"/>
      <c r="N18" s="5"/>
      <c r="O18" s="5"/>
      <c r="P18" s="5"/>
      <c r="Q18" s="6"/>
      <c r="R18" s="6"/>
      <c r="S18" s="5"/>
      <c r="T18" s="5"/>
      <c r="U18" s="5"/>
      <c r="V18" s="5"/>
      <c r="W18" s="5"/>
      <c r="X18" s="6"/>
      <c r="Y18" s="6"/>
      <c r="Z18" s="5"/>
      <c r="AA18" s="5"/>
      <c r="AB18" s="5"/>
      <c r="AC18" s="5"/>
      <c r="AD18" s="5"/>
      <c r="AE18" s="6"/>
      <c r="AF18" s="6"/>
      <c r="AG18" s="5"/>
      <c r="AH18" s="5"/>
      <c r="AI18" s="6">
        <f t="shared" si="0"/>
        <v>0</v>
      </c>
    </row>
    <row r="19" spans="2:35" ht="20.149999999999999" customHeight="1" x14ac:dyDescent="0.35">
      <c r="B19" s="4"/>
      <c r="C19" s="4" t="str">
        <f>'Jul2023'!C19</f>
        <v xml:space="preserve"> </v>
      </c>
      <c r="D19" s="6"/>
      <c r="E19" s="5"/>
      <c r="F19" s="5"/>
      <c r="G19" s="5"/>
      <c r="H19" s="5"/>
      <c r="I19" s="5"/>
      <c r="J19" s="6"/>
      <c r="K19" s="6"/>
      <c r="L19" s="5"/>
      <c r="M19" s="5"/>
      <c r="N19" s="5"/>
      <c r="O19" s="5"/>
      <c r="P19" s="5"/>
      <c r="Q19" s="6"/>
      <c r="R19" s="6"/>
      <c r="S19" s="5"/>
      <c r="T19" s="5"/>
      <c r="U19" s="5"/>
      <c r="V19" s="5"/>
      <c r="W19" s="5"/>
      <c r="X19" s="6"/>
      <c r="Y19" s="6"/>
      <c r="Z19" s="5"/>
      <c r="AA19" s="5"/>
      <c r="AB19" s="5"/>
      <c r="AC19" s="5"/>
      <c r="AD19" s="5"/>
      <c r="AE19" s="6"/>
      <c r="AF19" s="6"/>
      <c r="AG19" s="5"/>
      <c r="AH19" s="5"/>
      <c r="AI19" s="6">
        <f t="shared" si="0"/>
        <v>0</v>
      </c>
    </row>
    <row r="20" spans="2:35" ht="20.149999999999999" customHeight="1" x14ac:dyDescent="0.35">
      <c r="B20" s="4"/>
      <c r="C20" s="4" t="str">
        <f>'Jul2023'!C20</f>
        <v xml:space="preserve"> </v>
      </c>
      <c r="D20" s="6"/>
      <c r="E20" s="5"/>
      <c r="F20" s="5"/>
      <c r="G20" s="5"/>
      <c r="H20" s="5"/>
      <c r="I20" s="5"/>
      <c r="J20" s="6"/>
      <c r="K20" s="6"/>
      <c r="L20" s="5"/>
      <c r="M20" s="5"/>
      <c r="N20" s="5"/>
      <c r="O20" s="5"/>
      <c r="P20" s="5"/>
      <c r="Q20" s="6"/>
      <c r="R20" s="6"/>
      <c r="S20" s="5"/>
      <c r="T20" s="5"/>
      <c r="U20" s="5"/>
      <c r="V20" s="5"/>
      <c r="W20" s="5"/>
      <c r="X20" s="6"/>
      <c r="Y20" s="6"/>
      <c r="Z20" s="5"/>
      <c r="AA20" s="5"/>
      <c r="AB20" s="5"/>
      <c r="AC20" s="5"/>
      <c r="AD20" s="5"/>
      <c r="AE20" s="6"/>
      <c r="AF20" s="6"/>
      <c r="AG20" s="5"/>
      <c r="AH20" s="5"/>
      <c r="AI20" s="6">
        <f t="shared" si="0"/>
        <v>0</v>
      </c>
    </row>
  </sheetData>
  <autoFilter ref="B1:B20" xr:uid="{00000000-0001-0000-0900-000000000000}"/>
  <mergeCells count="12">
    <mergeCell ref="AI3:AI5"/>
    <mergeCell ref="AK3:AK5"/>
    <mergeCell ref="AL3:AL5"/>
    <mergeCell ref="AK6:AL6"/>
    <mergeCell ref="AK13:AL13"/>
    <mergeCell ref="D1:AH1"/>
    <mergeCell ref="D2"/>
    <mergeCell ref="E2:K2"/>
    <mergeCell ref="L2:R2"/>
    <mergeCell ref="S2:Y2"/>
    <mergeCell ref="Z2:AF2"/>
    <mergeCell ref="AG2:AH2"/>
  </mergeCells>
  <conditionalFormatting sqref="D6:AH20">
    <cfRule type="expression" dxfId="71" priority="37">
      <formula>NOT(ISERROR(SEARCH("H1", D6)))</formula>
    </cfRule>
    <cfRule type="expression" dxfId="70" priority="38">
      <formula>NOT(ISERROR(SEARCH("H2", D6)))</formula>
    </cfRule>
    <cfRule type="expression" dxfId="69" priority="39">
      <formula>NOT(ISERROR(SEARCH("H", D6)))</formula>
    </cfRule>
    <cfRule type="expression" dxfId="68" priority="40">
      <formula>NOT(ISERROR(SEARCH("Q", D6)))</formula>
    </cfRule>
    <cfRule type="expression" dxfId="67" priority="41">
      <formula>NOT(ISERROR(SEARCH("E", D6)))</formula>
    </cfRule>
    <cfRule type="expression" dxfId="66" priority="42">
      <formula>NOT(ISERROR(SEARCH("S", D6)))</formula>
    </cfRule>
    <cfRule type="expression" dxfId="65" priority="43">
      <formula>NOT(ISERROR(SEARCH("M", D6)))</formula>
    </cfRule>
    <cfRule type="expression" dxfId="64" priority="44">
      <formula>NOT(ISERROR(SEARCH("L", D6)))</formula>
    </cfRule>
    <cfRule type="expression" dxfId="63" priority="45">
      <formula>NOT(ISERROR(SEARCH("W", D6)))</formula>
    </cfRule>
    <cfRule type="expression" dxfId="62" priority="46">
      <formula>NOT(ISERROR(SEARCH("B", D6)))</formula>
    </cfRule>
    <cfRule type="expression" dxfId="61" priority="47">
      <formula>NOT(ISERROR(SEARCH("C", D6)))</formula>
    </cfRule>
    <cfRule type="expression" dxfId="60" priority="48">
      <formula>NOT(ISERROR(SEARCH("N", D6)))</formula>
    </cfRule>
  </conditionalFormatting>
  <conditionalFormatting sqref="AL12">
    <cfRule type="expression" dxfId="59" priority="1">
      <formula>NOT(ISERROR(SEARCH("H1", AL12)))</formula>
    </cfRule>
    <cfRule type="expression" dxfId="58" priority="2">
      <formula>NOT(ISERROR(SEARCH("H2", AL12)))</formula>
    </cfRule>
    <cfRule type="expression" dxfId="57" priority="3">
      <formula>NOT(ISERROR(SEARCH("H", AL12)))</formula>
    </cfRule>
    <cfRule type="expression" dxfId="56" priority="4">
      <formula>NOT(ISERROR(SEARCH("Q", AL12)))</formula>
    </cfRule>
    <cfRule type="expression" dxfId="55" priority="5">
      <formula>NOT(ISERROR(SEARCH("E", AL12)))</formula>
    </cfRule>
    <cfRule type="expression" dxfId="54" priority="6">
      <formula>NOT(ISERROR(SEARCH("S", AL12)))</formula>
    </cfRule>
    <cfRule type="expression" dxfId="53" priority="7">
      <formula>NOT(ISERROR(SEARCH("M", AL12)))</formula>
    </cfRule>
    <cfRule type="expression" dxfId="52" priority="8">
      <formula>NOT(ISERROR(SEARCH("L", AL12)))</formula>
    </cfRule>
    <cfRule type="expression" dxfId="51" priority="9">
      <formula>NOT(ISERROR(SEARCH("W", AL12)))</formula>
    </cfRule>
    <cfRule type="expression" dxfId="50" priority="10">
      <formula>NOT(ISERROR(SEARCH("B", AL12)))</formula>
    </cfRule>
    <cfRule type="expression" dxfId="49" priority="11">
      <formula>NOT(ISERROR(SEARCH("C", AL12)))</formula>
    </cfRule>
    <cfRule type="expression" dxfId="48" priority="12">
      <formula>NOT(ISERROR(SEARCH("N", AL12)))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20"/>
  <sheetViews>
    <sheetView zoomScaleNormal="100" workbookViewId="0">
      <selection activeCell="B1" sqref="B1:B1048576"/>
    </sheetView>
  </sheetViews>
  <sheetFormatPr defaultColWidth="11" defaultRowHeight="15.5" x14ac:dyDescent="0.35"/>
  <cols>
    <col min="1" max="2" width="2" customWidth="1"/>
    <col min="3" max="3" width="19.08203125" bestFit="1" customWidth="1"/>
    <col min="4" max="33" width="4" customWidth="1"/>
    <col min="35" max="35" width="2" customWidth="1"/>
    <col min="36" max="36" width="20" customWidth="1"/>
    <col min="37" max="37" width="10" customWidth="1"/>
  </cols>
  <sheetData>
    <row r="1" spans="2:37" ht="12" customHeight="1" x14ac:dyDescent="0.35">
      <c r="D1" s="14" t="s">
        <v>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2:37" ht="12" customHeight="1" x14ac:dyDescent="0.35">
      <c r="D2" s="14" t="s">
        <v>44</v>
      </c>
      <c r="E2" s="14"/>
      <c r="F2" s="14"/>
      <c r="G2" s="14"/>
      <c r="H2" s="14"/>
      <c r="I2" s="14" t="s">
        <v>46</v>
      </c>
      <c r="J2" s="14"/>
      <c r="K2" s="14"/>
      <c r="L2" s="14"/>
      <c r="M2" s="14"/>
      <c r="N2" s="14"/>
      <c r="O2" s="14"/>
      <c r="P2" s="14" t="s">
        <v>47</v>
      </c>
      <c r="Q2" s="14"/>
      <c r="R2" s="14"/>
      <c r="S2" s="14"/>
      <c r="T2" s="14"/>
      <c r="U2" s="14"/>
      <c r="V2" s="14"/>
      <c r="W2" s="14" t="s">
        <v>48</v>
      </c>
      <c r="X2" s="14"/>
      <c r="Y2" s="14"/>
      <c r="Z2" s="14"/>
      <c r="AA2" s="14"/>
      <c r="AB2" s="14"/>
      <c r="AC2" s="14"/>
      <c r="AD2" s="14" t="s">
        <v>49</v>
      </c>
      <c r="AE2" s="14"/>
      <c r="AF2" s="14"/>
      <c r="AG2" s="14"/>
    </row>
    <row r="3" spans="2:37" ht="12" customHeight="1" x14ac:dyDescent="0.35">
      <c r="B3" s="7"/>
      <c r="C3" s="7"/>
      <c r="D3" s="3" t="s">
        <v>45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  <c r="J3" s="3" t="s">
        <v>45</v>
      </c>
      <c r="K3" s="3" t="s">
        <v>45</v>
      </c>
      <c r="L3" s="3" t="s">
        <v>45</v>
      </c>
      <c r="M3" s="3" t="s">
        <v>45</v>
      </c>
      <c r="N3" s="3" t="s">
        <v>45</v>
      </c>
      <c r="O3" s="3" t="s">
        <v>45</v>
      </c>
      <c r="P3" s="3" t="s">
        <v>45</v>
      </c>
      <c r="Q3" s="3" t="s">
        <v>45</v>
      </c>
      <c r="R3" s="3" t="s">
        <v>45</v>
      </c>
      <c r="S3" s="3" t="s">
        <v>45</v>
      </c>
      <c r="T3" s="3" t="s">
        <v>45</v>
      </c>
      <c r="U3" s="3" t="s">
        <v>45</v>
      </c>
      <c r="V3" s="3" t="s">
        <v>45</v>
      </c>
      <c r="W3" s="3" t="s">
        <v>45</v>
      </c>
      <c r="X3" s="3" t="s">
        <v>45</v>
      </c>
      <c r="Y3" s="3" t="s">
        <v>45</v>
      </c>
      <c r="Z3" s="3" t="s">
        <v>45</v>
      </c>
      <c r="AA3" s="3" t="s">
        <v>45</v>
      </c>
      <c r="AB3" s="3" t="s">
        <v>45</v>
      </c>
      <c r="AC3" s="3" t="s">
        <v>45</v>
      </c>
      <c r="AD3" s="3" t="s">
        <v>45</v>
      </c>
      <c r="AE3" s="3" t="s">
        <v>45</v>
      </c>
      <c r="AF3" s="3" t="s">
        <v>45</v>
      </c>
      <c r="AG3" s="3" t="s">
        <v>45</v>
      </c>
      <c r="AH3" s="15" t="s">
        <v>59</v>
      </c>
      <c r="AJ3" s="15" t="s">
        <v>8</v>
      </c>
      <c r="AK3" s="15" t="s">
        <v>9</v>
      </c>
    </row>
    <row r="4" spans="2:37" ht="12" customHeight="1" x14ac:dyDescent="0.35">
      <c r="B4" s="7"/>
      <c r="C4" s="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15"/>
      <c r="AJ4" s="15"/>
      <c r="AK4" s="15"/>
    </row>
    <row r="5" spans="2:37" ht="12" customHeight="1" x14ac:dyDescent="0.35">
      <c r="B5" s="7"/>
      <c r="C5" s="7"/>
      <c r="D5" s="1" t="s">
        <v>3</v>
      </c>
      <c r="E5" s="1" t="s">
        <v>4</v>
      </c>
      <c r="F5" s="1" t="s">
        <v>5</v>
      </c>
      <c r="G5" s="1" t="s">
        <v>6</v>
      </c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  <c r="N5" s="1" t="s">
        <v>6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" t="s">
        <v>5</v>
      </c>
      <c r="U5" s="1" t="s">
        <v>6</v>
      </c>
      <c r="V5" s="1" t="s">
        <v>0</v>
      </c>
      <c r="W5" s="1" t="s">
        <v>1</v>
      </c>
      <c r="X5" s="1" t="s">
        <v>2</v>
      </c>
      <c r="Y5" s="1" t="s">
        <v>3</v>
      </c>
      <c r="Z5" s="1" t="s">
        <v>4</v>
      </c>
      <c r="AA5" s="1" t="s">
        <v>5</v>
      </c>
      <c r="AB5" s="1" t="s">
        <v>6</v>
      </c>
      <c r="AC5" s="1" t="s">
        <v>0</v>
      </c>
      <c r="AD5" s="1" t="s">
        <v>1</v>
      </c>
      <c r="AE5" s="1" t="s">
        <v>2</v>
      </c>
      <c r="AF5" s="1" t="s">
        <v>3</v>
      </c>
      <c r="AG5" s="1" t="s">
        <v>4</v>
      </c>
      <c r="AH5" s="15"/>
      <c r="AJ5" s="15"/>
      <c r="AK5" s="15"/>
    </row>
    <row r="6" spans="2:37" ht="20.149999999999999" customHeight="1" x14ac:dyDescent="0.35">
      <c r="B6" s="4" t="s">
        <v>60</v>
      </c>
      <c r="C6" s="4" t="str">
        <f>'Jul2023'!C6</f>
        <v>Dirk Van Krunckelsven</v>
      </c>
      <c r="D6" s="5"/>
      <c r="E6" s="5"/>
      <c r="F6" s="5" t="s">
        <v>58</v>
      </c>
      <c r="G6" s="6"/>
      <c r="H6" s="6"/>
      <c r="I6" s="5"/>
      <c r="J6" s="5"/>
      <c r="K6" s="5"/>
      <c r="L6" s="5"/>
      <c r="M6" s="5" t="s">
        <v>58</v>
      </c>
      <c r="N6" s="6"/>
      <c r="O6" s="6"/>
      <c r="P6" s="5"/>
      <c r="Q6" s="5"/>
      <c r="R6" s="5"/>
      <c r="S6" s="5"/>
      <c r="T6" s="5" t="s">
        <v>58</v>
      </c>
      <c r="U6" s="6"/>
      <c r="V6" s="6"/>
      <c r="W6" s="5"/>
      <c r="X6" s="5"/>
      <c r="Y6" s="5"/>
      <c r="Z6" s="5"/>
      <c r="AA6" s="5" t="s">
        <v>58</v>
      </c>
      <c r="AB6" s="6"/>
      <c r="AC6" s="6"/>
      <c r="AD6" s="5"/>
      <c r="AE6" s="5"/>
      <c r="AF6" s="5"/>
      <c r="AG6" s="5"/>
      <c r="AH6" s="6">
        <f t="shared" ref="AH6:AH20" si="0">(COUNTIF(D6:AG6,"H")*1)+(COUNTIF(D6:AG6,"H1")*0.5)+(COUNTIF(D6:AG6,"H2")*0.5)+(COUNTIF(D6:AG6,"Q")*0.25)+(COUNTIF(D6:AG6,"E")*1)</f>
        <v>0</v>
      </c>
      <c r="AJ6" s="16"/>
      <c r="AK6" s="16"/>
    </row>
    <row r="7" spans="2:37" ht="20.149999999999999" customHeight="1" x14ac:dyDescent="0.35">
      <c r="B7" s="4"/>
      <c r="C7" s="4" t="str">
        <f>'Jul2023'!C7</f>
        <v xml:space="preserve"> </v>
      </c>
      <c r="D7" s="5"/>
      <c r="E7" s="5"/>
      <c r="F7" s="5"/>
      <c r="G7" s="6"/>
      <c r="H7" s="6"/>
      <c r="I7" s="5"/>
      <c r="J7" s="5"/>
      <c r="K7" s="5"/>
      <c r="L7" s="5"/>
      <c r="M7" s="5"/>
      <c r="N7" s="6"/>
      <c r="O7" s="6"/>
      <c r="P7" s="5"/>
      <c r="Q7" s="5"/>
      <c r="R7" s="5"/>
      <c r="S7" s="5"/>
      <c r="T7" s="5"/>
      <c r="U7" s="6"/>
      <c r="V7" s="6"/>
      <c r="W7" s="5"/>
      <c r="X7" s="5"/>
      <c r="Y7" s="5"/>
      <c r="Z7" s="5"/>
      <c r="AA7" s="5"/>
      <c r="AB7" s="6"/>
      <c r="AC7" s="6"/>
      <c r="AD7" s="5"/>
      <c r="AE7" s="5"/>
      <c r="AF7" s="5"/>
      <c r="AG7" s="5"/>
      <c r="AH7" s="6">
        <f t="shared" si="0"/>
        <v>0</v>
      </c>
      <c r="AJ7" s="6" t="s">
        <v>10</v>
      </c>
      <c r="AK7" s="8" t="s">
        <v>11</v>
      </c>
    </row>
    <row r="8" spans="2:37" ht="20.149999999999999" customHeight="1" x14ac:dyDescent="0.35">
      <c r="B8" s="4"/>
      <c r="C8" s="4" t="str">
        <f>'Jul2023'!C8</f>
        <v xml:space="preserve"> </v>
      </c>
      <c r="D8" s="5"/>
      <c r="E8" s="5"/>
      <c r="F8" s="5"/>
      <c r="G8" s="6"/>
      <c r="H8" s="6"/>
      <c r="I8" s="5"/>
      <c r="J8" s="5"/>
      <c r="K8" s="5"/>
      <c r="L8" s="5"/>
      <c r="M8" s="5"/>
      <c r="N8" s="6"/>
      <c r="O8" s="6"/>
      <c r="P8" s="5"/>
      <c r="Q8" s="5"/>
      <c r="R8" s="5"/>
      <c r="S8" s="5"/>
      <c r="T8" s="5"/>
      <c r="U8" s="6"/>
      <c r="V8" s="6"/>
      <c r="W8" s="5"/>
      <c r="X8" s="5"/>
      <c r="Y8" s="5"/>
      <c r="Z8" s="5"/>
      <c r="AA8" s="5"/>
      <c r="AB8" s="6"/>
      <c r="AC8" s="6"/>
      <c r="AD8" s="5"/>
      <c r="AE8" s="5"/>
      <c r="AF8" s="5"/>
      <c r="AG8" s="5"/>
      <c r="AH8" s="6">
        <f t="shared" si="0"/>
        <v>0</v>
      </c>
      <c r="AJ8" s="6" t="s">
        <v>12</v>
      </c>
      <c r="AK8" s="9" t="s">
        <v>13</v>
      </c>
    </row>
    <row r="9" spans="2:37" ht="20.149999999999999" customHeight="1" x14ac:dyDescent="0.35">
      <c r="B9" s="4"/>
      <c r="C9" s="4" t="str">
        <f>'Jul2023'!C9</f>
        <v xml:space="preserve"> </v>
      </c>
      <c r="D9" s="5"/>
      <c r="E9" s="5"/>
      <c r="F9" s="5"/>
      <c r="G9" s="6"/>
      <c r="H9" s="6"/>
      <c r="I9" s="5"/>
      <c r="J9" s="5"/>
      <c r="K9" s="5"/>
      <c r="L9" s="5"/>
      <c r="M9" s="5"/>
      <c r="N9" s="6"/>
      <c r="O9" s="6"/>
      <c r="P9" s="5"/>
      <c r="Q9" s="5"/>
      <c r="R9" s="5"/>
      <c r="S9" s="5"/>
      <c r="T9" s="5"/>
      <c r="U9" s="6"/>
      <c r="V9" s="6"/>
      <c r="W9" s="5"/>
      <c r="X9" s="5"/>
      <c r="Y9" s="5"/>
      <c r="Z9" s="5"/>
      <c r="AA9" s="5"/>
      <c r="AB9" s="6"/>
      <c r="AC9" s="6"/>
      <c r="AD9" s="5"/>
      <c r="AE9" s="5"/>
      <c r="AF9" s="5"/>
      <c r="AG9" s="5"/>
      <c r="AH9" s="6">
        <f t="shared" si="0"/>
        <v>0</v>
      </c>
      <c r="AJ9" s="6" t="s">
        <v>14</v>
      </c>
      <c r="AK9" s="9" t="s">
        <v>15</v>
      </c>
    </row>
    <row r="10" spans="2:37" ht="20.149999999999999" customHeight="1" x14ac:dyDescent="0.35">
      <c r="B10" s="4"/>
      <c r="C10" s="4" t="str">
        <f>'Jul2023'!C10</f>
        <v xml:space="preserve"> </v>
      </c>
      <c r="D10" s="5"/>
      <c r="E10" s="5"/>
      <c r="F10" s="5"/>
      <c r="G10" s="6"/>
      <c r="H10" s="6"/>
      <c r="I10" s="5"/>
      <c r="J10" s="5"/>
      <c r="K10" s="5"/>
      <c r="L10" s="5"/>
      <c r="M10" s="5"/>
      <c r="N10" s="6"/>
      <c r="O10" s="6"/>
      <c r="P10" s="5"/>
      <c r="Q10" s="5"/>
      <c r="R10" s="5"/>
      <c r="S10" s="5"/>
      <c r="T10" s="5"/>
      <c r="U10" s="6"/>
      <c r="V10" s="6"/>
      <c r="W10" s="5"/>
      <c r="X10" s="5"/>
      <c r="Y10" s="5"/>
      <c r="Z10" s="5"/>
      <c r="AA10" s="5"/>
      <c r="AB10" s="6"/>
      <c r="AC10" s="6"/>
      <c r="AD10" s="5"/>
      <c r="AE10" s="5"/>
      <c r="AF10" s="5"/>
      <c r="AG10" s="5"/>
      <c r="AH10" s="6">
        <f t="shared" si="0"/>
        <v>0</v>
      </c>
      <c r="AJ10" s="6" t="s">
        <v>16</v>
      </c>
      <c r="AK10" s="10" t="s">
        <v>17</v>
      </c>
    </row>
    <row r="11" spans="2:37" ht="20.149999999999999" customHeight="1" x14ac:dyDescent="0.35">
      <c r="B11" s="4"/>
      <c r="C11" s="4" t="str">
        <f>'Jul2023'!C11</f>
        <v xml:space="preserve"> </v>
      </c>
      <c r="D11" s="5"/>
      <c r="E11" s="5"/>
      <c r="F11" s="5"/>
      <c r="G11" s="6"/>
      <c r="H11" s="6"/>
      <c r="I11" s="5"/>
      <c r="J11" s="5"/>
      <c r="K11" s="5"/>
      <c r="L11" s="5"/>
      <c r="M11" s="5"/>
      <c r="N11" s="6"/>
      <c r="O11" s="6"/>
      <c r="P11" s="5"/>
      <c r="Q11" s="5"/>
      <c r="R11" s="5"/>
      <c r="S11" s="5"/>
      <c r="T11" s="5"/>
      <c r="U11" s="6"/>
      <c r="V11" s="6"/>
      <c r="W11" s="5"/>
      <c r="X11" s="5"/>
      <c r="Y11" s="5"/>
      <c r="Z11" s="5"/>
      <c r="AA11" s="5"/>
      <c r="AB11" s="6"/>
      <c r="AC11" s="6"/>
      <c r="AD11" s="5"/>
      <c r="AE11" s="5"/>
      <c r="AF11" s="5"/>
      <c r="AG11" s="5"/>
      <c r="AH11" s="6">
        <f t="shared" si="0"/>
        <v>0</v>
      </c>
      <c r="AJ11" s="6" t="s">
        <v>18</v>
      </c>
      <c r="AK11" s="11" t="s">
        <v>19</v>
      </c>
    </row>
    <row r="12" spans="2:37" ht="20.149999999999999" customHeight="1" x14ac:dyDescent="0.35">
      <c r="B12" s="4"/>
      <c r="C12" s="4" t="str">
        <f>'Jul2023'!C12</f>
        <v xml:space="preserve"> </v>
      </c>
      <c r="D12" s="5"/>
      <c r="E12" s="5"/>
      <c r="F12" s="5"/>
      <c r="G12" s="6"/>
      <c r="H12" s="6"/>
      <c r="I12" s="5"/>
      <c r="J12" s="5"/>
      <c r="K12" s="5"/>
      <c r="L12" s="5"/>
      <c r="M12" s="5"/>
      <c r="N12" s="6"/>
      <c r="O12" s="6"/>
      <c r="P12" s="5"/>
      <c r="Q12" s="5"/>
      <c r="R12" s="5"/>
      <c r="S12" s="5"/>
      <c r="T12" s="5"/>
      <c r="U12" s="6"/>
      <c r="V12" s="6"/>
      <c r="W12" s="5"/>
      <c r="X12" s="5"/>
      <c r="Y12" s="5"/>
      <c r="Z12" s="5"/>
      <c r="AA12" s="5"/>
      <c r="AB12" s="6"/>
      <c r="AC12" s="6"/>
      <c r="AD12" s="5"/>
      <c r="AE12" s="5"/>
      <c r="AF12" s="5"/>
      <c r="AG12" s="5"/>
      <c r="AH12" s="6">
        <f t="shared" si="0"/>
        <v>0</v>
      </c>
      <c r="AJ12" s="6" t="s">
        <v>57</v>
      </c>
      <c r="AK12" s="13" t="s">
        <v>58</v>
      </c>
    </row>
    <row r="13" spans="2:37" ht="20.149999999999999" customHeight="1" x14ac:dyDescent="0.35">
      <c r="B13" s="4"/>
      <c r="C13" s="4" t="str">
        <f>'Jul2023'!C13</f>
        <v xml:space="preserve"> </v>
      </c>
      <c r="D13" s="5"/>
      <c r="E13" s="5"/>
      <c r="F13" s="5"/>
      <c r="G13" s="6"/>
      <c r="H13" s="6"/>
      <c r="I13" s="5"/>
      <c r="J13" s="5"/>
      <c r="K13" s="5"/>
      <c r="L13" s="5"/>
      <c r="M13" s="5"/>
      <c r="N13" s="6"/>
      <c r="O13" s="6"/>
      <c r="P13" s="5"/>
      <c r="Q13" s="5"/>
      <c r="R13" s="5"/>
      <c r="S13" s="5"/>
      <c r="T13" s="5"/>
      <c r="U13" s="6"/>
      <c r="V13" s="6"/>
      <c r="W13" s="5"/>
      <c r="X13" s="5"/>
      <c r="Y13" s="5"/>
      <c r="Z13" s="5"/>
      <c r="AA13" s="5"/>
      <c r="AB13" s="6"/>
      <c r="AC13" s="6"/>
      <c r="AD13" s="5"/>
      <c r="AE13" s="5"/>
      <c r="AF13" s="5"/>
      <c r="AG13" s="5"/>
      <c r="AH13" s="6">
        <f t="shared" si="0"/>
        <v>0</v>
      </c>
      <c r="AJ13" s="16"/>
      <c r="AK13" s="16"/>
    </row>
    <row r="14" spans="2:37" ht="20.149999999999999" customHeight="1" x14ac:dyDescent="0.35">
      <c r="B14" s="4"/>
      <c r="C14" s="4" t="str">
        <f>'Jul2023'!C14</f>
        <v xml:space="preserve"> </v>
      </c>
      <c r="D14" s="5"/>
      <c r="E14" s="5"/>
      <c r="F14" s="5"/>
      <c r="G14" s="6"/>
      <c r="H14" s="6"/>
      <c r="I14" s="5"/>
      <c r="J14" s="5"/>
      <c r="K14" s="5"/>
      <c r="L14" s="5"/>
      <c r="M14" s="5"/>
      <c r="N14" s="6"/>
      <c r="O14" s="6"/>
      <c r="P14" s="5"/>
      <c r="Q14" s="5"/>
      <c r="R14" s="5"/>
      <c r="S14" s="5"/>
      <c r="T14" s="5"/>
      <c r="U14" s="6"/>
      <c r="V14" s="6"/>
      <c r="W14" s="5"/>
      <c r="X14" s="5"/>
      <c r="Y14" s="5"/>
      <c r="Z14" s="5"/>
      <c r="AA14" s="5"/>
      <c r="AB14" s="6"/>
      <c r="AC14" s="6"/>
      <c r="AD14" s="5"/>
      <c r="AE14" s="5"/>
      <c r="AF14" s="5"/>
      <c r="AG14" s="5"/>
      <c r="AH14" s="6">
        <f t="shared" si="0"/>
        <v>0</v>
      </c>
    </row>
    <row r="15" spans="2:37" ht="20.149999999999999" customHeight="1" x14ac:dyDescent="0.35">
      <c r="B15" s="4"/>
      <c r="C15" s="4" t="str">
        <f>'Jul2023'!C15</f>
        <v xml:space="preserve"> </v>
      </c>
      <c r="D15" s="5"/>
      <c r="E15" s="5"/>
      <c r="F15" s="5"/>
      <c r="G15" s="6"/>
      <c r="H15" s="6"/>
      <c r="I15" s="5"/>
      <c r="J15" s="5"/>
      <c r="K15" s="5"/>
      <c r="L15" s="5"/>
      <c r="M15" s="5"/>
      <c r="N15" s="6"/>
      <c r="O15" s="6"/>
      <c r="P15" s="5"/>
      <c r="Q15" s="5"/>
      <c r="R15" s="5"/>
      <c r="S15" s="5"/>
      <c r="T15" s="5"/>
      <c r="U15" s="6"/>
      <c r="V15" s="6"/>
      <c r="W15" s="5"/>
      <c r="X15" s="5"/>
      <c r="Y15" s="5"/>
      <c r="Z15" s="5"/>
      <c r="AA15" s="5"/>
      <c r="AB15" s="6"/>
      <c r="AC15" s="6"/>
      <c r="AD15" s="5"/>
      <c r="AE15" s="5"/>
      <c r="AF15" s="5"/>
      <c r="AG15" s="5"/>
      <c r="AH15" s="6">
        <f t="shared" si="0"/>
        <v>0</v>
      </c>
    </row>
    <row r="16" spans="2:37" ht="20.149999999999999" customHeight="1" x14ac:dyDescent="0.35">
      <c r="B16" s="4"/>
      <c r="C16" s="4" t="str">
        <f>'Jul2023'!C16</f>
        <v xml:space="preserve"> </v>
      </c>
      <c r="D16" s="5"/>
      <c r="E16" s="5"/>
      <c r="F16" s="5"/>
      <c r="G16" s="6"/>
      <c r="H16" s="6"/>
      <c r="I16" s="5"/>
      <c r="J16" s="5"/>
      <c r="K16" s="5"/>
      <c r="L16" s="5"/>
      <c r="M16" s="5"/>
      <c r="N16" s="6"/>
      <c r="O16" s="6"/>
      <c r="P16" s="5"/>
      <c r="Q16" s="5"/>
      <c r="R16" s="5"/>
      <c r="S16" s="5"/>
      <c r="T16" s="5"/>
      <c r="U16" s="6"/>
      <c r="V16" s="6"/>
      <c r="W16" s="5"/>
      <c r="X16" s="5"/>
      <c r="Y16" s="5"/>
      <c r="Z16" s="5"/>
      <c r="AA16" s="5"/>
      <c r="AB16" s="6"/>
      <c r="AC16" s="6"/>
      <c r="AD16" s="5"/>
      <c r="AE16" s="5"/>
      <c r="AF16" s="5"/>
      <c r="AG16" s="5"/>
      <c r="AH16" s="6">
        <f t="shared" si="0"/>
        <v>0</v>
      </c>
    </row>
    <row r="17" spans="2:34" ht="20.149999999999999" customHeight="1" x14ac:dyDescent="0.35">
      <c r="B17" s="4"/>
      <c r="C17" s="4" t="str">
        <f>'Jul2023'!C17</f>
        <v xml:space="preserve"> </v>
      </c>
      <c r="D17" s="5"/>
      <c r="E17" s="5"/>
      <c r="F17" s="5"/>
      <c r="G17" s="6"/>
      <c r="H17" s="6"/>
      <c r="I17" s="5"/>
      <c r="J17" s="5"/>
      <c r="K17" s="5"/>
      <c r="L17" s="5"/>
      <c r="M17" s="5"/>
      <c r="N17" s="6"/>
      <c r="O17" s="6"/>
      <c r="P17" s="5"/>
      <c r="Q17" s="5"/>
      <c r="R17" s="5"/>
      <c r="S17" s="5"/>
      <c r="T17" s="5"/>
      <c r="U17" s="6"/>
      <c r="V17" s="6"/>
      <c r="W17" s="5"/>
      <c r="X17" s="5"/>
      <c r="Y17" s="5"/>
      <c r="Z17" s="5"/>
      <c r="AA17" s="5"/>
      <c r="AB17" s="6"/>
      <c r="AC17" s="6"/>
      <c r="AD17" s="5"/>
      <c r="AE17" s="5"/>
      <c r="AF17" s="5"/>
      <c r="AG17" s="5"/>
      <c r="AH17" s="6">
        <f t="shared" si="0"/>
        <v>0</v>
      </c>
    </row>
    <row r="18" spans="2:34" ht="20.149999999999999" customHeight="1" x14ac:dyDescent="0.35">
      <c r="B18" s="4"/>
      <c r="C18" s="4" t="str">
        <f>'Jul2023'!C18</f>
        <v xml:space="preserve"> </v>
      </c>
      <c r="D18" s="5"/>
      <c r="E18" s="5"/>
      <c r="F18" s="5"/>
      <c r="G18" s="6"/>
      <c r="H18" s="6"/>
      <c r="I18" s="5"/>
      <c r="J18" s="5"/>
      <c r="K18" s="5"/>
      <c r="L18" s="5"/>
      <c r="M18" s="5"/>
      <c r="N18" s="6"/>
      <c r="O18" s="6"/>
      <c r="P18" s="5"/>
      <c r="Q18" s="5"/>
      <c r="R18" s="5"/>
      <c r="S18" s="5"/>
      <c r="T18" s="5"/>
      <c r="U18" s="6"/>
      <c r="V18" s="6"/>
      <c r="W18" s="5"/>
      <c r="X18" s="5"/>
      <c r="Y18" s="5"/>
      <c r="Z18" s="5"/>
      <c r="AA18" s="5"/>
      <c r="AB18" s="6"/>
      <c r="AC18" s="6"/>
      <c r="AD18" s="5"/>
      <c r="AE18" s="5"/>
      <c r="AF18" s="5"/>
      <c r="AG18" s="5"/>
      <c r="AH18" s="6">
        <f t="shared" si="0"/>
        <v>0</v>
      </c>
    </row>
    <row r="19" spans="2:34" ht="20.149999999999999" customHeight="1" x14ac:dyDescent="0.35">
      <c r="B19" s="4"/>
      <c r="C19" s="4" t="str">
        <f>'Jul2023'!C19</f>
        <v xml:space="preserve"> </v>
      </c>
      <c r="D19" s="5"/>
      <c r="E19" s="5"/>
      <c r="F19" s="5"/>
      <c r="G19" s="6"/>
      <c r="H19" s="6"/>
      <c r="I19" s="5"/>
      <c r="J19" s="5"/>
      <c r="K19" s="5"/>
      <c r="L19" s="5"/>
      <c r="M19" s="5"/>
      <c r="N19" s="6"/>
      <c r="O19" s="6"/>
      <c r="P19" s="5"/>
      <c r="Q19" s="5"/>
      <c r="R19" s="5"/>
      <c r="S19" s="5"/>
      <c r="T19" s="5"/>
      <c r="U19" s="6"/>
      <c r="V19" s="6"/>
      <c r="W19" s="5"/>
      <c r="X19" s="5"/>
      <c r="Y19" s="5"/>
      <c r="Z19" s="5"/>
      <c r="AA19" s="5"/>
      <c r="AB19" s="6"/>
      <c r="AC19" s="6"/>
      <c r="AD19" s="5"/>
      <c r="AE19" s="5"/>
      <c r="AF19" s="5"/>
      <c r="AG19" s="5"/>
      <c r="AH19" s="6">
        <f t="shared" si="0"/>
        <v>0</v>
      </c>
    </row>
    <row r="20" spans="2:34" ht="20.149999999999999" customHeight="1" x14ac:dyDescent="0.35">
      <c r="B20" s="4"/>
      <c r="C20" s="4" t="str">
        <f>'Jul2023'!C20</f>
        <v xml:space="preserve"> </v>
      </c>
      <c r="D20" s="5"/>
      <c r="E20" s="5"/>
      <c r="F20" s="5"/>
      <c r="G20" s="6"/>
      <c r="H20" s="6"/>
      <c r="I20" s="5"/>
      <c r="J20" s="5"/>
      <c r="K20" s="5"/>
      <c r="L20" s="5"/>
      <c r="M20" s="5"/>
      <c r="N20" s="6"/>
      <c r="O20" s="6"/>
      <c r="P20" s="5"/>
      <c r="Q20" s="5"/>
      <c r="R20" s="5"/>
      <c r="S20" s="5"/>
      <c r="T20" s="5"/>
      <c r="U20" s="6"/>
      <c r="V20" s="6"/>
      <c r="W20" s="5"/>
      <c r="X20" s="5"/>
      <c r="Y20" s="5"/>
      <c r="Z20" s="5"/>
      <c r="AA20" s="5"/>
      <c r="AB20" s="6"/>
      <c r="AC20" s="6"/>
      <c r="AD20" s="5"/>
      <c r="AE20" s="5"/>
      <c r="AF20" s="5"/>
      <c r="AG20" s="5"/>
      <c r="AH20" s="6">
        <f t="shared" si="0"/>
        <v>0</v>
      </c>
    </row>
  </sheetData>
  <autoFilter ref="B1:B20" xr:uid="{00000000-0001-0000-0A00-000000000000}"/>
  <mergeCells count="11">
    <mergeCell ref="AH3:AH5"/>
    <mergeCell ref="AJ3:AJ5"/>
    <mergeCell ref="AK3:AK5"/>
    <mergeCell ref="AJ6:AK6"/>
    <mergeCell ref="AJ13:AK13"/>
    <mergeCell ref="D1:AG1"/>
    <mergeCell ref="D2:H2"/>
    <mergeCell ref="I2:O2"/>
    <mergeCell ref="P2:V2"/>
    <mergeCell ref="W2:AC2"/>
    <mergeCell ref="AD2:AG2"/>
  </mergeCells>
  <conditionalFormatting sqref="D6:AG20">
    <cfRule type="expression" dxfId="47" priority="37">
      <formula>NOT(ISERROR(SEARCH("H1", D6)))</formula>
    </cfRule>
    <cfRule type="expression" dxfId="46" priority="38">
      <formula>NOT(ISERROR(SEARCH("H2", D6)))</formula>
    </cfRule>
    <cfRule type="expression" dxfId="45" priority="39">
      <formula>NOT(ISERROR(SEARCH("H", D6)))</formula>
    </cfRule>
    <cfRule type="expression" dxfId="44" priority="40">
      <formula>NOT(ISERROR(SEARCH("Q", D6)))</formula>
    </cfRule>
    <cfRule type="expression" dxfId="43" priority="41">
      <formula>NOT(ISERROR(SEARCH("E", D6)))</formula>
    </cfRule>
    <cfRule type="expression" dxfId="42" priority="42">
      <formula>NOT(ISERROR(SEARCH("S", D6)))</formula>
    </cfRule>
    <cfRule type="expression" dxfId="41" priority="43">
      <formula>NOT(ISERROR(SEARCH("M", D6)))</formula>
    </cfRule>
    <cfRule type="expression" dxfId="40" priority="44">
      <formula>NOT(ISERROR(SEARCH("L", D6)))</formula>
    </cfRule>
    <cfRule type="expression" dxfId="39" priority="45">
      <formula>NOT(ISERROR(SEARCH("W", D6)))</formula>
    </cfRule>
    <cfRule type="expression" dxfId="38" priority="46">
      <formula>NOT(ISERROR(SEARCH("B", D6)))</formula>
    </cfRule>
    <cfRule type="expression" dxfId="37" priority="47">
      <formula>NOT(ISERROR(SEARCH("C", D6)))</formula>
    </cfRule>
    <cfRule type="expression" dxfId="36" priority="48">
      <formula>NOT(ISERROR(SEARCH("N", D6)))</formula>
    </cfRule>
  </conditionalFormatting>
  <conditionalFormatting sqref="AK12">
    <cfRule type="expression" dxfId="35" priority="1">
      <formula>NOT(ISERROR(SEARCH("H1", AK12)))</formula>
    </cfRule>
    <cfRule type="expression" dxfId="34" priority="2">
      <formula>NOT(ISERROR(SEARCH("H2", AK12)))</formula>
    </cfRule>
    <cfRule type="expression" dxfId="33" priority="3">
      <formula>NOT(ISERROR(SEARCH("H", AK12)))</formula>
    </cfRule>
    <cfRule type="expression" dxfId="32" priority="4">
      <formula>NOT(ISERROR(SEARCH("Q", AK12)))</formula>
    </cfRule>
    <cfRule type="expression" dxfId="31" priority="5">
      <formula>NOT(ISERROR(SEARCH("E", AK12)))</formula>
    </cfRule>
    <cfRule type="expression" dxfId="30" priority="6">
      <formula>NOT(ISERROR(SEARCH("S", AK12)))</formula>
    </cfRule>
    <cfRule type="expression" dxfId="29" priority="7">
      <formula>NOT(ISERROR(SEARCH("M", AK12)))</formula>
    </cfRule>
    <cfRule type="expression" dxfId="28" priority="8">
      <formula>NOT(ISERROR(SEARCH("L", AK12)))</formula>
    </cfRule>
    <cfRule type="expression" dxfId="27" priority="9">
      <formula>NOT(ISERROR(SEARCH("W", AK12)))</formula>
    </cfRule>
    <cfRule type="expression" dxfId="26" priority="10">
      <formula>NOT(ISERROR(SEARCH("B", AK12)))</formula>
    </cfRule>
    <cfRule type="expression" dxfId="25" priority="11">
      <formula>NOT(ISERROR(SEARCH("C", AK12)))</formula>
    </cfRule>
    <cfRule type="expression" dxfId="24" priority="12">
      <formula>NOT(ISERROR(SEARCH("N", AK12)))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L20"/>
  <sheetViews>
    <sheetView zoomScaleNormal="100" workbookViewId="0">
      <selection activeCell="B1" sqref="B1:B1048576"/>
    </sheetView>
  </sheetViews>
  <sheetFormatPr defaultColWidth="11" defaultRowHeight="15.5" x14ac:dyDescent="0.35"/>
  <cols>
    <col min="1" max="2" width="2" customWidth="1"/>
    <col min="3" max="3" width="19.08203125" bestFit="1" customWidth="1"/>
    <col min="4" max="34" width="4" customWidth="1"/>
    <col min="36" max="36" width="2" customWidth="1"/>
    <col min="37" max="37" width="20" customWidth="1"/>
    <col min="38" max="38" width="10" customWidth="1"/>
  </cols>
  <sheetData>
    <row r="1" spans="2:38" ht="12" customHeight="1" x14ac:dyDescent="0.35">
      <c r="D1" s="14" t="s">
        <v>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2:38" ht="12" customHeight="1" x14ac:dyDescent="0.35">
      <c r="D2" s="14" t="s">
        <v>49</v>
      </c>
      <c r="E2" s="14"/>
      <c r="F2" s="14"/>
      <c r="G2" s="14" t="s">
        <v>51</v>
      </c>
      <c r="H2" s="14"/>
      <c r="I2" s="14"/>
      <c r="J2" s="14"/>
      <c r="K2" s="14"/>
      <c r="L2" s="14"/>
      <c r="M2" s="14"/>
      <c r="N2" s="14" t="s">
        <v>52</v>
      </c>
      <c r="O2" s="14"/>
      <c r="P2" s="14"/>
      <c r="Q2" s="14"/>
      <c r="R2" s="14"/>
      <c r="S2" s="14"/>
      <c r="T2" s="14"/>
      <c r="U2" s="14" t="s">
        <v>53</v>
      </c>
      <c r="V2" s="14"/>
      <c r="W2" s="14"/>
      <c r="X2" s="14"/>
      <c r="Y2" s="14"/>
      <c r="Z2" s="14"/>
      <c r="AA2" s="14"/>
      <c r="AB2" s="14" t="s">
        <v>54</v>
      </c>
      <c r="AC2" s="14"/>
      <c r="AD2" s="14"/>
      <c r="AE2" s="14"/>
      <c r="AF2" s="14"/>
      <c r="AG2" s="14"/>
      <c r="AH2" s="14"/>
    </row>
    <row r="3" spans="2:38" ht="12" customHeight="1" x14ac:dyDescent="0.35">
      <c r="B3" s="7"/>
      <c r="C3" s="7"/>
      <c r="D3" s="3" t="s">
        <v>50</v>
      </c>
      <c r="E3" s="3" t="s">
        <v>50</v>
      </c>
      <c r="F3" s="3" t="s">
        <v>50</v>
      </c>
      <c r="G3" s="3" t="s">
        <v>50</v>
      </c>
      <c r="H3" s="3" t="s">
        <v>50</v>
      </c>
      <c r="I3" s="3" t="s">
        <v>50</v>
      </c>
      <c r="J3" s="3" t="s">
        <v>50</v>
      </c>
      <c r="K3" s="3" t="s">
        <v>50</v>
      </c>
      <c r="L3" s="3" t="s">
        <v>50</v>
      </c>
      <c r="M3" s="3" t="s">
        <v>50</v>
      </c>
      <c r="N3" s="3" t="s">
        <v>50</v>
      </c>
      <c r="O3" s="3" t="s">
        <v>50</v>
      </c>
      <c r="P3" s="3" t="s">
        <v>50</v>
      </c>
      <c r="Q3" s="3" t="s">
        <v>50</v>
      </c>
      <c r="R3" s="3" t="s">
        <v>50</v>
      </c>
      <c r="S3" s="3" t="s">
        <v>50</v>
      </c>
      <c r="T3" s="3" t="s">
        <v>50</v>
      </c>
      <c r="U3" s="3" t="s">
        <v>50</v>
      </c>
      <c r="V3" s="3" t="s">
        <v>50</v>
      </c>
      <c r="W3" s="3" t="s">
        <v>50</v>
      </c>
      <c r="X3" s="3" t="s">
        <v>50</v>
      </c>
      <c r="Y3" s="3" t="s">
        <v>50</v>
      </c>
      <c r="Z3" s="3" t="s">
        <v>50</v>
      </c>
      <c r="AA3" s="3" t="s">
        <v>50</v>
      </c>
      <c r="AB3" s="3" t="s">
        <v>50</v>
      </c>
      <c r="AC3" s="3" t="s">
        <v>50</v>
      </c>
      <c r="AD3" s="3" t="s">
        <v>50</v>
      </c>
      <c r="AE3" s="3" t="s">
        <v>50</v>
      </c>
      <c r="AF3" s="3" t="s">
        <v>50</v>
      </c>
      <c r="AG3" s="3" t="s">
        <v>50</v>
      </c>
      <c r="AH3" s="3" t="s">
        <v>50</v>
      </c>
      <c r="AI3" s="15" t="s">
        <v>59</v>
      </c>
      <c r="AK3" s="15" t="s">
        <v>8</v>
      </c>
      <c r="AL3" s="15" t="s">
        <v>9</v>
      </c>
    </row>
    <row r="4" spans="2:38" ht="12" customHeight="1" x14ac:dyDescent="0.35">
      <c r="B4" s="7"/>
      <c r="C4" s="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15"/>
      <c r="AK4" s="15"/>
      <c r="AL4" s="15"/>
    </row>
    <row r="5" spans="2:38" ht="12" customHeight="1" x14ac:dyDescent="0.35">
      <c r="B5" s="7"/>
      <c r="C5" s="7"/>
      <c r="D5" s="1" t="s">
        <v>5</v>
      </c>
      <c r="E5" s="1" t="s">
        <v>6</v>
      </c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  <c r="M5" s="1" t="s">
        <v>0</v>
      </c>
      <c r="N5" s="1" t="s">
        <v>1</v>
      </c>
      <c r="O5" s="1" t="s">
        <v>2</v>
      </c>
      <c r="P5" s="1" t="s">
        <v>3</v>
      </c>
      <c r="Q5" s="1" t="s">
        <v>4</v>
      </c>
      <c r="R5" s="1" t="s">
        <v>5</v>
      </c>
      <c r="S5" s="1" t="s">
        <v>6</v>
      </c>
      <c r="T5" s="1" t="s">
        <v>0</v>
      </c>
      <c r="U5" s="1" t="s">
        <v>1</v>
      </c>
      <c r="V5" s="1" t="s">
        <v>2</v>
      </c>
      <c r="W5" s="1" t="s">
        <v>3</v>
      </c>
      <c r="X5" s="1" t="s">
        <v>4</v>
      </c>
      <c r="Y5" s="1" t="s">
        <v>5</v>
      </c>
      <c r="Z5" s="1" t="s">
        <v>6</v>
      </c>
      <c r="AA5" s="1" t="s">
        <v>0</v>
      </c>
      <c r="AB5" s="1" t="s">
        <v>1</v>
      </c>
      <c r="AC5" s="1" t="s">
        <v>2</v>
      </c>
      <c r="AD5" s="1" t="s">
        <v>3</v>
      </c>
      <c r="AE5" s="1" t="s">
        <v>4</v>
      </c>
      <c r="AF5" s="1" t="s">
        <v>5</v>
      </c>
      <c r="AG5" s="1" t="s">
        <v>6</v>
      </c>
      <c r="AH5" s="1" t="s">
        <v>0</v>
      </c>
      <c r="AI5" s="15"/>
      <c r="AK5" s="15"/>
      <c r="AL5" s="15"/>
    </row>
    <row r="6" spans="2:38" ht="20.149999999999999" customHeight="1" x14ac:dyDescent="0.35">
      <c r="B6" s="4" t="s">
        <v>60</v>
      </c>
      <c r="C6" s="4" t="str">
        <f>'Jul2023'!C6</f>
        <v>Dirk Van Krunckelsven</v>
      </c>
      <c r="D6" s="5" t="s">
        <v>58</v>
      </c>
      <c r="E6" s="6"/>
      <c r="F6" s="6"/>
      <c r="G6" s="5"/>
      <c r="H6" s="5"/>
      <c r="I6" s="5"/>
      <c r="J6" s="5"/>
      <c r="K6" s="5" t="s">
        <v>58</v>
      </c>
      <c r="L6" s="6"/>
      <c r="M6" s="6"/>
      <c r="N6" s="5"/>
      <c r="O6" s="5"/>
      <c r="P6" s="5"/>
      <c r="Q6" s="5"/>
      <c r="R6" s="5" t="s">
        <v>58</v>
      </c>
      <c r="S6" s="6"/>
      <c r="T6" s="6"/>
      <c r="U6" s="5"/>
      <c r="V6" s="5"/>
      <c r="W6" s="5"/>
      <c r="X6" s="5"/>
      <c r="Y6" s="5" t="s">
        <v>58</v>
      </c>
      <c r="Z6" s="6"/>
      <c r="AA6" s="6"/>
      <c r="AB6" s="5"/>
      <c r="AC6" s="5"/>
      <c r="AD6" s="5"/>
      <c r="AE6" s="5"/>
      <c r="AF6" s="5" t="s">
        <v>58</v>
      </c>
      <c r="AG6" s="6"/>
      <c r="AH6" s="6"/>
      <c r="AI6" s="6">
        <f t="shared" ref="AI6:AI20" si="0">(COUNTIF(D6:AH6,"H")*1)+(COUNTIF(D6:AH6,"H1")*0.5)+(COUNTIF(D6:AH6,"H2")*0.5)+(COUNTIF(D6:AH6,"Q")*0.25)+(COUNTIF(D6:AH6,"E")*1)</f>
        <v>0</v>
      </c>
      <c r="AK6" s="16"/>
      <c r="AL6" s="16"/>
    </row>
    <row r="7" spans="2:38" ht="20.149999999999999" customHeight="1" x14ac:dyDescent="0.35">
      <c r="B7" s="4"/>
      <c r="C7" s="4" t="str">
        <f>'Jul2023'!C7</f>
        <v xml:space="preserve"> </v>
      </c>
      <c r="D7" s="5"/>
      <c r="E7" s="6"/>
      <c r="F7" s="6"/>
      <c r="G7" s="5"/>
      <c r="H7" s="5"/>
      <c r="I7" s="5"/>
      <c r="J7" s="5"/>
      <c r="K7" s="5"/>
      <c r="L7" s="6"/>
      <c r="M7" s="6"/>
      <c r="N7" s="5"/>
      <c r="O7" s="5"/>
      <c r="P7" s="5"/>
      <c r="Q7" s="5"/>
      <c r="R7" s="5"/>
      <c r="S7" s="6"/>
      <c r="T7" s="6"/>
      <c r="U7" s="5"/>
      <c r="V7" s="5"/>
      <c r="W7" s="5"/>
      <c r="X7" s="5"/>
      <c r="Y7" s="5"/>
      <c r="Z7" s="6"/>
      <c r="AA7" s="6"/>
      <c r="AB7" s="5"/>
      <c r="AC7" s="5"/>
      <c r="AD7" s="5"/>
      <c r="AE7" s="5"/>
      <c r="AF7" s="5"/>
      <c r="AG7" s="6"/>
      <c r="AH7" s="6"/>
      <c r="AI7" s="6">
        <f t="shared" si="0"/>
        <v>0</v>
      </c>
      <c r="AK7" s="6" t="s">
        <v>10</v>
      </c>
      <c r="AL7" s="8" t="s">
        <v>11</v>
      </c>
    </row>
    <row r="8" spans="2:38" ht="20.149999999999999" customHeight="1" x14ac:dyDescent="0.35">
      <c r="B8" s="4"/>
      <c r="C8" s="4" t="str">
        <f>'Jul2023'!C8</f>
        <v xml:space="preserve"> </v>
      </c>
      <c r="D8" s="5"/>
      <c r="E8" s="6"/>
      <c r="F8" s="6"/>
      <c r="G8" s="5"/>
      <c r="H8" s="5"/>
      <c r="I8" s="5"/>
      <c r="J8" s="5"/>
      <c r="K8" s="5"/>
      <c r="L8" s="6"/>
      <c r="M8" s="6"/>
      <c r="N8" s="5"/>
      <c r="O8" s="5"/>
      <c r="P8" s="5"/>
      <c r="Q8" s="5"/>
      <c r="R8" s="5"/>
      <c r="S8" s="6"/>
      <c r="T8" s="6"/>
      <c r="U8" s="5"/>
      <c r="V8" s="5"/>
      <c r="W8" s="5"/>
      <c r="X8" s="5"/>
      <c r="Y8" s="5"/>
      <c r="Z8" s="6"/>
      <c r="AA8" s="6"/>
      <c r="AB8" s="5"/>
      <c r="AC8" s="5"/>
      <c r="AD8" s="5"/>
      <c r="AE8" s="5"/>
      <c r="AF8" s="5"/>
      <c r="AG8" s="6"/>
      <c r="AH8" s="6"/>
      <c r="AI8" s="6">
        <f t="shared" si="0"/>
        <v>0</v>
      </c>
      <c r="AK8" s="6" t="s">
        <v>12</v>
      </c>
      <c r="AL8" s="9" t="s">
        <v>13</v>
      </c>
    </row>
    <row r="9" spans="2:38" ht="20.149999999999999" customHeight="1" x14ac:dyDescent="0.35">
      <c r="B9" s="4"/>
      <c r="C9" s="4" t="str">
        <f>'Jul2023'!C9</f>
        <v xml:space="preserve"> </v>
      </c>
      <c r="D9" s="5"/>
      <c r="E9" s="6"/>
      <c r="F9" s="6"/>
      <c r="G9" s="5"/>
      <c r="H9" s="5"/>
      <c r="I9" s="5"/>
      <c r="J9" s="5"/>
      <c r="K9" s="5"/>
      <c r="L9" s="6"/>
      <c r="M9" s="6"/>
      <c r="N9" s="5"/>
      <c r="O9" s="5"/>
      <c r="P9" s="5"/>
      <c r="Q9" s="5"/>
      <c r="R9" s="5"/>
      <c r="S9" s="6"/>
      <c r="T9" s="6"/>
      <c r="U9" s="5"/>
      <c r="V9" s="5"/>
      <c r="W9" s="5"/>
      <c r="X9" s="5"/>
      <c r="Y9" s="5"/>
      <c r="Z9" s="6"/>
      <c r="AA9" s="6"/>
      <c r="AB9" s="5"/>
      <c r="AC9" s="5"/>
      <c r="AD9" s="5"/>
      <c r="AE9" s="5"/>
      <c r="AF9" s="5"/>
      <c r="AG9" s="6"/>
      <c r="AH9" s="6"/>
      <c r="AI9" s="6">
        <f t="shared" si="0"/>
        <v>0</v>
      </c>
      <c r="AK9" s="6" t="s">
        <v>14</v>
      </c>
      <c r="AL9" s="9" t="s">
        <v>15</v>
      </c>
    </row>
    <row r="10" spans="2:38" ht="20.149999999999999" customHeight="1" x14ac:dyDescent="0.35">
      <c r="B10" s="4"/>
      <c r="C10" s="4" t="str">
        <f>'Jul2023'!C10</f>
        <v xml:space="preserve"> </v>
      </c>
      <c r="D10" s="5"/>
      <c r="E10" s="6"/>
      <c r="F10" s="6"/>
      <c r="G10" s="5"/>
      <c r="H10" s="5"/>
      <c r="I10" s="5"/>
      <c r="J10" s="5"/>
      <c r="K10" s="5"/>
      <c r="L10" s="6"/>
      <c r="M10" s="6"/>
      <c r="N10" s="5"/>
      <c r="O10" s="5"/>
      <c r="P10" s="5"/>
      <c r="Q10" s="5"/>
      <c r="R10" s="5"/>
      <c r="S10" s="6"/>
      <c r="T10" s="6"/>
      <c r="U10" s="5"/>
      <c r="V10" s="5"/>
      <c r="W10" s="5"/>
      <c r="X10" s="5"/>
      <c r="Y10" s="5"/>
      <c r="Z10" s="6"/>
      <c r="AA10" s="6"/>
      <c r="AB10" s="5"/>
      <c r="AC10" s="5"/>
      <c r="AD10" s="5"/>
      <c r="AE10" s="5"/>
      <c r="AF10" s="5"/>
      <c r="AG10" s="6"/>
      <c r="AH10" s="6"/>
      <c r="AI10" s="6">
        <f t="shared" si="0"/>
        <v>0</v>
      </c>
      <c r="AK10" s="6" t="s">
        <v>16</v>
      </c>
      <c r="AL10" s="10" t="s">
        <v>17</v>
      </c>
    </row>
    <row r="11" spans="2:38" ht="20.149999999999999" customHeight="1" x14ac:dyDescent="0.35">
      <c r="B11" s="4"/>
      <c r="C11" s="4" t="str">
        <f>'Jul2023'!C11</f>
        <v xml:space="preserve"> </v>
      </c>
      <c r="D11" s="5"/>
      <c r="E11" s="6"/>
      <c r="F11" s="6"/>
      <c r="G11" s="5"/>
      <c r="H11" s="5"/>
      <c r="I11" s="5"/>
      <c r="J11" s="5"/>
      <c r="K11" s="5"/>
      <c r="L11" s="6"/>
      <c r="M11" s="6"/>
      <c r="N11" s="5"/>
      <c r="O11" s="5"/>
      <c r="P11" s="5"/>
      <c r="Q11" s="5"/>
      <c r="R11" s="5"/>
      <c r="S11" s="6"/>
      <c r="T11" s="6"/>
      <c r="U11" s="5"/>
      <c r="V11" s="5"/>
      <c r="W11" s="5"/>
      <c r="X11" s="5"/>
      <c r="Y11" s="5"/>
      <c r="Z11" s="6"/>
      <c r="AA11" s="6"/>
      <c r="AB11" s="5"/>
      <c r="AC11" s="5"/>
      <c r="AD11" s="5"/>
      <c r="AE11" s="5"/>
      <c r="AF11" s="5"/>
      <c r="AG11" s="6"/>
      <c r="AH11" s="6"/>
      <c r="AI11" s="6">
        <f t="shared" si="0"/>
        <v>0</v>
      </c>
      <c r="AK11" s="6" t="s">
        <v>18</v>
      </c>
      <c r="AL11" s="11" t="s">
        <v>19</v>
      </c>
    </row>
    <row r="12" spans="2:38" ht="20.149999999999999" customHeight="1" x14ac:dyDescent="0.35">
      <c r="B12" s="4"/>
      <c r="C12" s="4" t="str">
        <f>'Jul2023'!C12</f>
        <v xml:space="preserve"> </v>
      </c>
      <c r="D12" s="5"/>
      <c r="E12" s="6"/>
      <c r="F12" s="6"/>
      <c r="G12" s="5"/>
      <c r="H12" s="5"/>
      <c r="I12" s="5"/>
      <c r="J12" s="5"/>
      <c r="K12" s="5"/>
      <c r="L12" s="6"/>
      <c r="M12" s="6"/>
      <c r="N12" s="5"/>
      <c r="O12" s="5"/>
      <c r="P12" s="5"/>
      <c r="Q12" s="5"/>
      <c r="R12" s="5"/>
      <c r="S12" s="6"/>
      <c r="T12" s="6"/>
      <c r="U12" s="5"/>
      <c r="V12" s="5"/>
      <c r="W12" s="5"/>
      <c r="X12" s="5"/>
      <c r="Y12" s="5"/>
      <c r="Z12" s="6"/>
      <c r="AA12" s="6"/>
      <c r="AB12" s="5"/>
      <c r="AC12" s="5"/>
      <c r="AD12" s="5"/>
      <c r="AE12" s="5"/>
      <c r="AF12" s="5"/>
      <c r="AG12" s="6"/>
      <c r="AH12" s="6"/>
      <c r="AI12" s="6">
        <f t="shared" si="0"/>
        <v>0</v>
      </c>
      <c r="AK12" s="6" t="s">
        <v>57</v>
      </c>
      <c r="AL12" s="13" t="s">
        <v>58</v>
      </c>
    </row>
    <row r="13" spans="2:38" ht="20.149999999999999" customHeight="1" x14ac:dyDescent="0.35">
      <c r="B13" s="4"/>
      <c r="C13" s="4" t="str">
        <f>'Jul2023'!C13</f>
        <v xml:space="preserve"> </v>
      </c>
      <c r="D13" s="5"/>
      <c r="E13" s="6"/>
      <c r="F13" s="6"/>
      <c r="G13" s="5"/>
      <c r="H13" s="5"/>
      <c r="I13" s="5"/>
      <c r="J13" s="5"/>
      <c r="K13" s="5"/>
      <c r="L13" s="6"/>
      <c r="M13" s="6"/>
      <c r="N13" s="5"/>
      <c r="O13" s="5"/>
      <c r="P13" s="5"/>
      <c r="Q13" s="5"/>
      <c r="R13" s="5"/>
      <c r="S13" s="6"/>
      <c r="T13" s="6"/>
      <c r="U13" s="5"/>
      <c r="V13" s="5"/>
      <c r="W13" s="5"/>
      <c r="X13" s="5"/>
      <c r="Y13" s="5"/>
      <c r="Z13" s="6"/>
      <c r="AA13" s="6"/>
      <c r="AB13" s="5"/>
      <c r="AC13" s="5"/>
      <c r="AD13" s="5"/>
      <c r="AE13" s="5"/>
      <c r="AF13" s="5"/>
      <c r="AG13" s="6"/>
      <c r="AH13" s="6"/>
      <c r="AI13" s="6">
        <f t="shared" si="0"/>
        <v>0</v>
      </c>
      <c r="AK13" s="16"/>
      <c r="AL13" s="16"/>
    </row>
    <row r="14" spans="2:38" ht="20.149999999999999" customHeight="1" x14ac:dyDescent="0.35">
      <c r="B14" s="4"/>
      <c r="C14" s="4" t="str">
        <f>'Jul2023'!C14</f>
        <v xml:space="preserve"> </v>
      </c>
      <c r="D14" s="5"/>
      <c r="E14" s="6"/>
      <c r="F14" s="6"/>
      <c r="G14" s="5"/>
      <c r="H14" s="5"/>
      <c r="I14" s="5"/>
      <c r="J14" s="5"/>
      <c r="K14" s="5"/>
      <c r="L14" s="6"/>
      <c r="M14" s="6"/>
      <c r="N14" s="5"/>
      <c r="O14" s="5"/>
      <c r="P14" s="5"/>
      <c r="Q14" s="5"/>
      <c r="R14" s="5"/>
      <c r="S14" s="6"/>
      <c r="T14" s="6"/>
      <c r="U14" s="5"/>
      <c r="V14" s="5"/>
      <c r="W14" s="5"/>
      <c r="X14" s="5"/>
      <c r="Y14" s="5"/>
      <c r="Z14" s="6"/>
      <c r="AA14" s="6"/>
      <c r="AB14" s="5"/>
      <c r="AC14" s="5"/>
      <c r="AD14" s="5"/>
      <c r="AE14" s="5"/>
      <c r="AF14" s="5"/>
      <c r="AG14" s="6"/>
      <c r="AH14" s="6"/>
      <c r="AI14" s="6">
        <f t="shared" si="0"/>
        <v>0</v>
      </c>
    </row>
    <row r="15" spans="2:38" ht="20.149999999999999" customHeight="1" x14ac:dyDescent="0.35">
      <c r="B15" s="4"/>
      <c r="C15" s="4" t="str">
        <f>'Jul2023'!C15</f>
        <v xml:space="preserve"> </v>
      </c>
      <c r="D15" s="5"/>
      <c r="E15" s="6"/>
      <c r="F15" s="6"/>
      <c r="G15" s="5"/>
      <c r="H15" s="5"/>
      <c r="I15" s="5"/>
      <c r="J15" s="5"/>
      <c r="K15" s="5"/>
      <c r="L15" s="6"/>
      <c r="M15" s="6"/>
      <c r="N15" s="5"/>
      <c r="O15" s="5"/>
      <c r="P15" s="5"/>
      <c r="Q15" s="5"/>
      <c r="R15" s="5"/>
      <c r="S15" s="6"/>
      <c r="T15" s="6"/>
      <c r="U15" s="5"/>
      <c r="V15" s="5"/>
      <c r="W15" s="5"/>
      <c r="X15" s="5"/>
      <c r="Y15" s="5"/>
      <c r="Z15" s="6"/>
      <c r="AA15" s="6"/>
      <c r="AB15" s="5"/>
      <c r="AC15" s="5"/>
      <c r="AD15" s="5"/>
      <c r="AE15" s="5"/>
      <c r="AF15" s="5"/>
      <c r="AG15" s="6"/>
      <c r="AH15" s="6"/>
      <c r="AI15" s="6">
        <f t="shared" si="0"/>
        <v>0</v>
      </c>
    </row>
    <row r="16" spans="2:38" ht="20.149999999999999" customHeight="1" x14ac:dyDescent="0.35">
      <c r="B16" s="4"/>
      <c r="C16" s="4" t="str">
        <f>'Jul2023'!C16</f>
        <v xml:space="preserve"> </v>
      </c>
      <c r="D16" s="5"/>
      <c r="E16" s="6"/>
      <c r="F16" s="6"/>
      <c r="G16" s="5"/>
      <c r="H16" s="5"/>
      <c r="I16" s="5"/>
      <c r="J16" s="5"/>
      <c r="K16" s="5"/>
      <c r="L16" s="6"/>
      <c r="M16" s="6"/>
      <c r="N16" s="5"/>
      <c r="O16" s="5"/>
      <c r="P16" s="5"/>
      <c r="Q16" s="5"/>
      <c r="R16" s="5"/>
      <c r="S16" s="6"/>
      <c r="T16" s="6"/>
      <c r="U16" s="5"/>
      <c r="V16" s="5"/>
      <c r="W16" s="5"/>
      <c r="X16" s="5"/>
      <c r="Y16" s="5"/>
      <c r="Z16" s="6"/>
      <c r="AA16" s="6"/>
      <c r="AB16" s="5"/>
      <c r="AC16" s="5"/>
      <c r="AD16" s="5"/>
      <c r="AE16" s="5"/>
      <c r="AF16" s="5"/>
      <c r="AG16" s="6"/>
      <c r="AH16" s="6"/>
      <c r="AI16" s="6">
        <f t="shared" si="0"/>
        <v>0</v>
      </c>
    </row>
    <row r="17" spans="2:35" ht="20.149999999999999" customHeight="1" x14ac:dyDescent="0.35">
      <c r="B17" s="4"/>
      <c r="C17" s="4" t="str">
        <f>'Jul2023'!C17</f>
        <v xml:space="preserve"> </v>
      </c>
      <c r="D17" s="5"/>
      <c r="E17" s="6"/>
      <c r="F17" s="6"/>
      <c r="G17" s="5"/>
      <c r="H17" s="5"/>
      <c r="I17" s="5"/>
      <c r="J17" s="5"/>
      <c r="K17" s="5"/>
      <c r="L17" s="6"/>
      <c r="M17" s="6"/>
      <c r="N17" s="5"/>
      <c r="O17" s="5"/>
      <c r="P17" s="5"/>
      <c r="Q17" s="5"/>
      <c r="R17" s="5"/>
      <c r="S17" s="6"/>
      <c r="T17" s="6"/>
      <c r="U17" s="5"/>
      <c r="V17" s="5"/>
      <c r="W17" s="5"/>
      <c r="X17" s="5"/>
      <c r="Y17" s="5"/>
      <c r="Z17" s="6"/>
      <c r="AA17" s="6"/>
      <c r="AB17" s="5"/>
      <c r="AC17" s="5"/>
      <c r="AD17" s="5"/>
      <c r="AE17" s="5"/>
      <c r="AF17" s="5"/>
      <c r="AG17" s="6"/>
      <c r="AH17" s="6"/>
      <c r="AI17" s="6">
        <f t="shared" si="0"/>
        <v>0</v>
      </c>
    </row>
    <row r="18" spans="2:35" ht="20.149999999999999" customHeight="1" x14ac:dyDescent="0.35">
      <c r="B18" s="4"/>
      <c r="C18" s="4" t="str">
        <f>'Jul2023'!C18</f>
        <v xml:space="preserve"> </v>
      </c>
      <c r="D18" s="5"/>
      <c r="E18" s="6"/>
      <c r="F18" s="6"/>
      <c r="G18" s="5"/>
      <c r="H18" s="5"/>
      <c r="I18" s="5"/>
      <c r="J18" s="5"/>
      <c r="K18" s="5"/>
      <c r="L18" s="6"/>
      <c r="M18" s="6"/>
      <c r="N18" s="5"/>
      <c r="O18" s="5"/>
      <c r="P18" s="5"/>
      <c r="Q18" s="5"/>
      <c r="R18" s="5"/>
      <c r="S18" s="6"/>
      <c r="T18" s="6"/>
      <c r="U18" s="5"/>
      <c r="V18" s="5"/>
      <c r="W18" s="5"/>
      <c r="X18" s="5"/>
      <c r="Y18" s="5"/>
      <c r="Z18" s="6"/>
      <c r="AA18" s="6"/>
      <c r="AB18" s="5"/>
      <c r="AC18" s="5"/>
      <c r="AD18" s="5"/>
      <c r="AE18" s="5"/>
      <c r="AF18" s="5"/>
      <c r="AG18" s="6"/>
      <c r="AH18" s="6"/>
      <c r="AI18" s="6">
        <f t="shared" si="0"/>
        <v>0</v>
      </c>
    </row>
    <row r="19" spans="2:35" ht="20.149999999999999" customHeight="1" x14ac:dyDescent="0.35">
      <c r="B19" s="4"/>
      <c r="C19" s="4" t="str">
        <f>'Jul2023'!C19</f>
        <v xml:space="preserve"> </v>
      </c>
      <c r="D19" s="5"/>
      <c r="E19" s="6"/>
      <c r="F19" s="6"/>
      <c r="G19" s="5"/>
      <c r="H19" s="5"/>
      <c r="I19" s="5"/>
      <c r="J19" s="5"/>
      <c r="K19" s="5"/>
      <c r="L19" s="6"/>
      <c r="M19" s="6"/>
      <c r="N19" s="5"/>
      <c r="O19" s="5"/>
      <c r="P19" s="5"/>
      <c r="Q19" s="5"/>
      <c r="R19" s="5"/>
      <c r="S19" s="6"/>
      <c r="T19" s="6"/>
      <c r="U19" s="5"/>
      <c r="V19" s="5"/>
      <c r="W19" s="5"/>
      <c r="X19" s="5"/>
      <c r="Y19" s="5"/>
      <c r="Z19" s="6"/>
      <c r="AA19" s="6"/>
      <c r="AB19" s="5"/>
      <c r="AC19" s="5"/>
      <c r="AD19" s="5"/>
      <c r="AE19" s="5"/>
      <c r="AF19" s="5"/>
      <c r="AG19" s="6"/>
      <c r="AH19" s="6"/>
      <c r="AI19" s="6">
        <f t="shared" si="0"/>
        <v>0</v>
      </c>
    </row>
    <row r="20" spans="2:35" ht="20.149999999999999" customHeight="1" x14ac:dyDescent="0.35">
      <c r="B20" s="4"/>
      <c r="C20" s="4" t="str">
        <f>'Jul2023'!C20</f>
        <v xml:space="preserve"> </v>
      </c>
      <c r="D20" s="5"/>
      <c r="E20" s="6"/>
      <c r="F20" s="6"/>
      <c r="G20" s="5"/>
      <c r="H20" s="5"/>
      <c r="I20" s="5"/>
      <c r="J20" s="5"/>
      <c r="K20" s="5"/>
      <c r="L20" s="6"/>
      <c r="M20" s="6"/>
      <c r="N20" s="5"/>
      <c r="O20" s="5"/>
      <c r="P20" s="5"/>
      <c r="Q20" s="5"/>
      <c r="R20" s="5"/>
      <c r="S20" s="6"/>
      <c r="T20" s="6"/>
      <c r="U20" s="5"/>
      <c r="V20" s="5"/>
      <c r="W20" s="5"/>
      <c r="X20" s="5"/>
      <c r="Y20" s="5"/>
      <c r="Z20" s="6"/>
      <c r="AA20" s="6"/>
      <c r="AB20" s="5"/>
      <c r="AC20" s="5"/>
      <c r="AD20" s="5"/>
      <c r="AE20" s="5"/>
      <c r="AF20" s="5"/>
      <c r="AG20" s="6"/>
      <c r="AH20" s="6"/>
      <c r="AI20" s="6">
        <f t="shared" si="0"/>
        <v>0</v>
      </c>
    </row>
  </sheetData>
  <autoFilter ref="B1:B20" xr:uid="{00000000-0001-0000-0B00-000000000000}"/>
  <mergeCells count="11">
    <mergeCell ref="AI3:AI5"/>
    <mergeCell ref="AK3:AK5"/>
    <mergeCell ref="AL3:AL5"/>
    <mergeCell ref="AK6:AL6"/>
    <mergeCell ref="AK13:AL13"/>
    <mergeCell ref="D1:AH1"/>
    <mergeCell ref="D2:F2"/>
    <mergeCell ref="G2:M2"/>
    <mergeCell ref="N2:T2"/>
    <mergeCell ref="U2:AA2"/>
    <mergeCell ref="AB2:AH2"/>
  </mergeCells>
  <conditionalFormatting sqref="D6:AH20">
    <cfRule type="expression" dxfId="23" priority="37">
      <formula>NOT(ISERROR(SEARCH("H1", D6)))</formula>
    </cfRule>
    <cfRule type="expression" dxfId="22" priority="38">
      <formula>NOT(ISERROR(SEARCH("H2", D6)))</formula>
    </cfRule>
    <cfRule type="expression" dxfId="21" priority="39">
      <formula>NOT(ISERROR(SEARCH("H", D6)))</formula>
    </cfRule>
    <cfRule type="expression" dxfId="20" priority="40">
      <formula>NOT(ISERROR(SEARCH("Q", D6)))</formula>
    </cfRule>
    <cfRule type="expression" dxfId="19" priority="41">
      <formula>NOT(ISERROR(SEARCH("E", D6)))</formula>
    </cfRule>
    <cfRule type="expression" dxfId="18" priority="42">
      <formula>NOT(ISERROR(SEARCH("S", D6)))</formula>
    </cfRule>
    <cfRule type="expression" dxfId="17" priority="43">
      <formula>NOT(ISERROR(SEARCH("M", D6)))</formula>
    </cfRule>
    <cfRule type="expression" dxfId="16" priority="44">
      <formula>NOT(ISERROR(SEARCH("L", D6)))</formula>
    </cfRule>
    <cfRule type="expression" dxfId="15" priority="45">
      <formula>NOT(ISERROR(SEARCH("W", D6)))</formula>
    </cfRule>
    <cfRule type="expression" dxfId="14" priority="46">
      <formula>NOT(ISERROR(SEARCH("B", D6)))</formula>
    </cfRule>
    <cfRule type="expression" dxfId="13" priority="47">
      <formula>NOT(ISERROR(SEARCH("C", D6)))</formula>
    </cfRule>
    <cfRule type="expression" dxfId="12" priority="48">
      <formula>NOT(ISERROR(SEARCH("N", D6)))</formula>
    </cfRule>
  </conditionalFormatting>
  <conditionalFormatting sqref="AL12">
    <cfRule type="expression" dxfId="11" priority="1">
      <formula>NOT(ISERROR(SEARCH("H1", AL12)))</formula>
    </cfRule>
    <cfRule type="expression" dxfId="10" priority="2">
      <formula>NOT(ISERROR(SEARCH("H2", AL12)))</formula>
    </cfRule>
    <cfRule type="expression" dxfId="9" priority="3">
      <formula>NOT(ISERROR(SEARCH("H", AL12)))</formula>
    </cfRule>
    <cfRule type="expression" dxfId="8" priority="4">
      <formula>NOT(ISERROR(SEARCH("Q", AL12)))</formula>
    </cfRule>
    <cfRule type="expression" dxfId="7" priority="5">
      <formula>NOT(ISERROR(SEARCH("E", AL12)))</formula>
    </cfRule>
    <cfRule type="expression" dxfId="6" priority="6">
      <formula>NOT(ISERROR(SEARCH("S", AL12)))</formula>
    </cfRule>
    <cfRule type="expression" dxfId="5" priority="7">
      <formula>NOT(ISERROR(SEARCH("M", AL12)))</formula>
    </cfRule>
    <cfRule type="expression" dxfId="4" priority="8">
      <formula>NOT(ISERROR(SEARCH("L", AL12)))</formula>
    </cfRule>
    <cfRule type="expression" dxfId="3" priority="9">
      <formula>NOT(ISERROR(SEARCH("W", AL12)))</formula>
    </cfRule>
    <cfRule type="expression" dxfId="2" priority="10">
      <formula>NOT(ISERROR(SEARCH("B", AL12)))</formula>
    </cfRule>
    <cfRule type="expression" dxfId="1" priority="11">
      <formula>NOT(ISERROR(SEARCH("C", AL12)))</formula>
    </cfRule>
    <cfRule type="expression" dxfId="0" priority="12">
      <formula>NOT(ISERROR(SEARCH("N", AL12)))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Jul2023</vt:lpstr>
      <vt:lpstr>August 2023</vt:lpstr>
      <vt:lpstr>September 2023</vt:lpstr>
      <vt:lpstr>October 2023</vt:lpstr>
      <vt:lpstr>November 2023</vt:lpstr>
      <vt:lpstr>December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dvankrunckelsven@argenx.com</dc:creator>
  <cp:lastModifiedBy>Phil Mason</cp:lastModifiedBy>
  <dcterms:created xsi:type="dcterms:W3CDTF">2023-06-20T14:11:53Z</dcterms:created>
  <dcterms:modified xsi:type="dcterms:W3CDTF">2023-06-28T10:48:44Z</dcterms:modified>
</cp:coreProperties>
</file>