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BradescoPFM\src\PFM\Bot1\Data\"/>
    </mc:Choice>
  </mc:AlternateContent>
  <bookViews>
    <workbookView xWindow="0" yWindow="0" windowWidth="23040" windowHeight="10284" xr2:uid="{00000000-000D-0000-FFFF-FFFF00000000}"/>
  </bookViews>
  <sheets>
    <sheet name="records" sheetId="1" r:id="rId1"/>
    <sheet name="chart" sheetId="2" r:id="rId2"/>
  </sheets>
  <calcPr calcId="171027"/>
</workbook>
</file>

<file path=xl/calcChain.xml><?xml version="1.0" encoding="utf-8"?>
<calcChain xmlns="http://schemas.openxmlformats.org/spreadsheetml/2006/main">
  <c r="M4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9" i="1"/>
  <c r="H9" i="1"/>
  <c r="I2" i="1"/>
  <c r="B9" i="1" l="1"/>
  <c r="D99" i="1"/>
  <c r="J99" i="1" s="1"/>
  <c r="D98" i="1"/>
  <c r="J98" i="1" s="1"/>
  <c r="D97" i="1"/>
  <c r="J97" i="1" s="1"/>
  <c r="D96" i="1"/>
  <c r="J96" i="1" s="1"/>
  <c r="D95" i="1"/>
  <c r="J95" i="1" s="1"/>
  <c r="D94" i="1"/>
  <c r="J94" i="1" s="1"/>
  <c r="D93" i="1"/>
  <c r="J93" i="1" s="1"/>
  <c r="D92" i="1"/>
  <c r="J92" i="1" s="1"/>
  <c r="D91" i="1"/>
  <c r="J91" i="1" s="1"/>
  <c r="D90" i="1"/>
  <c r="J90" i="1" s="1"/>
  <c r="D89" i="1"/>
  <c r="J89" i="1" s="1"/>
  <c r="D88" i="1"/>
  <c r="J88" i="1" s="1"/>
  <c r="D87" i="1"/>
  <c r="J87" i="1" s="1"/>
  <c r="D86" i="1"/>
  <c r="J86" i="1" s="1"/>
  <c r="D85" i="1"/>
  <c r="J85" i="1" s="1"/>
  <c r="D84" i="1"/>
  <c r="J84" i="1" s="1"/>
  <c r="D83" i="1"/>
  <c r="J83" i="1" s="1"/>
  <c r="D82" i="1"/>
  <c r="J82" i="1" s="1"/>
  <c r="D81" i="1"/>
  <c r="J81" i="1" s="1"/>
  <c r="D80" i="1"/>
  <c r="J80" i="1" s="1"/>
  <c r="D79" i="1"/>
  <c r="J79" i="1" s="1"/>
  <c r="D78" i="1"/>
  <c r="J78" i="1" s="1"/>
  <c r="D77" i="1"/>
  <c r="J77" i="1" s="1"/>
  <c r="D76" i="1"/>
  <c r="J76" i="1" s="1"/>
  <c r="D75" i="1"/>
  <c r="J75" i="1" s="1"/>
  <c r="D74" i="1"/>
  <c r="J74" i="1" s="1"/>
  <c r="D73" i="1"/>
  <c r="J73" i="1" s="1"/>
  <c r="D72" i="1"/>
  <c r="J72" i="1" s="1"/>
  <c r="D71" i="1"/>
  <c r="J71" i="1" s="1"/>
  <c r="D70" i="1"/>
  <c r="J70" i="1" s="1"/>
  <c r="D69" i="1"/>
  <c r="J69" i="1" s="1"/>
  <c r="D68" i="1"/>
  <c r="J68" i="1" s="1"/>
  <c r="D67" i="1"/>
  <c r="J67" i="1" s="1"/>
  <c r="D66" i="1"/>
  <c r="J66" i="1" s="1"/>
  <c r="D65" i="1"/>
  <c r="J65" i="1" s="1"/>
  <c r="D64" i="1"/>
  <c r="J64" i="1" s="1"/>
  <c r="D63" i="1"/>
  <c r="J63" i="1" s="1"/>
  <c r="D62" i="1"/>
  <c r="J62" i="1" s="1"/>
  <c r="D61" i="1"/>
  <c r="J61" i="1" s="1"/>
  <c r="D60" i="1"/>
  <c r="J60" i="1" s="1"/>
  <c r="D59" i="1"/>
  <c r="J59" i="1" s="1"/>
  <c r="D58" i="1"/>
  <c r="J58" i="1" s="1"/>
  <c r="D57" i="1"/>
  <c r="J57" i="1" s="1"/>
  <c r="D56" i="1"/>
  <c r="J56" i="1" s="1"/>
  <c r="D55" i="1"/>
  <c r="J55" i="1" s="1"/>
  <c r="D54" i="1"/>
  <c r="J54" i="1" s="1"/>
  <c r="D53" i="1"/>
  <c r="J53" i="1" s="1"/>
  <c r="D52" i="1"/>
  <c r="J52" i="1" s="1"/>
  <c r="D51" i="1"/>
  <c r="J51" i="1" s="1"/>
  <c r="D50" i="1"/>
  <c r="J50" i="1" s="1"/>
  <c r="D49" i="1"/>
  <c r="J49" i="1" s="1"/>
  <c r="D48" i="1"/>
  <c r="J48" i="1" s="1"/>
  <c r="D47" i="1"/>
  <c r="J47" i="1" s="1"/>
  <c r="D46" i="1"/>
  <c r="J46" i="1" s="1"/>
  <c r="D45" i="1"/>
  <c r="J45" i="1" s="1"/>
  <c r="D44" i="1"/>
  <c r="J44" i="1" s="1"/>
  <c r="D43" i="1"/>
  <c r="J43" i="1" s="1"/>
  <c r="D42" i="1"/>
  <c r="J42" i="1" s="1"/>
  <c r="D41" i="1"/>
  <c r="J41" i="1" s="1"/>
  <c r="D40" i="1"/>
  <c r="J40" i="1" s="1"/>
  <c r="D39" i="1"/>
  <c r="J39" i="1" s="1"/>
  <c r="D38" i="1"/>
  <c r="J38" i="1" s="1"/>
  <c r="D37" i="1"/>
  <c r="J37" i="1" s="1"/>
  <c r="D36" i="1"/>
  <c r="J36" i="1" s="1"/>
  <c r="D35" i="1"/>
  <c r="J35" i="1" s="1"/>
  <c r="D34" i="1"/>
  <c r="J34" i="1" s="1"/>
  <c r="D33" i="1"/>
  <c r="J33" i="1" s="1"/>
  <c r="D32" i="1"/>
  <c r="J32" i="1" s="1"/>
  <c r="D31" i="1"/>
  <c r="J31" i="1" s="1"/>
  <c r="D30" i="1"/>
  <c r="J30" i="1" s="1"/>
  <c r="D29" i="1"/>
  <c r="J29" i="1" s="1"/>
  <c r="D28" i="1"/>
  <c r="J28" i="1" s="1"/>
  <c r="D27" i="1"/>
  <c r="J27" i="1" s="1"/>
  <c r="D26" i="1"/>
  <c r="J26" i="1" s="1"/>
  <c r="D25" i="1"/>
  <c r="J25" i="1" s="1"/>
  <c r="D24" i="1"/>
  <c r="J24" i="1" s="1"/>
  <c r="D23" i="1"/>
  <c r="J23" i="1" s="1"/>
  <c r="D22" i="1"/>
  <c r="J22" i="1" s="1"/>
  <c r="D21" i="1"/>
  <c r="J21" i="1" s="1"/>
  <c r="D20" i="1"/>
  <c r="J20" i="1" s="1"/>
  <c r="D19" i="1"/>
  <c r="J19" i="1" s="1"/>
  <c r="D18" i="1"/>
  <c r="J18" i="1" s="1"/>
  <c r="D17" i="1"/>
  <c r="J17" i="1" s="1"/>
  <c r="D16" i="1"/>
  <c r="J16" i="1" s="1"/>
  <c r="D15" i="1"/>
  <c r="J15" i="1" s="1"/>
  <c r="D14" i="1"/>
  <c r="J14" i="1" s="1"/>
  <c r="D13" i="1"/>
  <c r="J13" i="1" s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9" i="1"/>
  <c r="B11" i="1"/>
  <c r="B14" i="1"/>
  <c r="B15" i="1"/>
  <c r="B18" i="1"/>
  <c r="B19" i="1"/>
  <c r="B22" i="1"/>
  <c r="B23" i="1"/>
  <c r="B26" i="1"/>
  <c r="B27" i="1"/>
  <c r="B30" i="1"/>
  <c r="B31" i="1"/>
  <c r="B34" i="1"/>
  <c r="B35" i="1"/>
  <c r="B38" i="1"/>
  <c r="B39" i="1"/>
  <c r="B42" i="1"/>
  <c r="B43" i="1"/>
  <c r="B46" i="1"/>
  <c r="B47" i="1"/>
  <c r="B50" i="1"/>
  <c r="B51" i="1"/>
  <c r="B54" i="1"/>
  <c r="B55" i="1"/>
  <c r="B58" i="1"/>
  <c r="B59" i="1"/>
  <c r="B62" i="1"/>
  <c r="B63" i="1"/>
  <c r="B66" i="1"/>
  <c r="B67" i="1"/>
  <c r="B70" i="1"/>
  <c r="B71" i="1"/>
  <c r="B74" i="1"/>
  <c r="B75" i="1"/>
  <c r="B78" i="1"/>
  <c r="B79" i="1"/>
  <c r="B82" i="1"/>
  <c r="B83" i="1"/>
  <c r="B86" i="1"/>
  <c r="B87" i="1"/>
  <c r="B90" i="1"/>
  <c r="B91" i="1"/>
  <c r="B94" i="1"/>
  <c r="B95" i="1"/>
  <c r="B98" i="1"/>
  <c r="B99" i="1"/>
  <c r="D9" i="1"/>
  <c r="J9" i="1" s="1"/>
  <c r="K9" i="1" s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9" i="1"/>
  <c r="D12" i="1"/>
  <c r="J12" i="1" s="1"/>
  <c r="D11" i="1"/>
  <c r="J11" i="1" s="1"/>
  <c r="D10" i="1"/>
  <c r="J10" i="1" s="1"/>
  <c r="C10" i="1"/>
  <c r="C12" i="1"/>
  <c r="C11" i="1"/>
  <c r="B12" i="1"/>
  <c r="K10" i="1" l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M5" i="1"/>
  <c r="M6" i="1" s="1"/>
  <c r="B10" i="1"/>
</calcChain>
</file>

<file path=xl/sharedStrings.xml><?xml version="1.0" encoding="utf-8"?>
<sst xmlns="http://schemas.openxmlformats.org/spreadsheetml/2006/main" count="111" uniqueCount="22">
  <si>
    <t>In</t>
  </si>
  <si>
    <t>Out</t>
  </si>
  <si>
    <t>Jantar</t>
  </si>
  <si>
    <t>data</t>
  </si>
  <si>
    <t>id</t>
  </si>
  <si>
    <t>desc</t>
  </si>
  <si>
    <t>valor</t>
  </si>
  <si>
    <t>Conta</t>
  </si>
  <si>
    <t>tipo</t>
  </si>
  <si>
    <t>Salário</t>
  </si>
  <si>
    <t>Resumo</t>
  </si>
  <si>
    <t>Dividas</t>
  </si>
  <si>
    <t>Total</t>
  </si>
  <si>
    <t>fator_dias</t>
  </si>
  <si>
    <t>fator_tipo</t>
  </si>
  <si>
    <t>valor_cor</t>
  </si>
  <si>
    <t>valor_acu</t>
  </si>
  <si>
    <t>DataInicio</t>
  </si>
  <si>
    <t>C</t>
  </si>
  <si>
    <t>Salario</t>
  </si>
  <si>
    <t>Cafe</t>
  </si>
  <si>
    <t>Almoco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</si>
</sst>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0" borderId="10" xfId="0" applyFont="1" applyBorder="1"/>
    <xf numFmtId="0" fontId="18" fillId="34" borderId="10" xfId="0" applyFont="1" applyFill="1" applyBorder="1"/>
    <xf numFmtId="14" fontId="18" fillId="34" borderId="10" xfId="0" applyNumberFormat="1" applyFont="1" applyFill="1" applyBorder="1"/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records!$J$8</c:f>
              <c:strCache>
                <c:ptCount val="1"/>
                <c:pt idx="0">
                  <c:v>valor_cor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records!$B$9:$B$99</c:f>
              <c:numCache>
                <c:formatCode>m/d/yyyy</c:formatCode>
                <c:ptCount val="91"/>
                <c:pt idx="0">
                  <c:v>42891</c:v>
                </c:pt>
                <c:pt idx="1">
                  <c:v>42887</c:v>
                </c:pt>
                <c:pt idx="2">
                  <c:v>42887</c:v>
                </c:pt>
                <c:pt idx="3">
                  <c:v>42887</c:v>
                </c:pt>
                <c:pt idx="4">
                  <c:v>42888</c:v>
                </c:pt>
                <c:pt idx="5">
                  <c:v>42888</c:v>
                </c:pt>
                <c:pt idx="6">
                  <c:v>42888</c:v>
                </c:pt>
                <c:pt idx="7">
                  <c:v>42889</c:v>
                </c:pt>
                <c:pt idx="8">
                  <c:v>42889</c:v>
                </c:pt>
                <c:pt idx="9">
                  <c:v>42889</c:v>
                </c:pt>
                <c:pt idx="10">
                  <c:v>42890</c:v>
                </c:pt>
                <c:pt idx="11">
                  <c:v>42890</c:v>
                </c:pt>
                <c:pt idx="12">
                  <c:v>42890</c:v>
                </c:pt>
                <c:pt idx="13">
                  <c:v>42891</c:v>
                </c:pt>
                <c:pt idx="14">
                  <c:v>42891</c:v>
                </c:pt>
                <c:pt idx="15">
                  <c:v>42891</c:v>
                </c:pt>
                <c:pt idx="16">
                  <c:v>42892</c:v>
                </c:pt>
                <c:pt idx="17">
                  <c:v>42892</c:v>
                </c:pt>
                <c:pt idx="18">
                  <c:v>42892</c:v>
                </c:pt>
                <c:pt idx="19">
                  <c:v>42893</c:v>
                </c:pt>
                <c:pt idx="20">
                  <c:v>42893</c:v>
                </c:pt>
                <c:pt idx="21">
                  <c:v>42893</c:v>
                </c:pt>
                <c:pt idx="22">
                  <c:v>42894</c:v>
                </c:pt>
                <c:pt idx="23">
                  <c:v>42894</c:v>
                </c:pt>
                <c:pt idx="24">
                  <c:v>42894</c:v>
                </c:pt>
                <c:pt idx="25">
                  <c:v>42895</c:v>
                </c:pt>
                <c:pt idx="26">
                  <c:v>42895</c:v>
                </c:pt>
                <c:pt idx="27">
                  <c:v>42895</c:v>
                </c:pt>
                <c:pt idx="28">
                  <c:v>42896</c:v>
                </c:pt>
                <c:pt idx="29">
                  <c:v>42896</c:v>
                </c:pt>
                <c:pt idx="30">
                  <c:v>42896</c:v>
                </c:pt>
                <c:pt idx="31">
                  <c:v>42897</c:v>
                </c:pt>
                <c:pt idx="32">
                  <c:v>42897</c:v>
                </c:pt>
                <c:pt idx="33">
                  <c:v>42897</c:v>
                </c:pt>
                <c:pt idx="34">
                  <c:v>42898</c:v>
                </c:pt>
                <c:pt idx="35">
                  <c:v>42898</c:v>
                </c:pt>
                <c:pt idx="36">
                  <c:v>42898</c:v>
                </c:pt>
                <c:pt idx="37">
                  <c:v>42899</c:v>
                </c:pt>
                <c:pt idx="38">
                  <c:v>42899</c:v>
                </c:pt>
                <c:pt idx="39">
                  <c:v>42899</c:v>
                </c:pt>
                <c:pt idx="40">
                  <c:v>42900</c:v>
                </c:pt>
                <c:pt idx="41">
                  <c:v>42900</c:v>
                </c:pt>
                <c:pt idx="42">
                  <c:v>42900</c:v>
                </c:pt>
                <c:pt idx="43">
                  <c:v>42901</c:v>
                </c:pt>
                <c:pt idx="44">
                  <c:v>42901</c:v>
                </c:pt>
                <c:pt idx="45">
                  <c:v>42901</c:v>
                </c:pt>
                <c:pt idx="46">
                  <c:v>42902</c:v>
                </c:pt>
                <c:pt idx="47">
                  <c:v>42902</c:v>
                </c:pt>
                <c:pt idx="48">
                  <c:v>42902</c:v>
                </c:pt>
                <c:pt idx="49">
                  <c:v>42903</c:v>
                </c:pt>
                <c:pt idx="50">
                  <c:v>42903</c:v>
                </c:pt>
                <c:pt idx="51">
                  <c:v>42903</c:v>
                </c:pt>
                <c:pt idx="52">
                  <c:v>42904</c:v>
                </c:pt>
                <c:pt idx="53">
                  <c:v>42904</c:v>
                </c:pt>
                <c:pt idx="54">
                  <c:v>42904</c:v>
                </c:pt>
                <c:pt idx="55">
                  <c:v>42905</c:v>
                </c:pt>
                <c:pt idx="56">
                  <c:v>42905</c:v>
                </c:pt>
                <c:pt idx="57">
                  <c:v>42905</c:v>
                </c:pt>
                <c:pt idx="58">
                  <c:v>42906</c:v>
                </c:pt>
                <c:pt idx="59">
                  <c:v>42906</c:v>
                </c:pt>
                <c:pt idx="60">
                  <c:v>42906</c:v>
                </c:pt>
                <c:pt idx="61">
                  <c:v>42907</c:v>
                </c:pt>
                <c:pt idx="62">
                  <c:v>42907</c:v>
                </c:pt>
                <c:pt idx="63">
                  <c:v>42907</c:v>
                </c:pt>
                <c:pt idx="64">
                  <c:v>42908</c:v>
                </c:pt>
                <c:pt idx="65">
                  <c:v>42908</c:v>
                </c:pt>
                <c:pt idx="66">
                  <c:v>42908</c:v>
                </c:pt>
                <c:pt idx="67">
                  <c:v>42909</c:v>
                </c:pt>
                <c:pt idx="68">
                  <c:v>42909</c:v>
                </c:pt>
                <c:pt idx="69">
                  <c:v>42909</c:v>
                </c:pt>
                <c:pt idx="70">
                  <c:v>42910</c:v>
                </c:pt>
                <c:pt idx="71">
                  <c:v>42910</c:v>
                </c:pt>
                <c:pt idx="72">
                  <c:v>42910</c:v>
                </c:pt>
                <c:pt idx="73">
                  <c:v>42911</c:v>
                </c:pt>
                <c:pt idx="74">
                  <c:v>42911</c:v>
                </c:pt>
                <c:pt idx="75">
                  <c:v>42911</c:v>
                </c:pt>
                <c:pt idx="76">
                  <c:v>42912</c:v>
                </c:pt>
                <c:pt idx="77">
                  <c:v>42912</c:v>
                </c:pt>
                <c:pt idx="78">
                  <c:v>42912</c:v>
                </c:pt>
                <c:pt idx="79">
                  <c:v>42913</c:v>
                </c:pt>
                <c:pt idx="80">
                  <c:v>42913</c:v>
                </c:pt>
                <c:pt idx="81">
                  <c:v>42913</c:v>
                </c:pt>
                <c:pt idx="82">
                  <c:v>42914</c:v>
                </c:pt>
                <c:pt idx="83">
                  <c:v>42914</c:v>
                </c:pt>
                <c:pt idx="84">
                  <c:v>42914</c:v>
                </c:pt>
                <c:pt idx="85">
                  <c:v>42915</c:v>
                </c:pt>
                <c:pt idx="86">
                  <c:v>42915</c:v>
                </c:pt>
                <c:pt idx="87">
                  <c:v>42915</c:v>
                </c:pt>
                <c:pt idx="88">
                  <c:v>42916</c:v>
                </c:pt>
                <c:pt idx="89">
                  <c:v>42916</c:v>
                </c:pt>
                <c:pt idx="90">
                  <c:v>42916</c:v>
                </c:pt>
              </c:numCache>
            </c:numRef>
          </c:cat>
          <c:val>
            <c:numRef>
              <c:f>records!$J$9:$J$99</c:f>
              <c:numCache>
                <c:formatCode>General</c:formatCode>
                <c:ptCount val="91"/>
                <c:pt idx="0">
                  <c:v>4000</c:v>
                </c:pt>
                <c:pt idx="1">
                  <c:v>-15</c:v>
                </c:pt>
                <c:pt idx="2">
                  <c:v>-129</c:v>
                </c:pt>
                <c:pt idx="3">
                  <c:v>-73</c:v>
                </c:pt>
                <c:pt idx="4">
                  <c:v>-18</c:v>
                </c:pt>
                <c:pt idx="5">
                  <c:v>-113</c:v>
                </c:pt>
                <c:pt idx="6">
                  <c:v>-61</c:v>
                </c:pt>
                <c:pt idx="7">
                  <c:v>-11</c:v>
                </c:pt>
                <c:pt idx="8">
                  <c:v>-104</c:v>
                </c:pt>
                <c:pt idx="9">
                  <c:v>-74</c:v>
                </c:pt>
                <c:pt idx="10">
                  <c:v>-17</c:v>
                </c:pt>
                <c:pt idx="11">
                  <c:v>-121</c:v>
                </c:pt>
                <c:pt idx="12">
                  <c:v>-90</c:v>
                </c:pt>
                <c:pt idx="13">
                  <c:v>-15</c:v>
                </c:pt>
                <c:pt idx="14">
                  <c:v>-127</c:v>
                </c:pt>
                <c:pt idx="15">
                  <c:v>-96</c:v>
                </c:pt>
                <c:pt idx="16">
                  <c:v>-20</c:v>
                </c:pt>
                <c:pt idx="17">
                  <c:v>-122</c:v>
                </c:pt>
                <c:pt idx="18">
                  <c:v>-97</c:v>
                </c:pt>
                <c:pt idx="19">
                  <c:v>-12</c:v>
                </c:pt>
                <c:pt idx="20">
                  <c:v>-107</c:v>
                </c:pt>
                <c:pt idx="21">
                  <c:v>-90</c:v>
                </c:pt>
                <c:pt idx="22">
                  <c:v>-10</c:v>
                </c:pt>
                <c:pt idx="23">
                  <c:v>-141</c:v>
                </c:pt>
                <c:pt idx="24">
                  <c:v>-81</c:v>
                </c:pt>
                <c:pt idx="25">
                  <c:v>-17</c:v>
                </c:pt>
                <c:pt idx="26">
                  <c:v>-150</c:v>
                </c:pt>
                <c:pt idx="27">
                  <c:v>-61</c:v>
                </c:pt>
                <c:pt idx="28">
                  <c:v>-11</c:v>
                </c:pt>
                <c:pt idx="29">
                  <c:v>-144</c:v>
                </c:pt>
                <c:pt idx="30">
                  <c:v>-89</c:v>
                </c:pt>
                <c:pt idx="31">
                  <c:v>-15</c:v>
                </c:pt>
                <c:pt idx="32">
                  <c:v>-116</c:v>
                </c:pt>
                <c:pt idx="33">
                  <c:v>-84</c:v>
                </c:pt>
                <c:pt idx="34">
                  <c:v>-20</c:v>
                </c:pt>
                <c:pt idx="35">
                  <c:v>-136</c:v>
                </c:pt>
                <c:pt idx="36">
                  <c:v>-53</c:v>
                </c:pt>
                <c:pt idx="37">
                  <c:v>-13</c:v>
                </c:pt>
                <c:pt idx="38">
                  <c:v>-118</c:v>
                </c:pt>
                <c:pt idx="39">
                  <c:v>-66</c:v>
                </c:pt>
                <c:pt idx="40">
                  <c:v>-12</c:v>
                </c:pt>
                <c:pt idx="41">
                  <c:v>-120</c:v>
                </c:pt>
                <c:pt idx="42">
                  <c:v>-68</c:v>
                </c:pt>
                <c:pt idx="43">
                  <c:v>-15</c:v>
                </c:pt>
                <c:pt idx="44">
                  <c:v>-114</c:v>
                </c:pt>
                <c:pt idx="45">
                  <c:v>-94</c:v>
                </c:pt>
                <c:pt idx="46">
                  <c:v>-15</c:v>
                </c:pt>
                <c:pt idx="47">
                  <c:v>-124</c:v>
                </c:pt>
                <c:pt idx="48">
                  <c:v>-79</c:v>
                </c:pt>
                <c:pt idx="49">
                  <c:v>-19</c:v>
                </c:pt>
                <c:pt idx="50">
                  <c:v>-141</c:v>
                </c:pt>
                <c:pt idx="51">
                  <c:v>-91</c:v>
                </c:pt>
                <c:pt idx="52">
                  <c:v>-13</c:v>
                </c:pt>
                <c:pt idx="53">
                  <c:v>-133</c:v>
                </c:pt>
                <c:pt idx="54">
                  <c:v>-88</c:v>
                </c:pt>
                <c:pt idx="55">
                  <c:v>-13</c:v>
                </c:pt>
                <c:pt idx="56">
                  <c:v>-136</c:v>
                </c:pt>
                <c:pt idx="57">
                  <c:v>-77</c:v>
                </c:pt>
                <c:pt idx="58">
                  <c:v>-11</c:v>
                </c:pt>
                <c:pt idx="59">
                  <c:v>-138</c:v>
                </c:pt>
                <c:pt idx="60">
                  <c:v>-97</c:v>
                </c:pt>
                <c:pt idx="61">
                  <c:v>-11</c:v>
                </c:pt>
                <c:pt idx="62">
                  <c:v>-123</c:v>
                </c:pt>
                <c:pt idx="63">
                  <c:v>-92</c:v>
                </c:pt>
                <c:pt idx="64">
                  <c:v>-11</c:v>
                </c:pt>
                <c:pt idx="65">
                  <c:v>-115</c:v>
                </c:pt>
                <c:pt idx="66">
                  <c:v>-73</c:v>
                </c:pt>
                <c:pt idx="67">
                  <c:v>-20</c:v>
                </c:pt>
                <c:pt idx="68">
                  <c:v>-126</c:v>
                </c:pt>
                <c:pt idx="69">
                  <c:v>-77</c:v>
                </c:pt>
                <c:pt idx="70">
                  <c:v>-17</c:v>
                </c:pt>
                <c:pt idx="71">
                  <c:v>-140</c:v>
                </c:pt>
                <c:pt idx="72">
                  <c:v>-74</c:v>
                </c:pt>
                <c:pt idx="73">
                  <c:v>-17</c:v>
                </c:pt>
                <c:pt idx="74">
                  <c:v>-137</c:v>
                </c:pt>
                <c:pt idx="75">
                  <c:v>-81</c:v>
                </c:pt>
                <c:pt idx="76">
                  <c:v>-18</c:v>
                </c:pt>
                <c:pt idx="77">
                  <c:v>-149</c:v>
                </c:pt>
                <c:pt idx="78">
                  <c:v>-62</c:v>
                </c:pt>
                <c:pt idx="79">
                  <c:v>-13</c:v>
                </c:pt>
                <c:pt idx="80">
                  <c:v>-105</c:v>
                </c:pt>
                <c:pt idx="81">
                  <c:v>-99</c:v>
                </c:pt>
                <c:pt idx="82">
                  <c:v>-17</c:v>
                </c:pt>
                <c:pt idx="83">
                  <c:v>-150</c:v>
                </c:pt>
                <c:pt idx="84">
                  <c:v>-91</c:v>
                </c:pt>
                <c:pt idx="85">
                  <c:v>-10</c:v>
                </c:pt>
                <c:pt idx="86">
                  <c:v>-133</c:v>
                </c:pt>
                <c:pt idx="87">
                  <c:v>-82</c:v>
                </c:pt>
                <c:pt idx="88">
                  <c:v>-19</c:v>
                </c:pt>
                <c:pt idx="89">
                  <c:v>-112</c:v>
                </c:pt>
                <c:pt idx="90">
                  <c:v>-59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1-4543-AD57-E82F370AA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440048"/>
        <c:axId val="1972272288"/>
      </c:lineChart>
      <c:dateAx>
        <c:axId val="1975440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72288"/>
        <c:crosses val="autoZero"/>
        <c:auto val="1"/>
        <c:lblOffset val="100"/>
        <c:baseTimeUnit val="days"/>
      </c:dateAx>
      <c:valAx>
        <c:axId val="19722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4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records!$K$8</c:f>
              <c:strCache>
                <c:ptCount val="1"/>
                <c:pt idx="0">
                  <c:v>valor_acu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records!$B$9:$B$99</c:f>
              <c:numCache>
                <c:formatCode>m/d/yyyy</c:formatCode>
                <c:ptCount val="91"/>
                <c:pt idx="0">
                  <c:v>42891</c:v>
                </c:pt>
                <c:pt idx="1">
                  <c:v>42887</c:v>
                </c:pt>
                <c:pt idx="2">
                  <c:v>42887</c:v>
                </c:pt>
                <c:pt idx="3">
                  <c:v>42887</c:v>
                </c:pt>
                <c:pt idx="4">
                  <c:v>42888</c:v>
                </c:pt>
                <c:pt idx="5">
                  <c:v>42888</c:v>
                </c:pt>
                <c:pt idx="6">
                  <c:v>42888</c:v>
                </c:pt>
                <c:pt idx="7">
                  <c:v>42889</c:v>
                </c:pt>
                <c:pt idx="8">
                  <c:v>42889</c:v>
                </c:pt>
                <c:pt idx="9">
                  <c:v>42889</c:v>
                </c:pt>
                <c:pt idx="10">
                  <c:v>42890</c:v>
                </c:pt>
                <c:pt idx="11">
                  <c:v>42890</c:v>
                </c:pt>
                <c:pt idx="12">
                  <c:v>42890</c:v>
                </c:pt>
                <c:pt idx="13">
                  <c:v>42891</c:v>
                </c:pt>
                <c:pt idx="14">
                  <c:v>42891</c:v>
                </c:pt>
                <c:pt idx="15">
                  <c:v>42891</c:v>
                </c:pt>
                <c:pt idx="16">
                  <c:v>42892</c:v>
                </c:pt>
                <c:pt idx="17">
                  <c:v>42892</c:v>
                </c:pt>
                <c:pt idx="18">
                  <c:v>42892</c:v>
                </c:pt>
                <c:pt idx="19">
                  <c:v>42893</c:v>
                </c:pt>
                <c:pt idx="20">
                  <c:v>42893</c:v>
                </c:pt>
                <c:pt idx="21">
                  <c:v>42893</c:v>
                </c:pt>
                <c:pt idx="22">
                  <c:v>42894</c:v>
                </c:pt>
                <c:pt idx="23">
                  <c:v>42894</c:v>
                </c:pt>
                <c:pt idx="24">
                  <c:v>42894</c:v>
                </c:pt>
                <c:pt idx="25">
                  <c:v>42895</c:v>
                </c:pt>
                <c:pt idx="26">
                  <c:v>42895</c:v>
                </c:pt>
                <c:pt idx="27">
                  <c:v>42895</c:v>
                </c:pt>
                <c:pt idx="28">
                  <c:v>42896</c:v>
                </c:pt>
                <c:pt idx="29">
                  <c:v>42896</c:v>
                </c:pt>
                <c:pt idx="30">
                  <c:v>42896</c:v>
                </c:pt>
                <c:pt idx="31">
                  <c:v>42897</c:v>
                </c:pt>
                <c:pt idx="32">
                  <c:v>42897</c:v>
                </c:pt>
                <c:pt idx="33">
                  <c:v>42897</c:v>
                </c:pt>
                <c:pt idx="34">
                  <c:v>42898</c:v>
                </c:pt>
                <c:pt idx="35">
                  <c:v>42898</c:v>
                </c:pt>
                <c:pt idx="36">
                  <c:v>42898</c:v>
                </c:pt>
                <c:pt idx="37">
                  <c:v>42899</c:v>
                </c:pt>
                <c:pt idx="38">
                  <c:v>42899</c:v>
                </c:pt>
                <c:pt idx="39">
                  <c:v>42899</c:v>
                </c:pt>
                <c:pt idx="40">
                  <c:v>42900</c:v>
                </c:pt>
                <c:pt idx="41">
                  <c:v>42900</c:v>
                </c:pt>
                <c:pt idx="42">
                  <c:v>42900</c:v>
                </c:pt>
                <c:pt idx="43">
                  <c:v>42901</c:v>
                </c:pt>
                <c:pt idx="44">
                  <c:v>42901</c:v>
                </c:pt>
                <c:pt idx="45">
                  <c:v>42901</c:v>
                </c:pt>
                <c:pt idx="46">
                  <c:v>42902</c:v>
                </c:pt>
                <c:pt idx="47">
                  <c:v>42902</c:v>
                </c:pt>
                <c:pt idx="48">
                  <c:v>42902</c:v>
                </c:pt>
                <c:pt idx="49">
                  <c:v>42903</c:v>
                </c:pt>
                <c:pt idx="50">
                  <c:v>42903</c:v>
                </c:pt>
                <c:pt idx="51">
                  <c:v>42903</c:v>
                </c:pt>
                <c:pt idx="52">
                  <c:v>42904</c:v>
                </c:pt>
                <c:pt idx="53">
                  <c:v>42904</c:v>
                </c:pt>
                <c:pt idx="54">
                  <c:v>42904</c:v>
                </c:pt>
                <c:pt idx="55">
                  <c:v>42905</c:v>
                </c:pt>
                <c:pt idx="56">
                  <c:v>42905</c:v>
                </c:pt>
                <c:pt idx="57">
                  <c:v>42905</c:v>
                </c:pt>
                <c:pt idx="58">
                  <c:v>42906</c:v>
                </c:pt>
                <c:pt idx="59">
                  <c:v>42906</c:v>
                </c:pt>
                <c:pt idx="60">
                  <c:v>42906</c:v>
                </c:pt>
                <c:pt idx="61">
                  <c:v>42907</c:v>
                </c:pt>
                <c:pt idx="62">
                  <c:v>42907</c:v>
                </c:pt>
                <c:pt idx="63">
                  <c:v>42907</c:v>
                </c:pt>
                <c:pt idx="64">
                  <c:v>42908</c:v>
                </c:pt>
                <c:pt idx="65">
                  <c:v>42908</c:v>
                </c:pt>
                <c:pt idx="66">
                  <c:v>42908</c:v>
                </c:pt>
                <c:pt idx="67">
                  <c:v>42909</c:v>
                </c:pt>
                <c:pt idx="68">
                  <c:v>42909</c:v>
                </c:pt>
                <c:pt idx="69">
                  <c:v>42909</c:v>
                </c:pt>
                <c:pt idx="70">
                  <c:v>42910</c:v>
                </c:pt>
                <c:pt idx="71">
                  <c:v>42910</c:v>
                </c:pt>
                <c:pt idx="72">
                  <c:v>42910</c:v>
                </c:pt>
                <c:pt idx="73">
                  <c:v>42911</c:v>
                </c:pt>
                <c:pt idx="74">
                  <c:v>42911</c:v>
                </c:pt>
                <c:pt idx="75">
                  <c:v>42911</c:v>
                </c:pt>
                <c:pt idx="76">
                  <c:v>42912</c:v>
                </c:pt>
                <c:pt idx="77">
                  <c:v>42912</c:v>
                </c:pt>
                <c:pt idx="78">
                  <c:v>42912</c:v>
                </c:pt>
                <c:pt idx="79">
                  <c:v>42913</c:v>
                </c:pt>
                <c:pt idx="80">
                  <c:v>42913</c:v>
                </c:pt>
                <c:pt idx="81">
                  <c:v>42913</c:v>
                </c:pt>
                <c:pt idx="82">
                  <c:v>42914</c:v>
                </c:pt>
                <c:pt idx="83">
                  <c:v>42914</c:v>
                </c:pt>
                <c:pt idx="84">
                  <c:v>42914</c:v>
                </c:pt>
                <c:pt idx="85">
                  <c:v>42915</c:v>
                </c:pt>
                <c:pt idx="86">
                  <c:v>42915</c:v>
                </c:pt>
                <c:pt idx="87">
                  <c:v>42915</c:v>
                </c:pt>
                <c:pt idx="88">
                  <c:v>42916</c:v>
                </c:pt>
                <c:pt idx="89">
                  <c:v>42916</c:v>
                </c:pt>
                <c:pt idx="90">
                  <c:v>42916</c:v>
                </c:pt>
              </c:numCache>
            </c:numRef>
          </c:cat>
          <c:val>
            <c:numRef>
              <c:f>records!$K$9:$K$99</c:f>
              <c:numCache>
                <c:formatCode>General</c:formatCode>
                <c:ptCount val="91"/>
                <c:pt idx="0">
                  <c:v>4000</c:v>
                </c:pt>
                <c:pt idx="1">
                  <c:v>3985</c:v>
                </c:pt>
                <c:pt idx="2">
                  <c:v>3856</c:v>
                </c:pt>
                <c:pt idx="3">
                  <c:v>3783</c:v>
                </c:pt>
                <c:pt idx="4">
                  <c:v>3765</c:v>
                </c:pt>
                <c:pt idx="5">
                  <c:v>3652</c:v>
                </c:pt>
                <c:pt idx="6">
                  <c:v>3591</c:v>
                </c:pt>
                <c:pt idx="7">
                  <c:v>3580</c:v>
                </c:pt>
                <c:pt idx="8">
                  <c:v>3476</c:v>
                </c:pt>
                <c:pt idx="9">
                  <c:v>3402</c:v>
                </c:pt>
                <c:pt idx="10">
                  <c:v>3385</c:v>
                </c:pt>
                <c:pt idx="11">
                  <c:v>3264</c:v>
                </c:pt>
                <c:pt idx="12">
                  <c:v>3174</c:v>
                </c:pt>
                <c:pt idx="13">
                  <c:v>3159</c:v>
                </c:pt>
                <c:pt idx="14">
                  <c:v>3032</c:v>
                </c:pt>
                <c:pt idx="15">
                  <c:v>2936</c:v>
                </c:pt>
                <c:pt idx="16">
                  <c:v>2916</c:v>
                </c:pt>
                <c:pt idx="17">
                  <c:v>2794</c:v>
                </c:pt>
                <c:pt idx="18">
                  <c:v>2697</c:v>
                </c:pt>
                <c:pt idx="19">
                  <c:v>2685</c:v>
                </c:pt>
                <c:pt idx="20">
                  <c:v>2578</c:v>
                </c:pt>
                <c:pt idx="21">
                  <c:v>2488</c:v>
                </c:pt>
                <c:pt idx="22">
                  <c:v>2478</c:v>
                </c:pt>
                <c:pt idx="23">
                  <c:v>2337</c:v>
                </c:pt>
                <c:pt idx="24">
                  <c:v>2256</c:v>
                </c:pt>
                <c:pt idx="25">
                  <c:v>2239</c:v>
                </c:pt>
                <c:pt idx="26">
                  <c:v>2089</c:v>
                </c:pt>
                <c:pt idx="27">
                  <c:v>2028</c:v>
                </c:pt>
                <c:pt idx="28">
                  <c:v>2017</c:v>
                </c:pt>
                <c:pt idx="29">
                  <c:v>1873</c:v>
                </c:pt>
                <c:pt idx="30">
                  <c:v>1784</c:v>
                </c:pt>
                <c:pt idx="31">
                  <c:v>1769</c:v>
                </c:pt>
                <c:pt idx="32">
                  <c:v>1653</c:v>
                </c:pt>
                <c:pt idx="33">
                  <c:v>1569</c:v>
                </c:pt>
                <c:pt idx="34">
                  <c:v>1549</c:v>
                </c:pt>
                <c:pt idx="35">
                  <c:v>1413</c:v>
                </c:pt>
                <c:pt idx="36">
                  <c:v>1360</c:v>
                </c:pt>
                <c:pt idx="37">
                  <c:v>1347</c:v>
                </c:pt>
                <c:pt idx="38">
                  <c:v>1229</c:v>
                </c:pt>
                <c:pt idx="39">
                  <c:v>1163</c:v>
                </c:pt>
                <c:pt idx="40">
                  <c:v>1151</c:v>
                </c:pt>
                <c:pt idx="41">
                  <c:v>1031</c:v>
                </c:pt>
                <c:pt idx="42">
                  <c:v>963</c:v>
                </c:pt>
                <c:pt idx="43">
                  <c:v>948</c:v>
                </c:pt>
                <c:pt idx="44">
                  <c:v>834</c:v>
                </c:pt>
                <c:pt idx="45">
                  <c:v>740</c:v>
                </c:pt>
                <c:pt idx="46">
                  <c:v>725</c:v>
                </c:pt>
                <c:pt idx="47">
                  <c:v>601</c:v>
                </c:pt>
                <c:pt idx="48">
                  <c:v>522</c:v>
                </c:pt>
                <c:pt idx="49">
                  <c:v>503</c:v>
                </c:pt>
                <c:pt idx="50">
                  <c:v>362</c:v>
                </c:pt>
                <c:pt idx="51">
                  <c:v>271</c:v>
                </c:pt>
                <c:pt idx="52">
                  <c:v>258</c:v>
                </c:pt>
                <c:pt idx="53">
                  <c:v>125</c:v>
                </c:pt>
                <c:pt idx="54">
                  <c:v>37</c:v>
                </c:pt>
                <c:pt idx="55">
                  <c:v>24</c:v>
                </c:pt>
                <c:pt idx="56">
                  <c:v>-112</c:v>
                </c:pt>
                <c:pt idx="57">
                  <c:v>-189</c:v>
                </c:pt>
                <c:pt idx="58">
                  <c:v>-200</c:v>
                </c:pt>
                <c:pt idx="59">
                  <c:v>-338</c:v>
                </c:pt>
                <c:pt idx="60">
                  <c:v>-435</c:v>
                </c:pt>
                <c:pt idx="61">
                  <c:v>-446</c:v>
                </c:pt>
                <c:pt idx="62">
                  <c:v>-569</c:v>
                </c:pt>
                <c:pt idx="63">
                  <c:v>-661</c:v>
                </c:pt>
                <c:pt idx="64">
                  <c:v>-672</c:v>
                </c:pt>
                <c:pt idx="65">
                  <c:v>-787</c:v>
                </c:pt>
                <c:pt idx="66">
                  <c:v>-860</c:v>
                </c:pt>
                <c:pt idx="67">
                  <c:v>-880</c:v>
                </c:pt>
                <c:pt idx="68">
                  <c:v>-1006</c:v>
                </c:pt>
                <c:pt idx="69">
                  <c:v>-1083</c:v>
                </c:pt>
                <c:pt idx="70">
                  <c:v>-1100</c:v>
                </c:pt>
                <c:pt idx="71">
                  <c:v>-1240</c:v>
                </c:pt>
                <c:pt idx="72">
                  <c:v>-1314</c:v>
                </c:pt>
                <c:pt idx="73">
                  <c:v>-1331</c:v>
                </c:pt>
                <c:pt idx="74">
                  <c:v>-1468</c:v>
                </c:pt>
                <c:pt idx="75">
                  <c:v>-1549</c:v>
                </c:pt>
                <c:pt idx="76">
                  <c:v>-1567</c:v>
                </c:pt>
                <c:pt idx="77">
                  <c:v>-1716</c:v>
                </c:pt>
                <c:pt idx="78">
                  <c:v>-1778</c:v>
                </c:pt>
                <c:pt idx="79">
                  <c:v>-1791</c:v>
                </c:pt>
                <c:pt idx="80">
                  <c:v>-1896</c:v>
                </c:pt>
                <c:pt idx="81">
                  <c:v>-1995</c:v>
                </c:pt>
                <c:pt idx="82">
                  <c:v>-2012</c:v>
                </c:pt>
                <c:pt idx="83">
                  <c:v>-2162</c:v>
                </c:pt>
                <c:pt idx="84">
                  <c:v>-2253</c:v>
                </c:pt>
                <c:pt idx="85">
                  <c:v>-2263</c:v>
                </c:pt>
                <c:pt idx="86">
                  <c:v>-2396</c:v>
                </c:pt>
                <c:pt idx="87">
                  <c:v>-2478</c:v>
                </c:pt>
                <c:pt idx="88">
                  <c:v>-2497</c:v>
                </c:pt>
                <c:pt idx="89">
                  <c:v>-2609</c:v>
                </c:pt>
                <c:pt idx="90">
                  <c:v>-2668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C-4933-ADB0-A7CF0B5C4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437968"/>
        <c:axId val="1976215264"/>
      </c:areaChart>
      <c:dateAx>
        <c:axId val="1975437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15264"/>
        <c:crosses val="autoZero"/>
        <c:auto val="1"/>
        <c:lblOffset val="100"/>
        <c:baseTimeUnit val="days"/>
      </c:dateAx>
      <c:valAx>
        <c:axId val="19762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312420</xdr:colOff>
      <xdr:row>1</xdr:row>
      <xdr:rowOff>34290</xdr:rowOff>
    </xdr:from>
    <xdr:to>
      <xdr:col>22</xdr:col>
      <xdr:colOff>7620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7048F-9E23-4A88-981F-C64048BEA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17</xdr:row>
      <xdr:rowOff>19050</xdr:rowOff>
    </xdr:from>
    <xdr:to>
      <xdr:col>22</xdr:col>
      <xdr:colOff>15240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97BE13-C4B3-409A-96CB-1C39F1C0E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"/>
  <sheetViews>
    <sheetView tabSelected="1" workbookViewId="0">
      <selection activeCell="B9" sqref="B9:E11"/>
    </sheetView>
  </sheetViews>
  <sheetFormatPr defaultRowHeight="14.4" x14ac:dyDescent="0.3"/>
  <cols>
    <col min="1" max="1" width="8.88671875" style="1"/>
    <col min="2" max="2" width="9.5546875" style="1" bestFit="1" customWidth="1"/>
    <col min="3" max="3" width="8.88671875" style="1"/>
    <col min="4" max="4" width="9.77734375" style="1" bestFit="1" customWidth="1"/>
    <col min="5" max="5" width="8.88671875" style="1"/>
    <col min="6" max="6" width="3.33203125" style="2" customWidth="1"/>
    <col min="7" max="16384" width="8.88671875" style="1"/>
  </cols>
  <sheetData>
    <row r="1" spans="1:13" x14ac:dyDescent="0.3">
      <c r="H1" s="3" t="s">
        <v>7</v>
      </c>
      <c r="I1" s="4" t="s">
        <v>18</v>
      </c>
    </row>
    <row r="2" spans="1:13" x14ac:dyDescent="0.3">
      <c r="H2" s="3" t="s">
        <v>17</v>
      </c>
      <c r="I2" s="5">
        <f>DATE(2017,6,1)</f>
        <v>42887</v>
      </c>
    </row>
    <row r="3" spans="1:13" x14ac:dyDescent="0.3">
      <c r="H3" s="3" t="s">
        <v>19</v>
      </c>
      <c r="I3" s="4">
        <v>4000</v>
      </c>
      <c r="J3" s="4">
        <v>5</v>
      </c>
      <c r="L3" s="1" t="s">
        <v>10</v>
      </c>
    </row>
    <row r="4" spans="1:13" x14ac:dyDescent="0.3">
      <c r="H4" s="3" t="s">
        <v>20</v>
      </c>
      <c r="I4" s="4">
        <v>10</v>
      </c>
      <c r="J4" s="4">
        <v>20</v>
      </c>
      <c r="L4" s="1" t="s">
        <v>9</v>
      </c>
      <c r="M4" s="1">
        <f>I3</f>
        <v>4000</v>
      </c>
    </row>
    <row r="5" spans="1:13" x14ac:dyDescent="0.3">
      <c r="H5" s="3" t="s">
        <v>21</v>
      </c>
      <c r="I5" s="4">
        <v>100</v>
      </c>
      <c r="J5" s="4">
        <v>150</v>
      </c>
      <c r="L5" s="1" t="s">
        <v>11</v>
      </c>
      <c r="M5" s="1">
        <f ca="1">SUM(D10:D99)</f>
        <v>6668</v>
      </c>
    </row>
    <row r="6" spans="1:13" x14ac:dyDescent="0.3">
      <c r="H6" s="3" t="s">
        <v>2</v>
      </c>
      <c r="I6" s="4">
        <v>50</v>
      </c>
      <c r="J6" s="4">
        <v>100</v>
      </c>
      <c r="L6" s="1" t="s">
        <v>12</v>
      </c>
      <c r="M6" s="1">
        <f ca="1">M4-M5</f>
        <v>-2668</v>
      </c>
    </row>
    <row r="8" spans="1:13" x14ac:dyDescent="0.3">
      <c r="A8" s="1" t="s">
        <v>4</v>
      </c>
      <c r="B8" s="1" t="s">
        <v>3</v>
      </c>
      <c r="C8" s="1" t="s">
        <v>5</v>
      </c>
      <c r="D8" s="1" t="s">
        <v>6</v>
      </c>
      <c r="E8" s="1" t="s">
        <v>8</v>
      </c>
      <c r="H8" s="1" t="s">
        <v>13</v>
      </c>
      <c r="I8" s="1" t="s">
        <v>14</v>
      </c>
      <c r="J8" s="1" t="s">
        <v>15</v>
      </c>
      <c r="K8" s="1" t="s">
        <v>16</v>
      </c>
    </row>
    <row r="9" spans="1:13" x14ac:dyDescent="0.3">
      <c r="A9" s="1" t="str">
        <f>$I$1</f>
        <v>C</v>
      </c>
      <c r="B9" s="6">
        <f>$I$2+H9</f>
        <v>42891</v>
      </c>
      <c r="C9" s="1" t="str">
        <f>$H$3</f>
        <v>Salario</v>
      </c>
      <c r="D9" s="1">
        <f>$I$3</f>
        <v>4000</v>
      </c>
      <c r="E9" s="1" t="s">
        <v>0</v>
      </c>
      <c r="H9" s="1">
        <f>J3-1</f>
        <v>4</v>
      </c>
      <c r="I9" s="1">
        <f t="shared" ref="I9:I40" si="0">IF(E9="In",1,-1)</f>
        <v>1</v>
      </c>
      <c r="J9" s="1">
        <f t="shared" ref="J9:J40" si="1">D9*I9</f>
        <v>4000</v>
      </c>
      <c r="K9" s="1">
        <f>J9</f>
        <v>4000</v>
      </c>
    </row>
    <row r="10" spans="1:13" x14ac:dyDescent="0.3">
      <c r="A10" s="1" t="str">
        <f t="shared" ref="A10:A73" si="2">$I$1</f>
        <v>C</v>
      </c>
      <c r="B10" s="6">
        <f>$I$2+H10</f>
        <v>42887</v>
      </c>
      <c r="C10" s="1" t="str">
        <f>$H$4</f>
        <v>Cafe</v>
      </c>
      <c r="D10" s="1">
        <f ca="1">RANDBETWEEN($I$4,$J$4)</f>
        <v>15</v>
      </c>
      <c r="E10" s="1" t="s">
        <v>1</v>
      </c>
      <c r="H10" s="1">
        <v>0</v>
      </c>
      <c r="I10" s="1">
        <f t="shared" si="0"/>
        <v>-1</v>
      </c>
      <c r="J10" s="1">
        <f t="shared" ca="1" si="1"/>
        <v>-15</v>
      </c>
      <c r="K10" s="1">
        <f ca="1">K9+J10</f>
        <v>3985</v>
      </c>
    </row>
    <row r="11" spans="1:13" x14ac:dyDescent="0.3">
      <c r="A11" s="1" t="str">
        <f t="shared" si="2"/>
        <v>C</v>
      </c>
      <c r="B11" s="6">
        <f t="shared" ref="B11:B74" si="3">$I$2+H11</f>
        <v>42887</v>
      </c>
      <c r="C11" s="1" t="str">
        <f>$H$5</f>
        <v>Almoco</v>
      </c>
      <c r="D11" s="1">
        <f ca="1">RANDBETWEEN($I$5,$J$5)</f>
        <v>129</v>
      </c>
      <c r="E11" s="1" t="s">
        <v>1</v>
      </c>
      <c r="H11" s="1">
        <v>0</v>
      </c>
      <c r="I11" s="1">
        <f t="shared" si="0"/>
        <v>-1</v>
      </c>
      <c r="J11" s="1">
        <f t="shared" ca="1" si="1"/>
        <v>-129</v>
      </c>
      <c r="K11" s="1">
        <f t="shared" ref="K11:K74" ca="1" si="4">K10+J11</f>
        <v>3856</v>
      </c>
    </row>
    <row r="12" spans="1:13" x14ac:dyDescent="0.3">
      <c r="A12" s="1" t="str">
        <f t="shared" si="2"/>
        <v>C</v>
      </c>
      <c r="B12" s="6">
        <f t="shared" si="3"/>
        <v>42887</v>
      </c>
      <c r="C12" s="1" t="str">
        <f>$H$6</f>
        <v>Jantar</v>
      </c>
      <c r="D12" s="1">
        <f ca="1">RANDBETWEEN($I$6,$J$6)</f>
        <v>73</v>
      </c>
      <c r="E12" s="1" t="s">
        <v>1</v>
      </c>
      <c r="H12" s="1">
        <v>0</v>
      </c>
      <c r="I12" s="1">
        <f t="shared" si="0"/>
        <v>-1</v>
      </c>
      <c r="J12" s="1">
        <f t="shared" ca="1" si="1"/>
        <v>-73</v>
      </c>
      <c r="K12" s="1">
        <f t="shared" ca="1" si="4"/>
        <v>3783</v>
      </c>
    </row>
    <row r="13" spans="1:13" x14ac:dyDescent="0.3">
      <c r="A13" s="1" t="str">
        <f t="shared" si="2"/>
        <v>C</v>
      </c>
      <c r="B13" s="6">
        <f t="shared" si="3"/>
        <v>42888</v>
      </c>
      <c r="C13" s="1" t="str">
        <f t="shared" ref="C13" si="5">$H$4</f>
        <v>Cafe</v>
      </c>
      <c r="D13" s="1">
        <f t="shared" ref="D13" ca="1" si="6">RANDBETWEEN($I$4,$J$4)</f>
        <v>18</v>
      </c>
      <c r="E13" s="1" t="s">
        <v>1</v>
      </c>
      <c r="H13" s="1">
        <v>1</v>
      </c>
      <c r="I13" s="1">
        <f t="shared" si="0"/>
        <v>-1</v>
      </c>
      <c r="J13" s="1">
        <f t="shared" ca="1" si="1"/>
        <v>-18</v>
      </c>
      <c r="K13" s="1">
        <f t="shared" ca="1" si="4"/>
        <v>3765</v>
      </c>
    </row>
    <row r="14" spans="1:13" x14ac:dyDescent="0.3">
      <c r="A14" s="1" t="str">
        <f t="shared" si="2"/>
        <v>C</v>
      </c>
      <c r="B14" s="6">
        <f t="shared" si="3"/>
        <v>42888</v>
      </c>
      <c r="C14" s="1" t="str">
        <f t="shared" ref="C14" si="7">$H$5</f>
        <v>Almoco</v>
      </c>
      <c r="D14" s="1">
        <f t="shared" ref="D14" ca="1" si="8">RANDBETWEEN($I$5,$J$5)</f>
        <v>113</v>
      </c>
      <c r="E14" s="1" t="s">
        <v>1</v>
      </c>
      <c r="H14" s="1">
        <v>1</v>
      </c>
      <c r="I14" s="1">
        <f t="shared" si="0"/>
        <v>-1</v>
      </c>
      <c r="J14" s="1">
        <f t="shared" ca="1" si="1"/>
        <v>-113</v>
      </c>
      <c r="K14" s="1">
        <f t="shared" ca="1" si="4"/>
        <v>3652</v>
      </c>
    </row>
    <row r="15" spans="1:13" x14ac:dyDescent="0.3">
      <c r="A15" s="1" t="str">
        <f t="shared" si="2"/>
        <v>C</v>
      </c>
      <c r="B15" s="6">
        <f t="shared" si="3"/>
        <v>42888</v>
      </c>
      <c r="C15" s="1" t="str">
        <f t="shared" ref="C15" si="9">$H$6</f>
        <v>Jantar</v>
      </c>
      <c r="D15" s="1">
        <f t="shared" ref="D15" ca="1" si="10">RANDBETWEEN($I$6,$J$6)</f>
        <v>61</v>
      </c>
      <c r="E15" s="1" t="s">
        <v>1</v>
      </c>
      <c r="H15" s="1">
        <v>1</v>
      </c>
      <c r="I15" s="1">
        <f t="shared" si="0"/>
        <v>-1</v>
      </c>
      <c r="J15" s="1">
        <f t="shared" ca="1" si="1"/>
        <v>-61</v>
      </c>
      <c r="K15" s="1">
        <f t="shared" ca="1" si="4"/>
        <v>3591</v>
      </c>
    </row>
    <row r="16" spans="1:13" x14ac:dyDescent="0.3">
      <c r="A16" s="1" t="str">
        <f t="shared" si="2"/>
        <v>C</v>
      </c>
      <c r="B16" s="6">
        <f t="shared" si="3"/>
        <v>42889</v>
      </c>
      <c r="C16" s="1" t="str">
        <f t="shared" ref="C16" si="11">$H$4</f>
        <v>Cafe</v>
      </c>
      <c r="D16" s="1">
        <f t="shared" ref="D16" ca="1" si="12">RANDBETWEEN($I$4,$J$4)</f>
        <v>11</v>
      </c>
      <c r="E16" s="1" t="s">
        <v>1</v>
      </c>
      <c r="H16" s="1">
        <v>2</v>
      </c>
      <c r="I16" s="1">
        <f t="shared" si="0"/>
        <v>-1</v>
      </c>
      <c r="J16" s="1">
        <f t="shared" ca="1" si="1"/>
        <v>-11</v>
      </c>
      <c r="K16" s="1">
        <f t="shared" ca="1" si="4"/>
        <v>3580</v>
      </c>
    </row>
    <row r="17" spans="1:11" x14ac:dyDescent="0.3">
      <c r="A17" s="1" t="str">
        <f t="shared" si="2"/>
        <v>C</v>
      </c>
      <c r="B17" s="6">
        <f t="shared" si="3"/>
        <v>42889</v>
      </c>
      <c r="C17" s="1" t="str">
        <f t="shared" ref="C17" si="13">$H$5</f>
        <v>Almoco</v>
      </c>
      <c r="D17" s="1">
        <f t="shared" ref="D17" ca="1" si="14">RANDBETWEEN($I$5,$J$5)</f>
        <v>104</v>
      </c>
      <c r="E17" s="1" t="s">
        <v>1</v>
      </c>
      <c r="H17" s="1">
        <v>2</v>
      </c>
      <c r="I17" s="1">
        <f t="shared" si="0"/>
        <v>-1</v>
      </c>
      <c r="J17" s="1">
        <f t="shared" ca="1" si="1"/>
        <v>-104</v>
      </c>
      <c r="K17" s="1">
        <f t="shared" ca="1" si="4"/>
        <v>3476</v>
      </c>
    </row>
    <row r="18" spans="1:11" x14ac:dyDescent="0.3">
      <c r="A18" s="1" t="str">
        <f t="shared" si="2"/>
        <v>C</v>
      </c>
      <c r="B18" s="6">
        <f t="shared" si="3"/>
        <v>42889</v>
      </c>
      <c r="C18" s="1" t="str">
        <f t="shared" ref="C18" si="15">$H$6</f>
        <v>Jantar</v>
      </c>
      <c r="D18" s="1">
        <f t="shared" ref="D18" ca="1" si="16">RANDBETWEEN($I$6,$J$6)</f>
        <v>74</v>
      </c>
      <c r="E18" s="1" t="s">
        <v>1</v>
      </c>
      <c r="H18" s="1">
        <v>2</v>
      </c>
      <c r="I18" s="1">
        <f t="shared" si="0"/>
        <v>-1</v>
      </c>
      <c r="J18" s="1">
        <f t="shared" ca="1" si="1"/>
        <v>-74</v>
      </c>
      <c r="K18" s="1">
        <f t="shared" ca="1" si="4"/>
        <v>3402</v>
      </c>
    </row>
    <row r="19" spans="1:11" x14ac:dyDescent="0.3">
      <c r="A19" s="1" t="str">
        <f t="shared" si="2"/>
        <v>C</v>
      </c>
      <c r="B19" s="6">
        <f t="shared" si="3"/>
        <v>42890</v>
      </c>
      <c r="C19" s="1" t="str">
        <f t="shared" ref="C19" si="17">$H$4</f>
        <v>Cafe</v>
      </c>
      <c r="D19" s="1">
        <f t="shared" ref="D19" ca="1" si="18">RANDBETWEEN($I$4,$J$4)</f>
        <v>17</v>
      </c>
      <c r="E19" s="1" t="s">
        <v>1</v>
      </c>
      <c r="H19" s="1">
        <v>3</v>
      </c>
      <c r="I19" s="1">
        <f t="shared" si="0"/>
        <v>-1</v>
      </c>
      <c r="J19" s="1">
        <f t="shared" ca="1" si="1"/>
        <v>-17</v>
      </c>
      <c r="K19" s="1">
        <f t="shared" ca="1" si="4"/>
        <v>3385</v>
      </c>
    </row>
    <row r="20" spans="1:11" x14ac:dyDescent="0.3">
      <c r="A20" s="1" t="str">
        <f t="shared" si="2"/>
        <v>C</v>
      </c>
      <c r="B20" s="6">
        <f t="shared" si="3"/>
        <v>42890</v>
      </c>
      <c r="C20" s="1" t="str">
        <f t="shared" ref="C20" si="19">$H$5</f>
        <v>Almoco</v>
      </c>
      <c r="D20" s="1">
        <f t="shared" ref="D20" ca="1" si="20">RANDBETWEEN($I$5,$J$5)</f>
        <v>121</v>
      </c>
      <c r="E20" s="1" t="s">
        <v>1</v>
      </c>
      <c r="H20" s="1">
        <v>3</v>
      </c>
      <c r="I20" s="1">
        <f t="shared" si="0"/>
        <v>-1</v>
      </c>
      <c r="J20" s="1">
        <f t="shared" ca="1" si="1"/>
        <v>-121</v>
      </c>
      <c r="K20" s="1">
        <f t="shared" ca="1" si="4"/>
        <v>3264</v>
      </c>
    </row>
    <row r="21" spans="1:11" x14ac:dyDescent="0.3">
      <c r="A21" s="1" t="str">
        <f t="shared" si="2"/>
        <v>C</v>
      </c>
      <c r="B21" s="6">
        <f t="shared" si="3"/>
        <v>42890</v>
      </c>
      <c r="C21" s="1" t="str">
        <f t="shared" ref="C21" si="21">$H$6</f>
        <v>Jantar</v>
      </c>
      <c r="D21" s="1">
        <f t="shared" ref="D21" ca="1" si="22">RANDBETWEEN($I$6,$J$6)</f>
        <v>90</v>
      </c>
      <c r="E21" s="1" t="s">
        <v>1</v>
      </c>
      <c r="H21" s="1">
        <v>3</v>
      </c>
      <c r="I21" s="1">
        <f t="shared" si="0"/>
        <v>-1</v>
      </c>
      <c r="J21" s="1">
        <f t="shared" ca="1" si="1"/>
        <v>-90</v>
      </c>
      <c r="K21" s="1">
        <f t="shared" ca="1" si="4"/>
        <v>3174</v>
      </c>
    </row>
    <row r="22" spans="1:11" x14ac:dyDescent="0.3">
      <c r="A22" s="1" t="str">
        <f t="shared" si="2"/>
        <v>C</v>
      </c>
      <c r="B22" s="6">
        <f t="shared" si="3"/>
        <v>42891</v>
      </c>
      <c r="C22" s="1" t="str">
        <f t="shared" ref="C22" si="23">$H$4</f>
        <v>Cafe</v>
      </c>
      <c r="D22" s="1">
        <f t="shared" ref="D22" ca="1" si="24">RANDBETWEEN($I$4,$J$4)</f>
        <v>15</v>
      </c>
      <c r="E22" s="1" t="s">
        <v>1</v>
      </c>
      <c r="H22" s="1">
        <v>4</v>
      </c>
      <c r="I22" s="1">
        <f t="shared" si="0"/>
        <v>-1</v>
      </c>
      <c r="J22" s="1">
        <f t="shared" ca="1" si="1"/>
        <v>-15</v>
      </c>
      <c r="K22" s="1">
        <f t="shared" ca="1" si="4"/>
        <v>3159</v>
      </c>
    </row>
    <row r="23" spans="1:11" x14ac:dyDescent="0.3">
      <c r="A23" s="1" t="str">
        <f t="shared" si="2"/>
        <v>C</v>
      </c>
      <c r="B23" s="6">
        <f t="shared" si="3"/>
        <v>42891</v>
      </c>
      <c r="C23" s="1" t="str">
        <f t="shared" ref="C23" si="25">$H$5</f>
        <v>Almoco</v>
      </c>
      <c r="D23" s="1">
        <f t="shared" ref="D23" ca="1" si="26">RANDBETWEEN($I$5,$J$5)</f>
        <v>127</v>
      </c>
      <c r="E23" s="1" t="s">
        <v>1</v>
      </c>
      <c r="H23" s="1">
        <v>4</v>
      </c>
      <c r="I23" s="1">
        <f t="shared" si="0"/>
        <v>-1</v>
      </c>
      <c r="J23" s="1">
        <f t="shared" ca="1" si="1"/>
        <v>-127</v>
      </c>
      <c r="K23" s="1">
        <f t="shared" ca="1" si="4"/>
        <v>3032</v>
      </c>
    </row>
    <row r="24" spans="1:11" x14ac:dyDescent="0.3">
      <c r="A24" s="1" t="str">
        <f t="shared" si="2"/>
        <v>C</v>
      </c>
      <c r="B24" s="6">
        <f t="shared" si="3"/>
        <v>42891</v>
      </c>
      <c r="C24" s="1" t="str">
        <f t="shared" ref="C24" si="27">$H$6</f>
        <v>Jantar</v>
      </c>
      <c r="D24" s="1">
        <f t="shared" ref="D24" ca="1" si="28">RANDBETWEEN($I$6,$J$6)</f>
        <v>96</v>
      </c>
      <c r="E24" s="1" t="s">
        <v>1</v>
      </c>
      <c r="H24" s="1">
        <v>4</v>
      </c>
      <c r="I24" s="1">
        <f t="shared" si="0"/>
        <v>-1</v>
      </c>
      <c r="J24" s="1">
        <f t="shared" ca="1" si="1"/>
        <v>-96</v>
      </c>
      <c r="K24" s="1">
        <f t="shared" ca="1" si="4"/>
        <v>2936</v>
      </c>
    </row>
    <row r="25" spans="1:11" x14ac:dyDescent="0.3">
      <c r="A25" s="1" t="str">
        <f t="shared" si="2"/>
        <v>C</v>
      </c>
      <c r="B25" s="6">
        <f t="shared" si="3"/>
        <v>42892</v>
      </c>
      <c r="C25" s="1" t="str">
        <f t="shared" ref="C25" si="29">$H$4</f>
        <v>Cafe</v>
      </c>
      <c r="D25" s="1">
        <f t="shared" ref="D25" ca="1" si="30">RANDBETWEEN($I$4,$J$4)</f>
        <v>20</v>
      </c>
      <c r="E25" s="1" t="s">
        <v>1</v>
      </c>
      <c r="H25" s="1">
        <v>5</v>
      </c>
      <c r="I25" s="1">
        <f t="shared" si="0"/>
        <v>-1</v>
      </c>
      <c r="J25" s="1">
        <f t="shared" ca="1" si="1"/>
        <v>-20</v>
      </c>
      <c r="K25" s="1">
        <f t="shared" ca="1" si="4"/>
        <v>2916</v>
      </c>
    </row>
    <row r="26" spans="1:11" x14ac:dyDescent="0.3">
      <c r="A26" s="1" t="str">
        <f t="shared" si="2"/>
        <v>C</v>
      </c>
      <c r="B26" s="6">
        <f t="shared" si="3"/>
        <v>42892</v>
      </c>
      <c r="C26" s="1" t="str">
        <f t="shared" ref="C26" si="31">$H$5</f>
        <v>Almoco</v>
      </c>
      <c r="D26" s="1">
        <f t="shared" ref="D26" ca="1" si="32">RANDBETWEEN($I$5,$J$5)</f>
        <v>122</v>
      </c>
      <c r="E26" s="1" t="s">
        <v>1</v>
      </c>
      <c r="H26" s="1">
        <v>5</v>
      </c>
      <c r="I26" s="1">
        <f t="shared" si="0"/>
        <v>-1</v>
      </c>
      <c r="J26" s="1">
        <f t="shared" ca="1" si="1"/>
        <v>-122</v>
      </c>
      <c r="K26" s="1">
        <f t="shared" ca="1" si="4"/>
        <v>2794</v>
      </c>
    </row>
    <row r="27" spans="1:11" x14ac:dyDescent="0.3">
      <c r="A27" s="1" t="str">
        <f t="shared" si="2"/>
        <v>C</v>
      </c>
      <c r="B27" s="6">
        <f t="shared" si="3"/>
        <v>42892</v>
      </c>
      <c r="C27" s="1" t="str">
        <f t="shared" ref="C27" si="33">$H$6</f>
        <v>Jantar</v>
      </c>
      <c r="D27" s="1">
        <f t="shared" ref="D27" ca="1" si="34">RANDBETWEEN($I$6,$J$6)</f>
        <v>97</v>
      </c>
      <c r="E27" s="1" t="s">
        <v>1</v>
      </c>
      <c r="H27" s="1">
        <v>5</v>
      </c>
      <c r="I27" s="1">
        <f t="shared" si="0"/>
        <v>-1</v>
      </c>
      <c r="J27" s="1">
        <f t="shared" ca="1" si="1"/>
        <v>-97</v>
      </c>
      <c r="K27" s="1">
        <f t="shared" ca="1" si="4"/>
        <v>2697</v>
      </c>
    </row>
    <row r="28" spans="1:11" x14ac:dyDescent="0.3">
      <c r="A28" s="1" t="str">
        <f t="shared" si="2"/>
        <v>C</v>
      </c>
      <c r="B28" s="6">
        <f t="shared" si="3"/>
        <v>42893</v>
      </c>
      <c r="C28" s="1" t="str">
        <f t="shared" ref="C28" si="35">$H$4</f>
        <v>Cafe</v>
      </c>
      <c r="D28" s="1">
        <f t="shared" ref="D28" ca="1" si="36">RANDBETWEEN($I$4,$J$4)</f>
        <v>12</v>
      </c>
      <c r="E28" s="1" t="s">
        <v>1</v>
      </c>
      <c r="H28" s="1">
        <v>6</v>
      </c>
      <c r="I28" s="1">
        <f t="shared" si="0"/>
        <v>-1</v>
      </c>
      <c r="J28" s="1">
        <f t="shared" ca="1" si="1"/>
        <v>-12</v>
      </c>
      <c r="K28" s="1">
        <f t="shared" ca="1" si="4"/>
        <v>2685</v>
      </c>
    </row>
    <row r="29" spans="1:11" x14ac:dyDescent="0.3">
      <c r="A29" s="1" t="str">
        <f t="shared" si="2"/>
        <v>C</v>
      </c>
      <c r="B29" s="6">
        <f t="shared" si="3"/>
        <v>42893</v>
      </c>
      <c r="C29" s="1" t="str">
        <f t="shared" ref="C29" si="37">$H$5</f>
        <v>Almoco</v>
      </c>
      <c r="D29" s="1">
        <f t="shared" ref="D29" ca="1" si="38">RANDBETWEEN($I$5,$J$5)</f>
        <v>107</v>
      </c>
      <c r="E29" s="1" t="s">
        <v>1</v>
      </c>
      <c r="H29" s="1">
        <v>6</v>
      </c>
      <c r="I29" s="1">
        <f t="shared" si="0"/>
        <v>-1</v>
      </c>
      <c r="J29" s="1">
        <f t="shared" ca="1" si="1"/>
        <v>-107</v>
      </c>
      <c r="K29" s="1">
        <f t="shared" ca="1" si="4"/>
        <v>2578</v>
      </c>
    </row>
    <row r="30" spans="1:11" x14ac:dyDescent="0.3">
      <c r="A30" s="1" t="str">
        <f t="shared" si="2"/>
        <v>C</v>
      </c>
      <c r="B30" s="6">
        <f t="shared" si="3"/>
        <v>42893</v>
      </c>
      <c r="C30" s="1" t="str">
        <f t="shared" ref="C30" si="39">$H$6</f>
        <v>Jantar</v>
      </c>
      <c r="D30" s="1">
        <f t="shared" ref="D30" ca="1" si="40">RANDBETWEEN($I$6,$J$6)</f>
        <v>90</v>
      </c>
      <c r="E30" s="1" t="s">
        <v>1</v>
      </c>
      <c r="H30" s="1">
        <v>6</v>
      </c>
      <c r="I30" s="1">
        <f t="shared" si="0"/>
        <v>-1</v>
      </c>
      <c r="J30" s="1">
        <f t="shared" ca="1" si="1"/>
        <v>-90</v>
      </c>
      <c r="K30" s="1">
        <f t="shared" ca="1" si="4"/>
        <v>2488</v>
      </c>
    </row>
    <row r="31" spans="1:11" x14ac:dyDescent="0.3">
      <c r="A31" s="1" t="str">
        <f t="shared" si="2"/>
        <v>C</v>
      </c>
      <c r="B31" s="6">
        <f t="shared" si="3"/>
        <v>42894</v>
      </c>
      <c r="C31" s="1" t="str">
        <f t="shared" ref="C31" si="41">$H$4</f>
        <v>Cafe</v>
      </c>
      <c r="D31" s="1">
        <f t="shared" ref="D31" ca="1" si="42">RANDBETWEEN($I$4,$J$4)</f>
        <v>10</v>
      </c>
      <c r="E31" s="1" t="s">
        <v>1</v>
      </c>
      <c r="H31" s="1">
        <v>7</v>
      </c>
      <c r="I31" s="1">
        <f t="shared" si="0"/>
        <v>-1</v>
      </c>
      <c r="J31" s="1">
        <f t="shared" ca="1" si="1"/>
        <v>-10</v>
      </c>
      <c r="K31" s="1">
        <f t="shared" ca="1" si="4"/>
        <v>2478</v>
      </c>
    </row>
    <row r="32" spans="1:11" x14ac:dyDescent="0.3">
      <c r="A32" s="1" t="str">
        <f t="shared" si="2"/>
        <v>C</v>
      </c>
      <c r="B32" s="6">
        <f t="shared" si="3"/>
        <v>42894</v>
      </c>
      <c r="C32" s="1" t="str">
        <f t="shared" ref="C32" si="43">$H$5</f>
        <v>Almoco</v>
      </c>
      <c r="D32" s="1">
        <f t="shared" ref="D32" ca="1" si="44">RANDBETWEEN($I$5,$J$5)</f>
        <v>141</v>
      </c>
      <c r="E32" s="1" t="s">
        <v>1</v>
      </c>
      <c r="H32" s="1">
        <v>7</v>
      </c>
      <c r="I32" s="1">
        <f t="shared" si="0"/>
        <v>-1</v>
      </c>
      <c r="J32" s="1">
        <f t="shared" ca="1" si="1"/>
        <v>-141</v>
      </c>
      <c r="K32" s="1">
        <f t="shared" ca="1" si="4"/>
        <v>2337</v>
      </c>
    </row>
    <row r="33" spans="1:11" x14ac:dyDescent="0.3">
      <c r="A33" s="1" t="str">
        <f t="shared" si="2"/>
        <v>C</v>
      </c>
      <c r="B33" s="6">
        <f t="shared" si="3"/>
        <v>42894</v>
      </c>
      <c r="C33" s="1" t="str">
        <f t="shared" ref="C33" si="45">$H$6</f>
        <v>Jantar</v>
      </c>
      <c r="D33" s="1">
        <f t="shared" ref="D33" ca="1" si="46">RANDBETWEEN($I$6,$J$6)</f>
        <v>81</v>
      </c>
      <c r="E33" s="1" t="s">
        <v>1</v>
      </c>
      <c r="H33" s="1">
        <v>7</v>
      </c>
      <c r="I33" s="1">
        <f t="shared" si="0"/>
        <v>-1</v>
      </c>
      <c r="J33" s="1">
        <f t="shared" ca="1" si="1"/>
        <v>-81</v>
      </c>
      <c r="K33" s="1">
        <f t="shared" ca="1" si="4"/>
        <v>2256</v>
      </c>
    </row>
    <row r="34" spans="1:11" x14ac:dyDescent="0.3">
      <c r="A34" s="1" t="str">
        <f t="shared" si="2"/>
        <v>C</v>
      </c>
      <c r="B34" s="6">
        <f t="shared" si="3"/>
        <v>42895</v>
      </c>
      <c r="C34" s="1" t="str">
        <f t="shared" ref="C34" si="47">$H$4</f>
        <v>Cafe</v>
      </c>
      <c r="D34" s="1">
        <f t="shared" ref="D34" ca="1" si="48">RANDBETWEEN($I$4,$J$4)</f>
        <v>17</v>
      </c>
      <c r="E34" s="1" t="s">
        <v>1</v>
      </c>
      <c r="H34" s="1">
        <v>8</v>
      </c>
      <c r="I34" s="1">
        <f t="shared" si="0"/>
        <v>-1</v>
      </c>
      <c r="J34" s="1">
        <f t="shared" ca="1" si="1"/>
        <v>-17</v>
      </c>
      <c r="K34" s="1">
        <f t="shared" ca="1" si="4"/>
        <v>2239</v>
      </c>
    </row>
    <row r="35" spans="1:11" x14ac:dyDescent="0.3">
      <c r="A35" s="1" t="str">
        <f t="shared" si="2"/>
        <v>C</v>
      </c>
      <c r="B35" s="6">
        <f t="shared" si="3"/>
        <v>42895</v>
      </c>
      <c r="C35" s="1" t="str">
        <f t="shared" ref="C35" si="49">$H$5</f>
        <v>Almoco</v>
      </c>
      <c r="D35" s="1">
        <f t="shared" ref="D35" ca="1" si="50">RANDBETWEEN($I$5,$J$5)</f>
        <v>150</v>
      </c>
      <c r="E35" s="1" t="s">
        <v>1</v>
      </c>
      <c r="H35" s="1">
        <v>8</v>
      </c>
      <c r="I35" s="1">
        <f t="shared" si="0"/>
        <v>-1</v>
      </c>
      <c r="J35" s="1">
        <f t="shared" ca="1" si="1"/>
        <v>-150</v>
      </c>
      <c r="K35" s="1">
        <f t="shared" ca="1" si="4"/>
        <v>2089</v>
      </c>
    </row>
    <row r="36" spans="1:11" x14ac:dyDescent="0.3">
      <c r="A36" s="1" t="str">
        <f t="shared" si="2"/>
        <v>C</v>
      </c>
      <c r="B36" s="6">
        <f t="shared" si="3"/>
        <v>42895</v>
      </c>
      <c r="C36" s="1" t="str">
        <f t="shared" ref="C36" si="51">$H$6</f>
        <v>Jantar</v>
      </c>
      <c r="D36" s="1">
        <f t="shared" ref="D36" ca="1" si="52">RANDBETWEEN($I$6,$J$6)</f>
        <v>61</v>
      </c>
      <c r="E36" s="1" t="s">
        <v>1</v>
      </c>
      <c r="H36" s="1">
        <v>8</v>
      </c>
      <c r="I36" s="1">
        <f t="shared" si="0"/>
        <v>-1</v>
      </c>
      <c r="J36" s="1">
        <f t="shared" ca="1" si="1"/>
        <v>-61</v>
      </c>
      <c r="K36" s="1">
        <f t="shared" ca="1" si="4"/>
        <v>2028</v>
      </c>
    </row>
    <row r="37" spans="1:11" x14ac:dyDescent="0.3">
      <c r="A37" s="1" t="str">
        <f t="shared" si="2"/>
        <v>C</v>
      </c>
      <c r="B37" s="6">
        <f t="shared" si="3"/>
        <v>42896</v>
      </c>
      <c r="C37" s="1" t="str">
        <f t="shared" ref="C37" si="53">$H$4</f>
        <v>Cafe</v>
      </c>
      <c r="D37" s="1">
        <f t="shared" ref="D37" ca="1" si="54">RANDBETWEEN($I$4,$J$4)</f>
        <v>11</v>
      </c>
      <c r="E37" s="1" t="s">
        <v>1</v>
      </c>
      <c r="H37" s="1">
        <v>9</v>
      </c>
      <c r="I37" s="1">
        <f t="shared" si="0"/>
        <v>-1</v>
      </c>
      <c r="J37" s="1">
        <f t="shared" ca="1" si="1"/>
        <v>-11</v>
      </c>
      <c r="K37" s="1">
        <f t="shared" ca="1" si="4"/>
        <v>2017</v>
      </c>
    </row>
    <row r="38" spans="1:11" x14ac:dyDescent="0.3">
      <c r="A38" s="1" t="str">
        <f t="shared" si="2"/>
        <v>C</v>
      </c>
      <c r="B38" s="6">
        <f t="shared" si="3"/>
        <v>42896</v>
      </c>
      <c r="C38" s="1" t="str">
        <f t="shared" ref="C38" si="55">$H$5</f>
        <v>Almoco</v>
      </c>
      <c r="D38" s="1">
        <f t="shared" ref="D38" ca="1" si="56">RANDBETWEEN($I$5,$J$5)</f>
        <v>144</v>
      </c>
      <c r="E38" s="1" t="s">
        <v>1</v>
      </c>
      <c r="H38" s="1">
        <v>9</v>
      </c>
      <c r="I38" s="1">
        <f t="shared" si="0"/>
        <v>-1</v>
      </c>
      <c r="J38" s="1">
        <f t="shared" ca="1" si="1"/>
        <v>-144</v>
      </c>
      <c r="K38" s="1">
        <f t="shared" ca="1" si="4"/>
        <v>1873</v>
      </c>
    </row>
    <row r="39" spans="1:11" x14ac:dyDescent="0.3">
      <c r="A39" s="1" t="str">
        <f t="shared" si="2"/>
        <v>C</v>
      </c>
      <c r="B39" s="6">
        <f t="shared" si="3"/>
        <v>42896</v>
      </c>
      <c r="C39" s="1" t="str">
        <f t="shared" ref="C39" si="57">$H$6</f>
        <v>Jantar</v>
      </c>
      <c r="D39" s="1">
        <f t="shared" ref="D39" ca="1" si="58">RANDBETWEEN($I$6,$J$6)</f>
        <v>89</v>
      </c>
      <c r="E39" s="1" t="s">
        <v>1</v>
      </c>
      <c r="H39" s="1">
        <v>9</v>
      </c>
      <c r="I39" s="1">
        <f t="shared" si="0"/>
        <v>-1</v>
      </c>
      <c r="J39" s="1">
        <f t="shared" ca="1" si="1"/>
        <v>-89</v>
      </c>
      <c r="K39" s="1">
        <f t="shared" ca="1" si="4"/>
        <v>1784</v>
      </c>
    </row>
    <row r="40" spans="1:11" x14ac:dyDescent="0.3">
      <c r="A40" s="1" t="str">
        <f t="shared" si="2"/>
        <v>C</v>
      </c>
      <c r="B40" s="6">
        <f t="shared" si="3"/>
        <v>42897</v>
      </c>
      <c r="C40" s="1" t="str">
        <f t="shared" ref="C40" si="59">$H$4</f>
        <v>Cafe</v>
      </c>
      <c r="D40" s="1">
        <f t="shared" ref="D40" ca="1" si="60">RANDBETWEEN($I$4,$J$4)</f>
        <v>15</v>
      </c>
      <c r="E40" s="1" t="s">
        <v>1</v>
      </c>
      <c r="H40" s="1">
        <v>10</v>
      </c>
      <c r="I40" s="1">
        <f t="shared" si="0"/>
        <v>-1</v>
      </c>
      <c r="J40" s="1">
        <f t="shared" ca="1" si="1"/>
        <v>-15</v>
      </c>
      <c r="K40" s="1">
        <f t="shared" ca="1" si="4"/>
        <v>1769</v>
      </c>
    </row>
    <row r="41" spans="1:11" x14ac:dyDescent="0.3">
      <c r="A41" s="1" t="str">
        <f t="shared" si="2"/>
        <v>C</v>
      </c>
      <c r="B41" s="6">
        <f t="shared" si="3"/>
        <v>42897</v>
      </c>
      <c r="C41" s="1" t="str">
        <f t="shared" ref="C41" si="61">$H$5</f>
        <v>Almoco</v>
      </c>
      <c r="D41" s="1">
        <f t="shared" ref="D41" ca="1" si="62">RANDBETWEEN($I$5,$J$5)</f>
        <v>116</v>
      </c>
      <c r="E41" s="1" t="s">
        <v>1</v>
      </c>
      <c r="H41" s="1">
        <v>10</v>
      </c>
      <c r="I41" s="1">
        <f t="shared" ref="I41:I72" si="63">IF(E41="In",1,-1)</f>
        <v>-1</v>
      </c>
      <c r="J41" s="1">
        <f t="shared" ref="J41:J72" ca="1" si="64">D41*I41</f>
        <v>-116</v>
      </c>
      <c r="K41" s="1">
        <f t="shared" ca="1" si="4"/>
        <v>1653</v>
      </c>
    </row>
    <row r="42" spans="1:11" x14ac:dyDescent="0.3">
      <c r="A42" s="1" t="str">
        <f t="shared" si="2"/>
        <v>C</v>
      </c>
      <c r="B42" s="6">
        <f t="shared" si="3"/>
        <v>42897</v>
      </c>
      <c r="C42" s="1" t="str">
        <f t="shared" ref="C42" si="65">$H$6</f>
        <v>Jantar</v>
      </c>
      <c r="D42" s="1">
        <f t="shared" ref="D42" ca="1" si="66">RANDBETWEEN($I$6,$J$6)</f>
        <v>84</v>
      </c>
      <c r="E42" s="1" t="s">
        <v>1</v>
      </c>
      <c r="H42" s="1">
        <v>10</v>
      </c>
      <c r="I42" s="1">
        <f t="shared" si="63"/>
        <v>-1</v>
      </c>
      <c r="J42" s="1">
        <f t="shared" ca="1" si="64"/>
        <v>-84</v>
      </c>
      <c r="K42" s="1">
        <f t="shared" ca="1" si="4"/>
        <v>1569</v>
      </c>
    </row>
    <row r="43" spans="1:11" x14ac:dyDescent="0.3">
      <c r="A43" s="1" t="str">
        <f t="shared" si="2"/>
        <v>C</v>
      </c>
      <c r="B43" s="6">
        <f t="shared" si="3"/>
        <v>42898</v>
      </c>
      <c r="C43" s="1" t="str">
        <f t="shared" ref="C43" si="67">$H$4</f>
        <v>Cafe</v>
      </c>
      <c r="D43" s="1">
        <f t="shared" ref="D43" ca="1" si="68">RANDBETWEEN($I$4,$J$4)</f>
        <v>20</v>
      </c>
      <c r="E43" s="1" t="s">
        <v>1</v>
      </c>
      <c r="H43" s="1">
        <v>11</v>
      </c>
      <c r="I43" s="1">
        <f t="shared" si="63"/>
        <v>-1</v>
      </c>
      <c r="J43" s="1">
        <f t="shared" ca="1" si="64"/>
        <v>-20</v>
      </c>
      <c r="K43" s="1">
        <f t="shared" ca="1" si="4"/>
        <v>1549</v>
      </c>
    </row>
    <row r="44" spans="1:11" x14ac:dyDescent="0.3">
      <c r="A44" s="1" t="str">
        <f t="shared" si="2"/>
        <v>C</v>
      </c>
      <c r="B44" s="6">
        <f t="shared" si="3"/>
        <v>42898</v>
      </c>
      <c r="C44" s="1" t="str">
        <f t="shared" ref="C44" si="69">$H$5</f>
        <v>Almoco</v>
      </c>
      <c r="D44" s="1">
        <f t="shared" ref="D44" ca="1" si="70">RANDBETWEEN($I$5,$J$5)</f>
        <v>136</v>
      </c>
      <c r="E44" s="1" t="s">
        <v>1</v>
      </c>
      <c r="H44" s="1">
        <v>11</v>
      </c>
      <c r="I44" s="1">
        <f t="shared" si="63"/>
        <v>-1</v>
      </c>
      <c r="J44" s="1">
        <f t="shared" ca="1" si="64"/>
        <v>-136</v>
      </c>
      <c r="K44" s="1">
        <f t="shared" ca="1" si="4"/>
        <v>1413</v>
      </c>
    </row>
    <row r="45" spans="1:11" x14ac:dyDescent="0.3">
      <c r="A45" s="1" t="str">
        <f t="shared" si="2"/>
        <v>C</v>
      </c>
      <c r="B45" s="6">
        <f t="shared" si="3"/>
        <v>42898</v>
      </c>
      <c r="C45" s="1" t="str">
        <f t="shared" ref="C45" si="71">$H$6</f>
        <v>Jantar</v>
      </c>
      <c r="D45" s="1">
        <f t="shared" ref="D45" ca="1" si="72">RANDBETWEEN($I$6,$J$6)</f>
        <v>53</v>
      </c>
      <c r="E45" s="1" t="s">
        <v>1</v>
      </c>
      <c r="H45" s="1">
        <v>11</v>
      </c>
      <c r="I45" s="1">
        <f t="shared" si="63"/>
        <v>-1</v>
      </c>
      <c r="J45" s="1">
        <f t="shared" ca="1" si="64"/>
        <v>-53</v>
      </c>
      <c r="K45" s="1">
        <f t="shared" ca="1" si="4"/>
        <v>1360</v>
      </c>
    </row>
    <row r="46" spans="1:11" x14ac:dyDescent="0.3">
      <c r="A46" s="1" t="str">
        <f t="shared" si="2"/>
        <v>C</v>
      </c>
      <c r="B46" s="6">
        <f t="shared" si="3"/>
        <v>42899</v>
      </c>
      <c r="C46" s="1" t="str">
        <f t="shared" ref="C46" si="73">$H$4</f>
        <v>Cafe</v>
      </c>
      <c r="D46" s="1">
        <f t="shared" ref="D46" ca="1" si="74">RANDBETWEEN($I$4,$J$4)</f>
        <v>13</v>
      </c>
      <c r="E46" s="1" t="s">
        <v>1</v>
      </c>
      <c r="H46" s="1">
        <v>12</v>
      </c>
      <c r="I46" s="1">
        <f t="shared" si="63"/>
        <v>-1</v>
      </c>
      <c r="J46" s="1">
        <f t="shared" ca="1" si="64"/>
        <v>-13</v>
      </c>
      <c r="K46" s="1">
        <f t="shared" ca="1" si="4"/>
        <v>1347</v>
      </c>
    </row>
    <row r="47" spans="1:11" x14ac:dyDescent="0.3">
      <c r="A47" s="1" t="str">
        <f t="shared" si="2"/>
        <v>C</v>
      </c>
      <c r="B47" s="6">
        <f t="shared" si="3"/>
        <v>42899</v>
      </c>
      <c r="C47" s="1" t="str">
        <f t="shared" ref="C47" si="75">$H$5</f>
        <v>Almoco</v>
      </c>
      <c r="D47" s="1">
        <f t="shared" ref="D47" ca="1" si="76">RANDBETWEEN($I$5,$J$5)</f>
        <v>118</v>
      </c>
      <c r="E47" s="1" t="s">
        <v>1</v>
      </c>
      <c r="H47" s="1">
        <v>12</v>
      </c>
      <c r="I47" s="1">
        <f t="shared" si="63"/>
        <v>-1</v>
      </c>
      <c r="J47" s="1">
        <f t="shared" ca="1" si="64"/>
        <v>-118</v>
      </c>
      <c r="K47" s="1">
        <f t="shared" ca="1" si="4"/>
        <v>1229</v>
      </c>
    </row>
    <row r="48" spans="1:11" x14ac:dyDescent="0.3">
      <c r="A48" s="1" t="str">
        <f t="shared" si="2"/>
        <v>C</v>
      </c>
      <c r="B48" s="6">
        <f t="shared" si="3"/>
        <v>42899</v>
      </c>
      <c r="C48" s="1" t="str">
        <f t="shared" ref="C48" si="77">$H$6</f>
        <v>Jantar</v>
      </c>
      <c r="D48" s="1">
        <f t="shared" ref="D48" ca="1" si="78">RANDBETWEEN($I$6,$J$6)</f>
        <v>66</v>
      </c>
      <c r="E48" s="1" t="s">
        <v>1</v>
      </c>
      <c r="H48" s="1">
        <v>12</v>
      </c>
      <c r="I48" s="1">
        <f t="shared" si="63"/>
        <v>-1</v>
      </c>
      <c r="J48" s="1">
        <f t="shared" ca="1" si="64"/>
        <v>-66</v>
      </c>
      <c r="K48" s="1">
        <f t="shared" ca="1" si="4"/>
        <v>1163</v>
      </c>
    </row>
    <row r="49" spans="1:11" x14ac:dyDescent="0.3">
      <c r="A49" s="1" t="str">
        <f t="shared" si="2"/>
        <v>C</v>
      </c>
      <c r="B49" s="6">
        <f t="shared" si="3"/>
        <v>42900</v>
      </c>
      <c r="C49" s="1" t="str">
        <f t="shared" ref="C49" si="79">$H$4</f>
        <v>Cafe</v>
      </c>
      <c r="D49" s="1">
        <f t="shared" ref="D49" ca="1" si="80">RANDBETWEEN($I$4,$J$4)</f>
        <v>12</v>
      </c>
      <c r="E49" s="1" t="s">
        <v>1</v>
      </c>
      <c r="H49" s="1">
        <v>13</v>
      </c>
      <c r="I49" s="1">
        <f t="shared" si="63"/>
        <v>-1</v>
      </c>
      <c r="J49" s="1">
        <f t="shared" ca="1" si="64"/>
        <v>-12</v>
      </c>
      <c r="K49" s="1">
        <f t="shared" ca="1" si="4"/>
        <v>1151</v>
      </c>
    </row>
    <row r="50" spans="1:11" x14ac:dyDescent="0.3">
      <c r="A50" s="1" t="str">
        <f t="shared" si="2"/>
        <v>C</v>
      </c>
      <c r="B50" s="6">
        <f t="shared" si="3"/>
        <v>42900</v>
      </c>
      <c r="C50" s="1" t="str">
        <f t="shared" ref="C50" si="81">$H$5</f>
        <v>Almoco</v>
      </c>
      <c r="D50" s="1">
        <f t="shared" ref="D50" ca="1" si="82">RANDBETWEEN($I$5,$J$5)</f>
        <v>120</v>
      </c>
      <c r="E50" s="1" t="s">
        <v>1</v>
      </c>
      <c r="H50" s="1">
        <v>13</v>
      </c>
      <c r="I50" s="1">
        <f t="shared" si="63"/>
        <v>-1</v>
      </c>
      <c r="J50" s="1">
        <f t="shared" ca="1" si="64"/>
        <v>-120</v>
      </c>
      <c r="K50" s="1">
        <f t="shared" ca="1" si="4"/>
        <v>1031</v>
      </c>
    </row>
    <row r="51" spans="1:11" x14ac:dyDescent="0.3">
      <c r="A51" s="1" t="str">
        <f t="shared" si="2"/>
        <v>C</v>
      </c>
      <c r="B51" s="6">
        <f t="shared" si="3"/>
        <v>42900</v>
      </c>
      <c r="C51" s="1" t="str">
        <f t="shared" ref="C51" si="83">$H$6</f>
        <v>Jantar</v>
      </c>
      <c r="D51" s="1">
        <f t="shared" ref="D51" ca="1" si="84">RANDBETWEEN($I$6,$J$6)</f>
        <v>68</v>
      </c>
      <c r="E51" s="1" t="s">
        <v>1</v>
      </c>
      <c r="H51" s="1">
        <v>13</v>
      </c>
      <c r="I51" s="1">
        <f t="shared" si="63"/>
        <v>-1</v>
      </c>
      <c r="J51" s="1">
        <f t="shared" ca="1" si="64"/>
        <v>-68</v>
      </c>
      <c r="K51" s="1">
        <f t="shared" ca="1" si="4"/>
        <v>963</v>
      </c>
    </row>
    <row r="52" spans="1:11" x14ac:dyDescent="0.3">
      <c r="A52" s="1" t="str">
        <f t="shared" si="2"/>
        <v>C</v>
      </c>
      <c r="B52" s="6">
        <f t="shared" si="3"/>
        <v>42901</v>
      </c>
      <c r="C52" s="1" t="str">
        <f t="shared" ref="C52" si="85">$H$4</f>
        <v>Cafe</v>
      </c>
      <c r="D52" s="1">
        <f t="shared" ref="D52" ca="1" si="86">RANDBETWEEN($I$4,$J$4)</f>
        <v>15</v>
      </c>
      <c r="E52" s="1" t="s">
        <v>1</v>
      </c>
      <c r="H52" s="1">
        <v>14</v>
      </c>
      <c r="I52" s="1">
        <f t="shared" si="63"/>
        <v>-1</v>
      </c>
      <c r="J52" s="1">
        <f t="shared" ca="1" si="64"/>
        <v>-15</v>
      </c>
      <c r="K52" s="1">
        <f t="shared" ca="1" si="4"/>
        <v>948</v>
      </c>
    </row>
    <row r="53" spans="1:11" x14ac:dyDescent="0.3">
      <c r="A53" s="1" t="str">
        <f t="shared" si="2"/>
        <v>C</v>
      </c>
      <c r="B53" s="6">
        <f t="shared" si="3"/>
        <v>42901</v>
      </c>
      <c r="C53" s="1" t="str">
        <f t="shared" ref="C53" si="87">$H$5</f>
        <v>Almoco</v>
      </c>
      <c r="D53" s="1">
        <f t="shared" ref="D53" ca="1" si="88">RANDBETWEEN($I$5,$J$5)</f>
        <v>114</v>
      </c>
      <c r="E53" s="1" t="s">
        <v>1</v>
      </c>
      <c r="H53" s="1">
        <v>14</v>
      </c>
      <c r="I53" s="1">
        <f t="shared" si="63"/>
        <v>-1</v>
      </c>
      <c r="J53" s="1">
        <f t="shared" ca="1" si="64"/>
        <v>-114</v>
      </c>
      <c r="K53" s="1">
        <f t="shared" ca="1" si="4"/>
        <v>834</v>
      </c>
    </row>
    <row r="54" spans="1:11" x14ac:dyDescent="0.3">
      <c r="A54" s="1" t="str">
        <f t="shared" si="2"/>
        <v>C</v>
      </c>
      <c r="B54" s="6">
        <f t="shared" si="3"/>
        <v>42901</v>
      </c>
      <c r="C54" s="1" t="str">
        <f t="shared" ref="C54" si="89">$H$6</f>
        <v>Jantar</v>
      </c>
      <c r="D54" s="1">
        <f t="shared" ref="D54" ca="1" si="90">RANDBETWEEN($I$6,$J$6)</f>
        <v>94</v>
      </c>
      <c r="E54" s="1" t="s">
        <v>1</v>
      </c>
      <c r="H54" s="1">
        <v>14</v>
      </c>
      <c r="I54" s="1">
        <f t="shared" si="63"/>
        <v>-1</v>
      </c>
      <c r="J54" s="1">
        <f t="shared" ca="1" si="64"/>
        <v>-94</v>
      </c>
      <c r="K54" s="1">
        <f t="shared" ca="1" si="4"/>
        <v>740</v>
      </c>
    </row>
    <row r="55" spans="1:11" x14ac:dyDescent="0.3">
      <c r="A55" s="1" t="str">
        <f t="shared" si="2"/>
        <v>C</v>
      </c>
      <c r="B55" s="6">
        <f t="shared" si="3"/>
        <v>42902</v>
      </c>
      <c r="C55" s="1" t="str">
        <f t="shared" ref="C55" si="91">$H$4</f>
        <v>Cafe</v>
      </c>
      <c r="D55" s="1">
        <f t="shared" ref="D55" ca="1" si="92">RANDBETWEEN($I$4,$J$4)</f>
        <v>15</v>
      </c>
      <c r="E55" s="1" t="s">
        <v>1</v>
      </c>
      <c r="H55" s="1">
        <v>15</v>
      </c>
      <c r="I55" s="1">
        <f t="shared" si="63"/>
        <v>-1</v>
      </c>
      <c r="J55" s="1">
        <f t="shared" ca="1" si="64"/>
        <v>-15</v>
      </c>
      <c r="K55" s="1">
        <f t="shared" ca="1" si="4"/>
        <v>725</v>
      </c>
    </row>
    <row r="56" spans="1:11" x14ac:dyDescent="0.3">
      <c r="A56" s="1" t="str">
        <f t="shared" si="2"/>
        <v>C</v>
      </c>
      <c r="B56" s="6">
        <f t="shared" si="3"/>
        <v>42902</v>
      </c>
      <c r="C56" s="1" t="str">
        <f t="shared" ref="C56" si="93">$H$5</f>
        <v>Almoco</v>
      </c>
      <c r="D56" s="1">
        <f t="shared" ref="D56" ca="1" si="94">RANDBETWEEN($I$5,$J$5)</f>
        <v>124</v>
      </c>
      <c r="E56" s="1" t="s">
        <v>1</v>
      </c>
      <c r="H56" s="1">
        <v>15</v>
      </c>
      <c r="I56" s="1">
        <f t="shared" si="63"/>
        <v>-1</v>
      </c>
      <c r="J56" s="1">
        <f t="shared" ca="1" si="64"/>
        <v>-124</v>
      </c>
      <c r="K56" s="1">
        <f t="shared" ca="1" si="4"/>
        <v>601</v>
      </c>
    </row>
    <row r="57" spans="1:11" x14ac:dyDescent="0.3">
      <c r="A57" s="1" t="str">
        <f t="shared" si="2"/>
        <v>C</v>
      </c>
      <c r="B57" s="6">
        <f t="shared" si="3"/>
        <v>42902</v>
      </c>
      <c r="C57" s="1" t="str">
        <f t="shared" ref="C57" si="95">$H$6</f>
        <v>Jantar</v>
      </c>
      <c r="D57" s="1">
        <f t="shared" ref="D57" ca="1" si="96">RANDBETWEEN($I$6,$J$6)</f>
        <v>79</v>
      </c>
      <c r="E57" s="1" t="s">
        <v>1</v>
      </c>
      <c r="H57" s="1">
        <v>15</v>
      </c>
      <c r="I57" s="1">
        <f t="shared" si="63"/>
        <v>-1</v>
      </c>
      <c r="J57" s="1">
        <f t="shared" ca="1" si="64"/>
        <v>-79</v>
      </c>
      <c r="K57" s="1">
        <f t="shared" ca="1" si="4"/>
        <v>522</v>
      </c>
    </row>
    <row r="58" spans="1:11" x14ac:dyDescent="0.3">
      <c r="A58" s="1" t="str">
        <f t="shared" si="2"/>
        <v>C</v>
      </c>
      <c r="B58" s="6">
        <f t="shared" si="3"/>
        <v>42903</v>
      </c>
      <c r="C58" s="1" t="str">
        <f t="shared" ref="C58" si="97">$H$4</f>
        <v>Cafe</v>
      </c>
      <c r="D58" s="1">
        <f t="shared" ref="D58" ca="1" si="98">RANDBETWEEN($I$4,$J$4)</f>
        <v>19</v>
      </c>
      <c r="E58" s="1" t="s">
        <v>1</v>
      </c>
      <c r="H58" s="1">
        <v>16</v>
      </c>
      <c r="I58" s="1">
        <f t="shared" si="63"/>
        <v>-1</v>
      </c>
      <c r="J58" s="1">
        <f t="shared" ca="1" si="64"/>
        <v>-19</v>
      </c>
      <c r="K58" s="1">
        <f t="shared" ca="1" si="4"/>
        <v>503</v>
      </c>
    </row>
    <row r="59" spans="1:11" x14ac:dyDescent="0.3">
      <c r="A59" s="1" t="str">
        <f t="shared" si="2"/>
        <v>C</v>
      </c>
      <c r="B59" s="6">
        <f t="shared" si="3"/>
        <v>42903</v>
      </c>
      <c r="C59" s="1" t="str">
        <f t="shared" ref="C59" si="99">$H$5</f>
        <v>Almoco</v>
      </c>
      <c r="D59" s="1">
        <f t="shared" ref="D59" ca="1" si="100">RANDBETWEEN($I$5,$J$5)</f>
        <v>141</v>
      </c>
      <c r="E59" s="1" t="s">
        <v>1</v>
      </c>
      <c r="H59" s="1">
        <v>16</v>
      </c>
      <c r="I59" s="1">
        <f t="shared" si="63"/>
        <v>-1</v>
      </c>
      <c r="J59" s="1">
        <f t="shared" ca="1" si="64"/>
        <v>-141</v>
      </c>
      <c r="K59" s="1">
        <f t="shared" ca="1" si="4"/>
        <v>362</v>
      </c>
    </row>
    <row r="60" spans="1:11" x14ac:dyDescent="0.3">
      <c r="A60" s="1" t="str">
        <f t="shared" si="2"/>
        <v>C</v>
      </c>
      <c r="B60" s="6">
        <f t="shared" si="3"/>
        <v>42903</v>
      </c>
      <c r="C60" s="1" t="str">
        <f t="shared" ref="C60" si="101">$H$6</f>
        <v>Jantar</v>
      </c>
      <c r="D60" s="1">
        <f t="shared" ref="D60" ca="1" si="102">RANDBETWEEN($I$6,$J$6)</f>
        <v>91</v>
      </c>
      <c r="E60" s="1" t="s">
        <v>1</v>
      </c>
      <c r="H60" s="1">
        <v>16</v>
      </c>
      <c r="I60" s="1">
        <f t="shared" si="63"/>
        <v>-1</v>
      </c>
      <c r="J60" s="1">
        <f t="shared" ca="1" si="64"/>
        <v>-91</v>
      </c>
      <c r="K60" s="1">
        <f t="shared" ca="1" si="4"/>
        <v>271</v>
      </c>
    </row>
    <row r="61" spans="1:11" x14ac:dyDescent="0.3">
      <c r="A61" s="1" t="str">
        <f t="shared" si="2"/>
        <v>C</v>
      </c>
      <c r="B61" s="6">
        <f t="shared" si="3"/>
        <v>42904</v>
      </c>
      <c r="C61" s="1" t="str">
        <f t="shared" ref="C61" si="103">$H$4</f>
        <v>Cafe</v>
      </c>
      <c r="D61" s="1">
        <f t="shared" ref="D61" ca="1" si="104">RANDBETWEEN($I$4,$J$4)</f>
        <v>13</v>
      </c>
      <c r="E61" s="1" t="s">
        <v>1</v>
      </c>
      <c r="H61" s="1">
        <v>17</v>
      </c>
      <c r="I61" s="1">
        <f t="shared" si="63"/>
        <v>-1</v>
      </c>
      <c r="J61" s="1">
        <f t="shared" ca="1" si="64"/>
        <v>-13</v>
      </c>
      <c r="K61" s="1">
        <f t="shared" ca="1" si="4"/>
        <v>258</v>
      </c>
    </row>
    <row r="62" spans="1:11" x14ac:dyDescent="0.3">
      <c r="A62" s="1" t="str">
        <f t="shared" si="2"/>
        <v>C</v>
      </c>
      <c r="B62" s="6">
        <f t="shared" si="3"/>
        <v>42904</v>
      </c>
      <c r="C62" s="1" t="str">
        <f t="shared" ref="C62" si="105">$H$5</f>
        <v>Almoco</v>
      </c>
      <c r="D62" s="1">
        <f t="shared" ref="D62" ca="1" si="106">RANDBETWEEN($I$5,$J$5)</f>
        <v>133</v>
      </c>
      <c r="E62" s="1" t="s">
        <v>1</v>
      </c>
      <c r="H62" s="1">
        <v>17</v>
      </c>
      <c r="I62" s="1">
        <f t="shared" si="63"/>
        <v>-1</v>
      </c>
      <c r="J62" s="1">
        <f t="shared" ca="1" si="64"/>
        <v>-133</v>
      </c>
      <c r="K62" s="1">
        <f t="shared" ca="1" si="4"/>
        <v>125</v>
      </c>
    </row>
    <row r="63" spans="1:11" x14ac:dyDescent="0.3">
      <c r="A63" s="1" t="str">
        <f t="shared" si="2"/>
        <v>C</v>
      </c>
      <c r="B63" s="6">
        <f t="shared" si="3"/>
        <v>42904</v>
      </c>
      <c r="C63" s="1" t="str">
        <f t="shared" ref="C63" si="107">$H$6</f>
        <v>Jantar</v>
      </c>
      <c r="D63" s="1">
        <f t="shared" ref="D63" ca="1" si="108">RANDBETWEEN($I$6,$J$6)</f>
        <v>88</v>
      </c>
      <c r="E63" s="1" t="s">
        <v>1</v>
      </c>
      <c r="H63" s="1">
        <v>17</v>
      </c>
      <c r="I63" s="1">
        <f t="shared" si="63"/>
        <v>-1</v>
      </c>
      <c r="J63" s="1">
        <f t="shared" ca="1" si="64"/>
        <v>-88</v>
      </c>
      <c r="K63" s="1">
        <f t="shared" ca="1" si="4"/>
        <v>37</v>
      </c>
    </row>
    <row r="64" spans="1:11" x14ac:dyDescent="0.3">
      <c r="A64" s="1" t="str">
        <f t="shared" si="2"/>
        <v>C</v>
      </c>
      <c r="B64" s="6">
        <f t="shared" si="3"/>
        <v>42905</v>
      </c>
      <c r="C64" s="1" t="str">
        <f t="shared" ref="C64" si="109">$H$4</f>
        <v>Cafe</v>
      </c>
      <c r="D64" s="1">
        <f t="shared" ref="D64" ca="1" si="110">RANDBETWEEN($I$4,$J$4)</f>
        <v>13</v>
      </c>
      <c r="E64" s="1" t="s">
        <v>1</v>
      </c>
      <c r="H64" s="1">
        <v>18</v>
      </c>
      <c r="I64" s="1">
        <f t="shared" si="63"/>
        <v>-1</v>
      </c>
      <c r="J64" s="1">
        <f t="shared" ca="1" si="64"/>
        <v>-13</v>
      </c>
      <c r="K64" s="1">
        <f t="shared" ca="1" si="4"/>
        <v>24</v>
      </c>
    </row>
    <row r="65" spans="1:11" x14ac:dyDescent="0.3">
      <c r="A65" s="1" t="str">
        <f t="shared" si="2"/>
        <v>C</v>
      </c>
      <c r="B65" s="6">
        <f t="shared" si="3"/>
        <v>42905</v>
      </c>
      <c r="C65" s="1" t="str">
        <f t="shared" ref="C65" si="111">$H$5</f>
        <v>Almoco</v>
      </c>
      <c r="D65" s="1">
        <f t="shared" ref="D65" ca="1" si="112">RANDBETWEEN($I$5,$J$5)</f>
        <v>136</v>
      </c>
      <c r="E65" s="1" t="s">
        <v>1</v>
      </c>
      <c r="H65" s="1">
        <v>18</v>
      </c>
      <c r="I65" s="1">
        <f t="shared" si="63"/>
        <v>-1</v>
      </c>
      <c r="J65" s="1">
        <f t="shared" ca="1" si="64"/>
        <v>-136</v>
      </c>
      <c r="K65" s="1">
        <f t="shared" ca="1" si="4"/>
        <v>-112</v>
      </c>
    </row>
    <row r="66" spans="1:11" x14ac:dyDescent="0.3">
      <c r="A66" s="1" t="str">
        <f t="shared" si="2"/>
        <v>C</v>
      </c>
      <c r="B66" s="6">
        <f t="shared" si="3"/>
        <v>42905</v>
      </c>
      <c r="C66" s="1" t="str">
        <f t="shared" ref="C66" si="113">$H$6</f>
        <v>Jantar</v>
      </c>
      <c r="D66" s="1">
        <f t="shared" ref="D66" ca="1" si="114">RANDBETWEEN($I$6,$J$6)</f>
        <v>77</v>
      </c>
      <c r="E66" s="1" t="s">
        <v>1</v>
      </c>
      <c r="H66" s="1">
        <v>18</v>
      </c>
      <c r="I66" s="1">
        <f t="shared" si="63"/>
        <v>-1</v>
      </c>
      <c r="J66" s="1">
        <f t="shared" ca="1" si="64"/>
        <v>-77</v>
      </c>
      <c r="K66" s="1">
        <f t="shared" ca="1" si="4"/>
        <v>-189</v>
      </c>
    </row>
    <row r="67" spans="1:11" x14ac:dyDescent="0.3">
      <c r="A67" s="1" t="str">
        <f t="shared" si="2"/>
        <v>C</v>
      </c>
      <c r="B67" s="6">
        <f t="shared" si="3"/>
        <v>42906</v>
      </c>
      <c r="C67" s="1" t="str">
        <f t="shared" ref="C67" si="115">$H$4</f>
        <v>Cafe</v>
      </c>
      <c r="D67" s="1">
        <f t="shared" ref="D67" ca="1" si="116">RANDBETWEEN($I$4,$J$4)</f>
        <v>11</v>
      </c>
      <c r="E67" s="1" t="s">
        <v>1</v>
      </c>
      <c r="H67" s="1">
        <v>19</v>
      </c>
      <c r="I67" s="1">
        <f t="shared" si="63"/>
        <v>-1</v>
      </c>
      <c r="J67" s="1">
        <f t="shared" ca="1" si="64"/>
        <v>-11</v>
      </c>
      <c r="K67" s="1">
        <f t="shared" ca="1" si="4"/>
        <v>-200</v>
      </c>
    </row>
    <row r="68" spans="1:11" x14ac:dyDescent="0.3">
      <c r="A68" s="1" t="str">
        <f t="shared" si="2"/>
        <v>C</v>
      </c>
      <c r="B68" s="6">
        <f t="shared" si="3"/>
        <v>42906</v>
      </c>
      <c r="C68" s="1" t="str">
        <f t="shared" ref="C68" si="117">$H$5</f>
        <v>Almoco</v>
      </c>
      <c r="D68" s="1">
        <f t="shared" ref="D68" ca="1" si="118">RANDBETWEEN($I$5,$J$5)</f>
        <v>138</v>
      </c>
      <c r="E68" s="1" t="s">
        <v>1</v>
      </c>
      <c r="H68" s="1">
        <v>19</v>
      </c>
      <c r="I68" s="1">
        <f t="shared" si="63"/>
        <v>-1</v>
      </c>
      <c r="J68" s="1">
        <f t="shared" ca="1" si="64"/>
        <v>-138</v>
      </c>
      <c r="K68" s="1">
        <f t="shared" ca="1" si="4"/>
        <v>-338</v>
      </c>
    </row>
    <row r="69" spans="1:11" x14ac:dyDescent="0.3">
      <c r="A69" s="1" t="str">
        <f t="shared" si="2"/>
        <v>C</v>
      </c>
      <c r="B69" s="6">
        <f t="shared" si="3"/>
        <v>42906</v>
      </c>
      <c r="C69" s="1" t="str">
        <f t="shared" ref="C69" si="119">$H$6</f>
        <v>Jantar</v>
      </c>
      <c r="D69" s="1">
        <f t="shared" ref="D69" ca="1" si="120">RANDBETWEEN($I$6,$J$6)</f>
        <v>97</v>
      </c>
      <c r="E69" s="1" t="s">
        <v>1</v>
      </c>
      <c r="H69" s="1">
        <v>19</v>
      </c>
      <c r="I69" s="1">
        <f t="shared" si="63"/>
        <v>-1</v>
      </c>
      <c r="J69" s="1">
        <f t="shared" ca="1" si="64"/>
        <v>-97</v>
      </c>
      <c r="K69" s="1">
        <f t="shared" ca="1" si="4"/>
        <v>-435</v>
      </c>
    </row>
    <row r="70" spans="1:11" x14ac:dyDescent="0.3">
      <c r="A70" s="1" t="str">
        <f t="shared" si="2"/>
        <v>C</v>
      </c>
      <c r="B70" s="6">
        <f t="shared" si="3"/>
        <v>42907</v>
      </c>
      <c r="C70" s="1" t="str">
        <f t="shared" ref="C70" si="121">$H$4</f>
        <v>Cafe</v>
      </c>
      <c r="D70" s="1">
        <f t="shared" ref="D70" ca="1" si="122">RANDBETWEEN($I$4,$J$4)</f>
        <v>11</v>
      </c>
      <c r="E70" s="1" t="s">
        <v>1</v>
      </c>
      <c r="H70" s="1">
        <v>20</v>
      </c>
      <c r="I70" s="1">
        <f t="shared" si="63"/>
        <v>-1</v>
      </c>
      <c r="J70" s="1">
        <f t="shared" ca="1" si="64"/>
        <v>-11</v>
      </c>
      <c r="K70" s="1">
        <f t="shared" ca="1" si="4"/>
        <v>-446</v>
      </c>
    </row>
    <row r="71" spans="1:11" x14ac:dyDescent="0.3">
      <c r="A71" s="1" t="str">
        <f t="shared" si="2"/>
        <v>C</v>
      </c>
      <c r="B71" s="6">
        <f t="shared" si="3"/>
        <v>42907</v>
      </c>
      <c r="C71" s="1" t="str">
        <f t="shared" ref="C71" si="123">$H$5</f>
        <v>Almoco</v>
      </c>
      <c r="D71" s="1">
        <f t="shared" ref="D71" ca="1" si="124">RANDBETWEEN($I$5,$J$5)</f>
        <v>123</v>
      </c>
      <c r="E71" s="1" t="s">
        <v>1</v>
      </c>
      <c r="H71" s="1">
        <v>20</v>
      </c>
      <c r="I71" s="1">
        <f t="shared" si="63"/>
        <v>-1</v>
      </c>
      <c r="J71" s="1">
        <f t="shared" ca="1" si="64"/>
        <v>-123</v>
      </c>
      <c r="K71" s="1">
        <f t="shared" ca="1" si="4"/>
        <v>-569</v>
      </c>
    </row>
    <row r="72" spans="1:11" x14ac:dyDescent="0.3">
      <c r="A72" s="1" t="str">
        <f t="shared" si="2"/>
        <v>C</v>
      </c>
      <c r="B72" s="6">
        <f t="shared" si="3"/>
        <v>42907</v>
      </c>
      <c r="C72" s="1" t="str">
        <f t="shared" ref="C72" si="125">$H$6</f>
        <v>Jantar</v>
      </c>
      <c r="D72" s="1">
        <f t="shared" ref="D72" ca="1" si="126">RANDBETWEEN($I$6,$J$6)</f>
        <v>92</v>
      </c>
      <c r="E72" s="1" t="s">
        <v>1</v>
      </c>
      <c r="H72" s="1">
        <v>20</v>
      </c>
      <c r="I72" s="1">
        <f t="shared" si="63"/>
        <v>-1</v>
      </c>
      <c r="J72" s="1">
        <f t="shared" ca="1" si="64"/>
        <v>-92</v>
      </c>
      <c r="K72" s="1">
        <f t="shared" ca="1" si="4"/>
        <v>-661</v>
      </c>
    </row>
    <row r="73" spans="1:11" x14ac:dyDescent="0.3">
      <c r="A73" s="1" t="str">
        <f t="shared" si="2"/>
        <v>C</v>
      </c>
      <c r="B73" s="6">
        <f t="shared" si="3"/>
        <v>42908</v>
      </c>
      <c r="C73" s="1" t="str">
        <f t="shared" ref="C73" si="127">$H$4</f>
        <v>Cafe</v>
      </c>
      <c r="D73" s="1">
        <f t="shared" ref="D73" ca="1" si="128">RANDBETWEEN($I$4,$J$4)</f>
        <v>11</v>
      </c>
      <c r="E73" s="1" t="s">
        <v>1</v>
      </c>
      <c r="H73" s="1">
        <v>21</v>
      </c>
      <c r="I73" s="1">
        <f t="shared" ref="I73:I99" si="129">IF(E73="In",1,-1)</f>
        <v>-1</v>
      </c>
      <c r="J73" s="1">
        <f t="shared" ref="J73:J99" ca="1" si="130">D73*I73</f>
        <v>-11</v>
      </c>
      <c r="K73" s="1">
        <f t="shared" ca="1" si="4"/>
        <v>-672</v>
      </c>
    </row>
    <row r="74" spans="1:11" x14ac:dyDescent="0.3">
      <c r="A74" s="1" t="str">
        <f t="shared" ref="A74:A99" si="131">$I$1</f>
        <v>C</v>
      </c>
      <c r="B74" s="6">
        <f t="shared" si="3"/>
        <v>42908</v>
      </c>
      <c r="C74" s="1" t="str">
        <f t="shared" ref="C74" si="132">$H$5</f>
        <v>Almoco</v>
      </c>
      <c r="D74" s="1">
        <f t="shared" ref="D74" ca="1" si="133">RANDBETWEEN($I$5,$J$5)</f>
        <v>115</v>
      </c>
      <c r="E74" s="1" t="s">
        <v>1</v>
      </c>
      <c r="H74" s="1">
        <v>21</v>
      </c>
      <c r="I74" s="1">
        <f t="shared" si="129"/>
        <v>-1</v>
      </c>
      <c r="J74" s="1">
        <f t="shared" ca="1" si="130"/>
        <v>-115</v>
      </c>
      <c r="K74" s="1">
        <f t="shared" ca="1" si="4"/>
        <v>-787</v>
      </c>
    </row>
    <row r="75" spans="1:11" x14ac:dyDescent="0.3">
      <c r="A75" s="1" t="str">
        <f t="shared" si="131"/>
        <v>C</v>
      </c>
      <c r="B75" s="6">
        <f t="shared" ref="B75:B99" si="134">$I$2+H75</f>
        <v>42908</v>
      </c>
      <c r="C75" s="1" t="str">
        <f t="shared" ref="C75" si="135">$H$6</f>
        <v>Jantar</v>
      </c>
      <c r="D75" s="1">
        <f t="shared" ref="D75" ca="1" si="136">RANDBETWEEN($I$6,$J$6)</f>
        <v>73</v>
      </c>
      <c r="E75" s="1" t="s">
        <v>1</v>
      </c>
      <c r="H75" s="1">
        <v>21</v>
      </c>
      <c r="I75" s="1">
        <f t="shared" si="129"/>
        <v>-1</v>
      </c>
      <c r="J75" s="1">
        <f t="shared" ca="1" si="130"/>
        <v>-73</v>
      </c>
      <c r="K75" s="1">
        <f t="shared" ref="K75:K99" ca="1" si="137">K74+J75</f>
        <v>-860</v>
      </c>
    </row>
    <row r="76" spans="1:11" x14ac:dyDescent="0.3">
      <c r="A76" s="1" t="str">
        <f t="shared" si="131"/>
        <v>C</v>
      </c>
      <c r="B76" s="6">
        <f t="shared" si="134"/>
        <v>42909</v>
      </c>
      <c r="C76" s="1" t="str">
        <f t="shared" ref="C76" si="138">$H$4</f>
        <v>Cafe</v>
      </c>
      <c r="D76" s="1">
        <f t="shared" ref="D76" ca="1" si="139">RANDBETWEEN($I$4,$J$4)</f>
        <v>20</v>
      </c>
      <c r="E76" s="1" t="s">
        <v>1</v>
      </c>
      <c r="H76" s="1">
        <v>22</v>
      </c>
      <c r="I76" s="1">
        <f t="shared" si="129"/>
        <v>-1</v>
      </c>
      <c r="J76" s="1">
        <f t="shared" ca="1" si="130"/>
        <v>-20</v>
      </c>
      <c r="K76" s="1">
        <f t="shared" ca="1" si="137"/>
        <v>-880</v>
      </c>
    </row>
    <row r="77" spans="1:11" x14ac:dyDescent="0.3">
      <c r="A77" s="1" t="str">
        <f t="shared" si="131"/>
        <v>C</v>
      </c>
      <c r="B77" s="6">
        <f t="shared" si="134"/>
        <v>42909</v>
      </c>
      <c r="C77" s="1" t="str">
        <f t="shared" ref="C77" si="140">$H$5</f>
        <v>Almoco</v>
      </c>
      <c r="D77" s="1">
        <f t="shared" ref="D77" ca="1" si="141">RANDBETWEEN($I$5,$J$5)</f>
        <v>126</v>
      </c>
      <c r="E77" s="1" t="s">
        <v>1</v>
      </c>
      <c r="H77" s="1">
        <v>22</v>
      </c>
      <c r="I77" s="1">
        <f t="shared" si="129"/>
        <v>-1</v>
      </c>
      <c r="J77" s="1">
        <f t="shared" ca="1" si="130"/>
        <v>-126</v>
      </c>
      <c r="K77" s="1">
        <f t="shared" ca="1" si="137"/>
        <v>-1006</v>
      </c>
    </row>
    <row r="78" spans="1:11" x14ac:dyDescent="0.3">
      <c r="A78" s="1" t="str">
        <f t="shared" si="131"/>
        <v>C</v>
      </c>
      <c r="B78" s="6">
        <f t="shared" si="134"/>
        <v>42909</v>
      </c>
      <c r="C78" s="1" t="str">
        <f t="shared" ref="C78" si="142">$H$6</f>
        <v>Jantar</v>
      </c>
      <c r="D78" s="1">
        <f t="shared" ref="D78" ca="1" si="143">RANDBETWEEN($I$6,$J$6)</f>
        <v>77</v>
      </c>
      <c r="E78" s="1" t="s">
        <v>1</v>
      </c>
      <c r="H78" s="1">
        <v>22</v>
      </c>
      <c r="I78" s="1">
        <f t="shared" si="129"/>
        <v>-1</v>
      </c>
      <c r="J78" s="1">
        <f t="shared" ca="1" si="130"/>
        <v>-77</v>
      </c>
      <c r="K78" s="1">
        <f t="shared" ca="1" si="137"/>
        <v>-1083</v>
      </c>
    </row>
    <row r="79" spans="1:11" x14ac:dyDescent="0.3">
      <c r="A79" s="1" t="str">
        <f t="shared" si="131"/>
        <v>C</v>
      </c>
      <c r="B79" s="6">
        <f t="shared" si="134"/>
        <v>42910</v>
      </c>
      <c r="C79" s="1" t="str">
        <f t="shared" ref="C79" si="144">$H$4</f>
        <v>Cafe</v>
      </c>
      <c r="D79" s="1">
        <f t="shared" ref="D79" ca="1" si="145">RANDBETWEEN($I$4,$J$4)</f>
        <v>17</v>
      </c>
      <c r="E79" s="1" t="s">
        <v>1</v>
      </c>
      <c r="H79" s="1">
        <v>23</v>
      </c>
      <c r="I79" s="1">
        <f t="shared" si="129"/>
        <v>-1</v>
      </c>
      <c r="J79" s="1">
        <f t="shared" ca="1" si="130"/>
        <v>-17</v>
      </c>
      <c r="K79" s="1">
        <f t="shared" ca="1" si="137"/>
        <v>-1100</v>
      </c>
    </row>
    <row r="80" spans="1:11" x14ac:dyDescent="0.3">
      <c r="A80" s="1" t="str">
        <f t="shared" si="131"/>
        <v>C</v>
      </c>
      <c r="B80" s="6">
        <f t="shared" si="134"/>
        <v>42910</v>
      </c>
      <c r="C80" s="1" t="str">
        <f t="shared" ref="C80" si="146">$H$5</f>
        <v>Almoco</v>
      </c>
      <c r="D80" s="1">
        <f t="shared" ref="D80" ca="1" si="147">RANDBETWEEN($I$5,$J$5)</f>
        <v>140</v>
      </c>
      <c r="E80" s="1" t="s">
        <v>1</v>
      </c>
      <c r="H80" s="1">
        <v>23</v>
      </c>
      <c r="I80" s="1">
        <f t="shared" si="129"/>
        <v>-1</v>
      </c>
      <c r="J80" s="1">
        <f t="shared" ca="1" si="130"/>
        <v>-140</v>
      </c>
      <c r="K80" s="1">
        <f t="shared" ca="1" si="137"/>
        <v>-1240</v>
      </c>
    </row>
    <row r="81" spans="1:11" x14ac:dyDescent="0.3">
      <c r="A81" s="1" t="str">
        <f t="shared" si="131"/>
        <v>C</v>
      </c>
      <c r="B81" s="6">
        <f t="shared" si="134"/>
        <v>42910</v>
      </c>
      <c r="C81" s="1" t="str">
        <f t="shared" ref="C81" si="148">$H$6</f>
        <v>Jantar</v>
      </c>
      <c r="D81" s="1">
        <f t="shared" ref="D81" ca="1" si="149">RANDBETWEEN($I$6,$J$6)</f>
        <v>74</v>
      </c>
      <c r="E81" s="1" t="s">
        <v>1</v>
      </c>
      <c r="H81" s="1">
        <v>23</v>
      </c>
      <c r="I81" s="1">
        <f t="shared" si="129"/>
        <v>-1</v>
      </c>
      <c r="J81" s="1">
        <f t="shared" ca="1" si="130"/>
        <v>-74</v>
      </c>
      <c r="K81" s="1">
        <f t="shared" ca="1" si="137"/>
        <v>-1314</v>
      </c>
    </row>
    <row r="82" spans="1:11" x14ac:dyDescent="0.3">
      <c r="A82" s="1" t="str">
        <f t="shared" si="131"/>
        <v>C</v>
      </c>
      <c r="B82" s="6">
        <f t="shared" si="134"/>
        <v>42911</v>
      </c>
      <c r="C82" s="1" t="str">
        <f t="shared" ref="C82" si="150">$H$4</f>
        <v>Cafe</v>
      </c>
      <c r="D82" s="1">
        <f t="shared" ref="D82" ca="1" si="151">RANDBETWEEN($I$4,$J$4)</f>
        <v>17</v>
      </c>
      <c r="E82" s="1" t="s">
        <v>1</v>
      </c>
      <c r="H82" s="1">
        <v>24</v>
      </c>
      <c r="I82" s="1">
        <f t="shared" si="129"/>
        <v>-1</v>
      </c>
      <c r="J82" s="1">
        <f t="shared" ca="1" si="130"/>
        <v>-17</v>
      </c>
      <c r="K82" s="1">
        <f t="shared" ca="1" si="137"/>
        <v>-1331</v>
      </c>
    </row>
    <row r="83" spans="1:11" x14ac:dyDescent="0.3">
      <c r="A83" s="1" t="str">
        <f t="shared" si="131"/>
        <v>C</v>
      </c>
      <c r="B83" s="6">
        <f t="shared" si="134"/>
        <v>42911</v>
      </c>
      <c r="C83" s="1" t="str">
        <f t="shared" ref="C83" si="152">$H$5</f>
        <v>Almoco</v>
      </c>
      <c r="D83" s="1">
        <f t="shared" ref="D83" ca="1" si="153">RANDBETWEEN($I$5,$J$5)</f>
        <v>137</v>
      </c>
      <c r="E83" s="1" t="s">
        <v>1</v>
      </c>
      <c r="H83" s="1">
        <v>24</v>
      </c>
      <c r="I83" s="1">
        <f t="shared" si="129"/>
        <v>-1</v>
      </c>
      <c r="J83" s="1">
        <f t="shared" ca="1" si="130"/>
        <v>-137</v>
      </c>
      <c r="K83" s="1">
        <f t="shared" ca="1" si="137"/>
        <v>-1468</v>
      </c>
    </row>
    <row r="84" spans="1:11" x14ac:dyDescent="0.3">
      <c r="A84" s="1" t="str">
        <f t="shared" si="131"/>
        <v>C</v>
      </c>
      <c r="B84" s="6">
        <f t="shared" si="134"/>
        <v>42911</v>
      </c>
      <c r="C84" s="1" t="str">
        <f t="shared" ref="C84" si="154">$H$6</f>
        <v>Jantar</v>
      </c>
      <c r="D84" s="1">
        <f t="shared" ref="D84" ca="1" si="155">RANDBETWEEN($I$6,$J$6)</f>
        <v>81</v>
      </c>
      <c r="E84" s="1" t="s">
        <v>1</v>
      </c>
      <c r="H84" s="1">
        <v>24</v>
      </c>
      <c r="I84" s="1">
        <f t="shared" si="129"/>
        <v>-1</v>
      </c>
      <c r="J84" s="1">
        <f t="shared" ca="1" si="130"/>
        <v>-81</v>
      </c>
      <c r="K84" s="1">
        <f t="shared" ca="1" si="137"/>
        <v>-1549</v>
      </c>
    </row>
    <row r="85" spans="1:11" x14ac:dyDescent="0.3">
      <c r="A85" s="1" t="str">
        <f t="shared" si="131"/>
        <v>C</v>
      </c>
      <c r="B85" s="6">
        <f t="shared" si="134"/>
        <v>42912</v>
      </c>
      <c r="C85" s="1" t="str">
        <f t="shared" ref="C85" si="156">$H$4</f>
        <v>Cafe</v>
      </c>
      <c r="D85" s="1">
        <f t="shared" ref="D85" ca="1" si="157">RANDBETWEEN($I$4,$J$4)</f>
        <v>18</v>
      </c>
      <c r="E85" s="1" t="s">
        <v>1</v>
      </c>
      <c r="H85" s="1">
        <v>25</v>
      </c>
      <c r="I85" s="1">
        <f t="shared" si="129"/>
        <v>-1</v>
      </c>
      <c r="J85" s="1">
        <f t="shared" ca="1" si="130"/>
        <v>-18</v>
      </c>
      <c r="K85" s="1">
        <f t="shared" ca="1" si="137"/>
        <v>-1567</v>
      </c>
    </row>
    <row r="86" spans="1:11" x14ac:dyDescent="0.3">
      <c r="A86" s="1" t="str">
        <f t="shared" si="131"/>
        <v>C</v>
      </c>
      <c r="B86" s="6">
        <f t="shared" si="134"/>
        <v>42912</v>
      </c>
      <c r="C86" s="1" t="str">
        <f t="shared" ref="C86" si="158">$H$5</f>
        <v>Almoco</v>
      </c>
      <c r="D86" s="1">
        <f t="shared" ref="D86" ca="1" si="159">RANDBETWEEN($I$5,$J$5)</f>
        <v>149</v>
      </c>
      <c r="E86" s="1" t="s">
        <v>1</v>
      </c>
      <c r="H86" s="1">
        <v>25</v>
      </c>
      <c r="I86" s="1">
        <f t="shared" si="129"/>
        <v>-1</v>
      </c>
      <c r="J86" s="1">
        <f t="shared" ca="1" si="130"/>
        <v>-149</v>
      </c>
      <c r="K86" s="1">
        <f t="shared" ca="1" si="137"/>
        <v>-1716</v>
      </c>
    </row>
    <row r="87" spans="1:11" x14ac:dyDescent="0.3">
      <c r="A87" s="1" t="str">
        <f t="shared" si="131"/>
        <v>C</v>
      </c>
      <c r="B87" s="6">
        <f t="shared" si="134"/>
        <v>42912</v>
      </c>
      <c r="C87" s="1" t="str">
        <f t="shared" ref="C87" si="160">$H$6</f>
        <v>Jantar</v>
      </c>
      <c r="D87" s="1">
        <f t="shared" ref="D87" ca="1" si="161">RANDBETWEEN($I$6,$J$6)</f>
        <v>62</v>
      </c>
      <c r="E87" s="1" t="s">
        <v>1</v>
      </c>
      <c r="H87" s="1">
        <v>25</v>
      </c>
      <c r="I87" s="1">
        <f t="shared" si="129"/>
        <v>-1</v>
      </c>
      <c r="J87" s="1">
        <f t="shared" ca="1" si="130"/>
        <v>-62</v>
      </c>
      <c r="K87" s="1">
        <f t="shared" ca="1" si="137"/>
        <v>-1778</v>
      </c>
    </row>
    <row r="88" spans="1:11" x14ac:dyDescent="0.3">
      <c r="A88" s="1" t="str">
        <f t="shared" si="131"/>
        <v>C</v>
      </c>
      <c r="B88" s="6">
        <f t="shared" si="134"/>
        <v>42913</v>
      </c>
      <c r="C88" s="1" t="str">
        <f t="shared" ref="C88" si="162">$H$4</f>
        <v>Cafe</v>
      </c>
      <c r="D88" s="1">
        <f t="shared" ref="D88" ca="1" si="163">RANDBETWEEN($I$4,$J$4)</f>
        <v>13</v>
      </c>
      <c r="E88" s="1" t="s">
        <v>1</v>
      </c>
      <c r="H88" s="1">
        <v>26</v>
      </c>
      <c r="I88" s="1">
        <f t="shared" si="129"/>
        <v>-1</v>
      </c>
      <c r="J88" s="1">
        <f t="shared" ca="1" si="130"/>
        <v>-13</v>
      </c>
      <c r="K88" s="1">
        <f t="shared" ca="1" si="137"/>
        <v>-1791</v>
      </c>
    </row>
    <row r="89" spans="1:11" x14ac:dyDescent="0.3">
      <c r="A89" s="1" t="str">
        <f t="shared" si="131"/>
        <v>C</v>
      </c>
      <c r="B89" s="6">
        <f t="shared" si="134"/>
        <v>42913</v>
      </c>
      <c r="C89" s="1" t="str">
        <f t="shared" ref="C89" si="164">$H$5</f>
        <v>Almoco</v>
      </c>
      <c r="D89" s="1">
        <f t="shared" ref="D89" ca="1" si="165">RANDBETWEEN($I$5,$J$5)</f>
        <v>105</v>
      </c>
      <c r="E89" s="1" t="s">
        <v>1</v>
      </c>
      <c r="H89" s="1">
        <v>26</v>
      </c>
      <c r="I89" s="1">
        <f t="shared" si="129"/>
        <v>-1</v>
      </c>
      <c r="J89" s="1">
        <f t="shared" ca="1" si="130"/>
        <v>-105</v>
      </c>
      <c r="K89" s="1">
        <f t="shared" ca="1" si="137"/>
        <v>-1896</v>
      </c>
    </row>
    <row r="90" spans="1:11" x14ac:dyDescent="0.3">
      <c r="A90" s="1" t="str">
        <f t="shared" si="131"/>
        <v>C</v>
      </c>
      <c r="B90" s="6">
        <f t="shared" si="134"/>
        <v>42913</v>
      </c>
      <c r="C90" s="1" t="str">
        <f t="shared" ref="C90" si="166">$H$6</f>
        <v>Jantar</v>
      </c>
      <c r="D90" s="1">
        <f t="shared" ref="D90" ca="1" si="167">RANDBETWEEN($I$6,$J$6)</f>
        <v>99</v>
      </c>
      <c r="E90" s="1" t="s">
        <v>1</v>
      </c>
      <c r="H90" s="1">
        <v>26</v>
      </c>
      <c r="I90" s="1">
        <f t="shared" si="129"/>
        <v>-1</v>
      </c>
      <c r="J90" s="1">
        <f t="shared" ca="1" si="130"/>
        <v>-99</v>
      </c>
      <c r="K90" s="1">
        <f t="shared" ca="1" si="137"/>
        <v>-1995</v>
      </c>
    </row>
    <row r="91" spans="1:11" x14ac:dyDescent="0.3">
      <c r="A91" s="1" t="str">
        <f t="shared" si="131"/>
        <v>C</v>
      </c>
      <c r="B91" s="6">
        <f t="shared" si="134"/>
        <v>42914</v>
      </c>
      <c r="C91" s="1" t="str">
        <f t="shared" ref="C91" si="168">$H$4</f>
        <v>Cafe</v>
      </c>
      <c r="D91" s="1">
        <f t="shared" ref="D91" ca="1" si="169">RANDBETWEEN($I$4,$J$4)</f>
        <v>17</v>
      </c>
      <c r="E91" s="1" t="s">
        <v>1</v>
      </c>
      <c r="H91" s="1">
        <v>27</v>
      </c>
      <c r="I91" s="1">
        <f t="shared" si="129"/>
        <v>-1</v>
      </c>
      <c r="J91" s="1">
        <f t="shared" ca="1" si="130"/>
        <v>-17</v>
      </c>
      <c r="K91" s="1">
        <f t="shared" ca="1" si="137"/>
        <v>-2012</v>
      </c>
    </row>
    <row r="92" spans="1:11" x14ac:dyDescent="0.3">
      <c r="A92" s="1" t="str">
        <f t="shared" si="131"/>
        <v>C</v>
      </c>
      <c r="B92" s="6">
        <f t="shared" si="134"/>
        <v>42914</v>
      </c>
      <c r="C92" s="1" t="str">
        <f t="shared" ref="C92" si="170">$H$5</f>
        <v>Almoco</v>
      </c>
      <c r="D92" s="1">
        <f t="shared" ref="D92" ca="1" si="171">RANDBETWEEN($I$5,$J$5)</f>
        <v>150</v>
      </c>
      <c r="E92" s="1" t="s">
        <v>1</v>
      </c>
      <c r="H92" s="1">
        <v>27</v>
      </c>
      <c r="I92" s="1">
        <f t="shared" si="129"/>
        <v>-1</v>
      </c>
      <c r="J92" s="1">
        <f t="shared" ca="1" si="130"/>
        <v>-150</v>
      </c>
      <c r="K92" s="1">
        <f t="shared" ca="1" si="137"/>
        <v>-2162</v>
      </c>
    </row>
    <row r="93" spans="1:11" x14ac:dyDescent="0.3">
      <c r="A93" s="1" t="str">
        <f t="shared" si="131"/>
        <v>C</v>
      </c>
      <c r="B93" s="6">
        <f t="shared" si="134"/>
        <v>42914</v>
      </c>
      <c r="C93" s="1" t="str">
        <f t="shared" ref="C93" si="172">$H$6</f>
        <v>Jantar</v>
      </c>
      <c r="D93" s="1">
        <f t="shared" ref="D93" ca="1" si="173">RANDBETWEEN($I$6,$J$6)</f>
        <v>91</v>
      </c>
      <c r="E93" s="1" t="s">
        <v>1</v>
      </c>
      <c r="H93" s="1">
        <v>27</v>
      </c>
      <c r="I93" s="1">
        <f t="shared" si="129"/>
        <v>-1</v>
      </c>
      <c r="J93" s="1">
        <f t="shared" ca="1" si="130"/>
        <v>-91</v>
      </c>
      <c r="K93" s="1">
        <f t="shared" ca="1" si="137"/>
        <v>-2253</v>
      </c>
    </row>
    <row r="94" spans="1:11" x14ac:dyDescent="0.3">
      <c r="A94" s="1" t="str">
        <f t="shared" si="131"/>
        <v>C</v>
      </c>
      <c r="B94" s="6">
        <f t="shared" si="134"/>
        <v>42915</v>
      </c>
      <c r="C94" s="1" t="str">
        <f t="shared" ref="C94" si="174">$H$4</f>
        <v>Cafe</v>
      </c>
      <c r="D94" s="1">
        <f t="shared" ref="D94" ca="1" si="175">RANDBETWEEN($I$4,$J$4)</f>
        <v>10</v>
      </c>
      <c r="E94" s="1" t="s">
        <v>1</v>
      </c>
      <c r="H94" s="1">
        <v>28</v>
      </c>
      <c r="I94" s="1">
        <f t="shared" si="129"/>
        <v>-1</v>
      </c>
      <c r="J94" s="1">
        <f t="shared" ca="1" si="130"/>
        <v>-10</v>
      </c>
      <c r="K94" s="1">
        <f t="shared" ca="1" si="137"/>
        <v>-2263</v>
      </c>
    </row>
    <row r="95" spans="1:11" x14ac:dyDescent="0.3">
      <c r="A95" s="1" t="str">
        <f t="shared" si="131"/>
        <v>C</v>
      </c>
      <c r="B95" s="6">
        <f t="shared" si="134"/>
        <v>42915</v>
      </c>
      <c r="C95" s="1" t="str">
        <f t="shared" ref="C95" si="176">$H$5</f>
        <v>Almoco</v>
      </c>
      <c r="D95" s="1">
        <f t="shared" ref="D95" ca="1" si="177">RANDBETWEEN($I$5,$J$5)</f>
        <v>133</v>
      </c>
      <c r="E95" s="1" t="s">
        <v>1</v>
      </c>
      <c r="H95" s="1">
        <v>28</v>
      </c>
      <c r="I95" s="1">
        <f t="shared" si="129"/>
        <v>-1</v>
      </c>
      <c r="J95" s="1">
        <f t="shared" ca="1" si="130"/>
        <v>-133</v>
      </c>
      <c r="K95" s="1">
        <f t="shared" ca="1" si="137"/>
        <v>-2396</v>
      </c>
    </row>
    <row r="96" spans="1:11" x14ac:dyDescent="0.3">
      <c r="A96" s="1" t="str">
        <f t="shared" si="131"/>
        <v>C</v>
      </c>
      <c r="B96" s="6">
        <f t="shared" si="134"/>
        <v>42915</v>
      </c>
      <c r="C96" s="1" t="str">
        <f t="shared" ref="C96" si="178">$H$6</f>
        <v>Jantar</v>
      </c>
      <c r="D96" s="1">
        <f t="shared" ref="D96" ca="1" si="179">RANDBETWEEN($I$6,$J$6)</f>
        <v>82</v>
      </c>
      <c r="E96" s="1" t="s">
        <v>1</v>
      </c>
      <c r="H96" s="1">
        <v>28</v>
      </c>
      <c r="I96" s="1">
        <f t="shared" si="129"/>
        <v>-1</v>
      </c>
      <c r="J96" s="1">
        <f t="shared" ca="1" si="130"/>
        <v>-82</v>
      </c>
      <c r="K96" s="1">
        <f t="shared" ca="1" si="137"/>
        <v>-2478</v>
      </c>
    </row>
    <row r="97" spans="1:11" x14ac:dyDescent="0.3">
      <c r="A97" s="1" t="str">
        <f t="shared" si="131"/>
        <v>C</v>
      </c>
      <c r="B97" s="6">
        <f t="shared" si="134"/>
        <v>42916</v>
      </c>
      <c r="C97" s="1" t="str">
        <f t="shared" ref="C97" si="180">$H$4</f>
        <v>Cafe</v>
      </c>
      <c r="D97" s="1">
        <f t="shared" ref="D97" ca="1" si="181">RANDBETWEEN($I$4,$J$4)</f>
        <v>19</v>
      </c>
      <c r="E97" s="1" t="s">
        <v>1</v>
      </c>
      <c r="H97" s="1">
        <v>29</v>
      </c>
      <c r="I97" s="1">
        <f t="shared" si="129"/>
        <v>-1</v>
      </c>
      <c r="J97" s="1">
        <f t="shared" ca="1" si="130"/>
        <v>-19</v>
      </c>
      <c r="K97" s="1">
        <f t="shared" ca="1" si="137"/>
        <v>-2497</v>
      </c>
    </row>
    <row r="98" spans="1:11" x14ac:dyDescent="0.3">
      <c r="A98" s="1" t="str">
        <f t="shared" si="131"/>
        <v>C</v>
      </c>
      <c r="B98" s="6">
        <f t="shared" si="134"/>
        <v>42916</v>
      </c>
      <c r="C98" s="1" t="str">
        <f t="shared" ref="C98" si="182">$H$5</f>
        <v>Almoco</v>
      </c>
      <c r="D98" s="1">
        <f t="shared" ref="D98" ca="1" si="183">RANDBETWEEN($I$5,$J$5)</f>
        <v>112</v>
      </c>
      <c r="E98" s="1" t="s">
        <v>1</v>
      </c>
      <c r="H98" s="1">
        <v>29</v>
      </c>
      <c r="I98" s="1">
        <f t="shared" si="129"/>
        <v>-1</v>
      </c>
      <c r="J98" s="1">
        <f t="shared" ca="1" si="130"/>
        <v>-112</v>
      </c>
      <c r="K98" s="1">
        <f t="shared" ca="1" si="137"/>
        <v>-2609</v>
      </c>
    </row>
    <row r="99" spans="1:11" x14ac:dyDescent="0.3">
      <c r="A99" s="1" t="str">
        <f t="shared" si="131"/>
        <v>C</v>
      </c>
      <c r="B99" s="6">
        <f t="shared" si="134"/>
        <v>42916</v>
      </c>
      <c r="C99" s="1" t="str">
        <f t="shared" ref="C99" si="184">$H$6</f>
        <v>Jantar</v>
      </c>
      <c r="D99" s="1">
        <f t="shared" ref="D99" ca="1" si="185">RANDBETWEEN($I$6,$J$6)</f>
        <v>59</v>
      </c>
      <c r="E99" s="1" t="s">
        <v>1</v>
      </c>
      <c r="H99" s="1">
        <v>29</v>
      </c>
      <c r="I99" s="1">
        <f t="shared" si="129"/>
        <v>-1</v>
      </c>
      <c r="J99" s="1">
        <f t="shared" ca="1" si="130"/>
        <v>-59</v>
      </c>
      <c r="K99" s="1">
        <f t="shared" ca="1" si="137"/>
        <v>-2668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A1BA-2CD2-40D5-9507-C1CCB59739BA}">
  <dimension ref="A1"/>
  <sheetViews>
    <sheetView workbookViewId="0">
      <selection activeCell="B29" sqref="B29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Allan Targino</cp:lastModifiedBy>
  <dcterms:created xsi:type="dcterms:W3CDTF">2017-09-12T21:17:46Z</dcterms:created>
  <dcterms:modified xsi:type="dcterms:W3CDTF">2017-09-27T13:39:36Z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altargin@microsoft.com</vt:lpwstr>
  </property>
  <property fmtid="{D5CDD505-2E9C-101B-9397-08002B2CF9AE}" pid="6" name="MSIP_Label_f42aa342-8706-4288-bd11-ebb85995028c_SetDate">
    <vt:lpwstr>2017-09-27T10:39:36.2800812-03:00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